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7255" windowHeight="12480"/>
  </bookViews>
  <sheets>
    <sheet name="第1-2号様式" sheetId="2" r:id="rId1"/>
    <sheet name="第1-2号様式（記入例）" sheetId="1" r:id="rId2"/>
    <sheet name="第6号様式（財産管理台帳） " sheetId="10" r:id="rId3"/>
  </sheets>
  <definedNames>
    <definedName name="_xlnm.Print_Area" localSheetId="1">'第1-2号様式（記入例）'!$A$1:$L$54</definedName>
    <definedName name="_xlnm.Print_Area" localSheetId="0">'第1-2号様式'!$A$1:$L$54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423023</author>
  </authors>
  <commentList>
    <comment ref="E10" authorId="0">
      <text>
        <r>
          <rPr>
            <sz val="11"/>
            <color theme="1"/>
            <rFont val="游ゴシック"/>
          </rPr>
          <t>字名まで。番地は不要。
市町村ごとに圃場が一覧でわかる位置図を添付。</t>
        </r>
      </text>
    </comment>
    <comment ref="F10" authorId="0">
      <text>
        <r>
          <rPr>
            <sz val="11"/>
            <color theme="1"/>
            <rFont val="游ゴシック"/>
          </rPr>
          <t>面積の単位はａ
小数点第2位を切り捨てて小数点第1位までで記入する。</t>
        </r>
      </text>
    </comment>
    <comment ref="L10" authorId="0">
      <text>
        <r>
          <rPr>
            <sz val="11"/>
            <color theme="1"/>
            <rFont val="游ゴシック"/>
          </rPr>
          <t>IoP利用登録がまだの人は市町村への申請前に農業振興センターで利用登録を申請すること。KC番号の発行は申請から10日程度が目安。申請したが発行が間に合っていない場合は個別にご相談ください。</t>
        </r>
      </text>
    </comment>
    <comment ref="I32" authorId="0">
      <text>
        <r>
          <rPr>
            <sz val="11"/>
            <color theme="1"/>
            <rFont val="游ゴシック"/>
          </rPr>
          <t>実績報告で、本数、品種（新高梨）を確認できる納品書等を提出が必要。</t>
        </r>
      </text>
    </comment>
    <comment ref="J32" authorId="0">
      <text>
        <r>
          <rPr>
            <sz val="11"/>
            <color theme="1"/>
            <rFont val="游ゴシック"/>
          </rPr>
          <t>苗木の本数×5000円</t>
        </r>
      </text>
    </comment>
    <comment ref="K32" authorId="0">
      <text>
        <r>
          <rPr>
            <sz val="11"/>
            <color theme="1"/>
            <rFont val="游ゴシック"/>
          </rPr>
          <t>補助金上限
10万円/戸</t>
        </r>
      </text>
    </comment>
    <comment ref="J19" authorId="0">
      <text>
        <r>
          <rPr>
            <sz val="11"/>
            <color theme="1"/>
            <rFont val="游ゴシック"/>
          </rPr>
          <t>補助金上限
50万円/戸</t>
        </r>
      </text>
    </comment>
    <comment ref="J10" authorId="0">
      <text>
        <r>
          <rPr>
            <sz val="11"/>
            <color theme="1"/>
            <rFont val="游ゴシック"/>
          </rPr>
          <t>補助金上限
50万円/戸</t>
        </r>
      </text>
    </comment>
    <comment ref="F32" authorId="0">
      <text>
        <r>
          <rPr>
            <sz val="11"/>
            <color theme="1"/>
            <rFont val="游ゴシック"/>
          </rPr>
          <t>事業実施主体の
日本なし全体の栽培面積</t>
        </r>
      </text>
    </comment>
    <comment ref="H32" authorId="0">
      <text>
        <r>
          <rPr>
            <sz val="11"/>
            <color theme="1"/>
            <rFont val="游ゴシック"/>
          </rPr>
          <t>新高梨全体の
栽培面積</t>
        </r>
      </text>
    </comment>
    <comment ref="C50" authorId="0">
      <text>
        <r>
          <rPr>
            <sz val="11"/>
            <color theme="1"/>
            <rFont val="游ゴシック"/>
          </rPr>
          <t>直接申請の場合は完納証明書または「県税完納情報の提供に係る同意書」を添付してください。</t>
        </r>
      </text>
    </comment>
    <comment ref="C51" authorId="0">
      <text>
        <r>
          <rPr>
            <sz val="11"/>
            <color theme="1"/>
            <rFont val="游ゴシック"/>
          </rPr>
          <t>次回改正時に確実に位置づけてください。</t>
        </r>
      </text>
    </comment>
    <comment ref="C52" authorId="0">
      <text>
        <r>
          <rPr>
            <sz val="11"/>
            <color theme="1"/>
            <rFont val="游ゴシック"/>
          </rPr>
          <t>「園芸施設共済証券」や「園芸施設共済加入証明書」の写しを保管してください。</t>
        </r>
      </text>
    </comment>
    <comment ref="C53" authorId="0">
      <text>
        <r>
          <rPr>
            <sz val="11"/>
            <color theme="1"/>
            <rFont val="游ゴシック"/>
          </rPr>
          <t>品種の変更を伴う場合は国事業の対象となるため、本事業では対象外。</t>
        </r>
      </text>
    </comment>
  </commentList>
</comments>
</file>

<file path=xl/sharedStrings.xml><?xml version="1.0" encoding="utf-8"?>
<sst xmlns="http://schemas.openxmlformats.org/spreadsheetml/2006/main" xmlns:r="http://schemas.openxmlformats.org/officeDocument/2006/relationships" count="89" uniqueCount="89">
  <si>
    <t>処分の状況</t>
  </si>
  <si>
    <t>処分の
内容</t>
    <rPh sb="0" eb="2">
      <t>ショブン</t>
    </rPh>
    <rPh sb="4" eb="6">
      <t>ナイヨウ</t>
    </rPh>
    <phoneticPr fontId="11"/>
  </si>
  <si>
    <t>導入機器</t>
    <rPh sb="0" eb="2">
      <t>ドウニュウ</t>
    </rPh>
    <rPh sb="2" eb="4">
      <t>キキ</t>
    </rPh>
    <phoneticPr fontId="11"/>
  </si>
  <si>
    <t>園芸用ハウスにおける遮光・遮熱効果のある資材の導入</t>
    <rPh sb="0" eb="2">
      <t>えんげい</t>
    </rPh>
    <rPh sb="2" eb="3">
      <t>よう</t>
    </rPh>
    <rPh sb="10" eb="12">
      <t>しゃこう</t>
    </rPh>
    <rPh sb="13" eb="15">
      <t>しゃねつ</t>
    </rPh>
    <rPh sb="15" eb="17">
      <t>こうか</t>
    </rPh>
    <rPh sb="20" eb="22">
      <t>しざい</t>
    </rPh>
    <rPh sb="23" eb="25">
      <t>どうにゅう</t>
    </rPh>
    <phoneticPr fontId="3" type="Hiragana"/>
  </si>
  <si>
    <t>通し
番号</t>
    <rPh sb="0" eb="1">
      <t>とお</t>
    </rPh>
    <rPh sb="3" eb="5">
      <t>ばんごう</t>
    </rPh>
    <phoneticPr fontId="3" type="Hiragana"/>
  </si>
  <si>
    <t>負 　 担 　 区 　 分</t>
  </si>
  <si>
    <t>事　業　の　内　容</t>
  </si>
  <si>
    <t>２　事業の内容</t>
    <rPh sb="2" eb="4">
      <t>じぎょう</t>
    </rPh>
    <rPh sb="5" eb="7">
      <t>ないよう</t>
    </rPh>
    <phoneticPr fontId="3" type="Hiragana"/>
  </si>
  <si>
    <t>承認
年月日</t>
    <rPh sb="0" eb="2">
      <t>ショウニン</t>
    </rPh>
    <rPh sb="3" eb="6">
      <t>ネンガッピ</t>
    </rPh>
    <phoneticPr fontId="11"/>
  </si>
  <si>
    <t>トマト</t>
  </si>
  <si>
    <t>事業
区分</t>
    <rPh sb="0" eb="2">
      <t>じぎょう</t>
    </rPh>
    <rPh sb="3" eb="5">
      <t>くぶん</t>
    </rPh>
    <phoneticPr fontId="3" type="Hiragana"/>
  </si>
  <si>
    <t>事業実施主体</t>
  </si>
  <si>
    <t>処分制限期間</t>
  </si>
  <si>
    <t>（注）１　「処分制限年月日」欄は、処分制限の終期を記入してください。</t>
  </si>
  <si>
    <t>うち新高梨
栽培面積
（a）</t>
    <rPh sb="2" eb="4">
      <t>にいたか</t>
    </rPh>
    <rPh sb="4" eb="5">
      <t>なし</t>
    </rPh>
    <rPh sb="6" eb="8">
      <t>さいばい</t>
    </rPh>
    <rPh sb="8" eb="10">
      <t>めんせき</t>
    </rPh>
    <phoneticPr fontId="3" type="Hiragana"/>
  </si>
  <si>
    <t>補助対象経費
（税抜）（円）</t>
    <rPh sb="0" eb="2">
      <t>ほじょ</t>
    </rPh>
    <rPh sb="2" eb="4">
      <t>たいしょう</t>
    </rPh>
    <rPh sb="4" eb="6">
      <t>けいひ</t>
    </rPh>
    <rPh sb="8" eb="10">
      <t>ぜいぬ</t>
    </rPh>
    <rPh sb="12" eb="13">
      <t>えん</t>
    </rPh>
    <phoneticPr fontId="3" type="Hiragana"/>
  </si>
  <si>
    <t>財 　 産  　管　  理 　 台　  帳</t>
  </si>
  <si>
    <t>（２）　露地圃場における水源の確保に必要な機器類の導入に要する経費</t>
    <rPh sb="4" eb="6">
      <t>ろじ</t>
    </rPh>
    <rPh sb="6" eb="8">
      <t>ほじょう</t>
    </rPh>
    <rPh sb="12" eb="14">
      <t>すいげん</t>
    </rPh>
    <rPh sb="15" eb="17">
      <t>かくほ</t>
    </rPh>
    <rPh sb="18" eb="20">
      <t>ひつよう</t>
    </rPh>
    <rPh sb="21" eb="24">
      <t>ききるい</t>
    </rPh>
    <rPh sb="25" eb="27">
      <t>どうにゅう</t>
    </rPh>
    <rPh sb="28" eb="29">
      <t>よう</t>
    </rPh>
    <rPh sb="31" eb="33">
      <t>けいひ</t>
    </rPh>
    <phoneticPr fontId="3" type="Hiragana"/>
  </si>
  <si>
    <t>市町村名</t>
  </si>
  <si>
    <t>合　計</t>
  </si>
  <si>
    <t>設置場所</t>
  </si>
  <si>
    <t>総事業費</t>
  </si>
  <si>
    <t>県税の滞納がない旨を証する納税証明書の提出により、事業実施主体に県税の滞納がないことを確認しました。</t>
    <rPh sb="0" eb="2">
      <t>けんぜい</t>
    </rPh>
    <rPh sb="3" eb="5">
      <t>たいのう</t>
    </rPh>
    <rPh sb="8" eb="9">
      <t>むね</t>
    </rPh>
    <rPh sb="10" eb="11">
      <t>しょう</t>
    </rPh>
    <rPh sb="13" eb="15">
      <t>のうぜい</t>
    </rPh>
    <rPh sb="15" eb="18">
      <t>しょうめいしょ</t>
    </rPh>
    <rPh sb="19" eb="21">
      <t>ていしゅつ</t>
    </rPh>
    <rPh sb="25" eb="27">
      <t>じぎょう</t>
    </rPh>
    <rPh sb="27" eb="29">
      <t>じっし</t>
    </rPh>
    <rPh sb="29" eb="31">
      <t>しゅたい</t>
    </rPh>
    <rPh sb="32" eb="34">
      <t>けんぜい</t>
    </rPh>
    <rPh sb="35" eb="37">
      <t>たいのう</t>
    </rPh>
    <rPh sb="43" eb="45">
      <t>かくにん</t>
    </rPh>
    <phoneticPr fontId="3" type="Hiragana"/>
  </si>
  <si>
    <t>円</t>
  </si>
  <si>
    <t>計</t>
    <rPh sb="0" eb="1">
      <t>けい</t>
    </rPh>
    <phoneticPr fontId="3" type="Hiragana"/>
  </si>
  <si>
    <t>（２）露地圃場における水源の確保に必要な機器類の導入</t>
    <rPh sb="3" eb="5">
      <t>ろじ</t>
    </rPh>
    <rPh sb="5" eb="7">
      <t>ほじょう</t>
    </rPh>
    <rPh sb="11" eb="13">
      <t>すいげん</t>
    </rPh>
    <rPh sb="14" eb="16">
      <t>かくほ</t>
    </rPh>
    <rPh sb="17" eb="19">
      <t>ひつよう</t>
    </rPh>
    <rPh sb="20" eb="23">
      <t>ききるい</t>
    </rPh>
    <rPh sb="24" eb="26">
      <t>どうにゅう</t>
    </rPh>
    <phoneticPr fontId="3" type="Hiragana"/>
  </si>
  <si>
    <t>補助事業名</t>
  </si>
  <si>
    <t>県　費</t>
  </si>
  <si>
    <t>補助対象経費
（円）</t>
    <rPh sb="0" eb="2">
      <t>ほじょ</t>
    </rPh>
    <rPh sb="2" eb="4">
      <t>たいしょう</t>
    </rPh>
    <rPh sb="4" eb="6">
      <t>けいひ</t>
    </rPh>
    <rPh sb="8" eb="9">
      <t>えん</t>
    </rPh>
    <phoneticPr fontId="3" type="Hiragana"/>
  </si>
  <si>
    <t>市町村費</t>
  </si>
  <si>
    <t>耐用
年数</t>
    <rPh sb="0" eb="2">
      <t>タイヨウ</t>
    </rPh>
    <rPh sb="3" eb="5">
      <t>ネンスウ</t>
    </rPh>
    <phoneticPr fontId="11"/>
  </si>
  <si>
    <t>その他</t>
  </si>
  <si>
    <t>４　要件確認欄</t>
    <rPh sb="2" eb="4">
      <t>ようけん</t>
    </rPh>
    <rPh sb="4" eb="6">
      <t>かくにん</t>
    </rPh>
    <rPh sb="6" eb="7">
      <t>らん</t>
    </rPh>
    <phoneticPr fontId="3" type="Hiragana"/>
  </si>
  <si>
    <t>概要</t>
  </si>
  <si>
    <r>
      <t>　　　</t>
    </r>
    <r>
      <rPr>
        <sz val="10.5"/>
        <color auto="1"/>
        <rFont val="ＭＳ 明朝"/>
      </rPr>
      <t>２　「処分の内容」欄は、譲渡、交換、貸付、担保、取壊し、廃棄等を別に記入してください。</t>
    </r>
  </si>
  <si>
    <t>圃場所在地</t>
    <rPh sb="0" eb="2">
      <t>ほじょう</t>
    </rPh>
    <rPh sb="2" eb="5">
      <t>しょざいち</t>
    </rPh>
    <phoneticPr fontId="3" type="Hiragana"/>
  </si>
  <si>
    <t>県費（円）②</t>
    <rPh sb="0" eb="1">
      <t>けん</t>
    </rPh>
    <rPh sb="1" eb="2">
      <t>ひ</t>
    </rPh>
    <rPh sb="3" eb="4">
      <t>えん</t>
    </rPh>
    <phoneticPr fontId="3" type="Hiragana"/>
  </si>
  <si>
    <t>３　経費の配分</t>
    <rPh sb="2" eb="4">
      <t>けいひ</t>
    </rPh>
    <rPh sb="5" eb="7">
      <t>はいぶん</t>
    </rPh>
    <phoneticPr fontId="3" type="Hiragana"/>
  </si>
  <si>
    <t>事業実施主体</t>
    <rPh sb="0" eb="2">
      <t>じぎょう</t>
    </rPh>
    <rPh sb="2" eb="4">
      <t>じっし</t>
    </rPh>
    <rPh sb="4" eb="6">
      <t>しゅたい</t>
    </rPh>
    <phoneticPr fontId="3" type="Hiragana"/>
  </si>
  <si>
    <t>（注）　必要に応じて行を追加してください。</t>
    <rPh sb="1" eb="2">
      <t>ちゅう</t>
    </rPh>
    <rPh sb="4" eb="6">
      <t>ひつよう</t>
    </rPh>
    <rPh sb="7" eb="8">
      <t>おう</t>
    </rPh>
    <rPh sb="10" eb="11">
      <t>ぎょう</t>
    </rPh>
    <rPh sb="12" eb="14">
      <t>ついか</t>
    </rPh>
    <phoneticPr fontId="3" type="Hiragana"/>
  </si>
  <si>
    <t>（３）　新高梨等の園地における改植支援に要する経費</t>
    <rPh sb="4" eb="6">
      <t>にいたか</t>
    </rPh>
    <rPh sb="6" eb="7">
      <t>なし</t>
    </rPh>
    <rPh sb="7" eb="8">
      <t>とう</t>
    </rPh>
    <rPh sb="9" eb="11">
      <t>えんち</t>
    </rPh>
    <rPh sb="15" eb="17">
      <t>かいしょく</t>
    </rPh>
    <rPh sb="17" eb="19">
      <t>しえん</t>
    </rPh>
    <rPh sb="20" eb="21">
      <t>よう</t>
    </rPh>
    <rPh sb="23" eb="25">
      <t>けいひ</t>
    </rPh>
    <phoneticPr fontId="3" type="Hiragana"/>
  </si>
  <si>
    <t>新高梨等の園地における改植支援</t>
    <rPh sb="0" eb="2">
      <t>にいたか</t>
    </rPh>
    <rPh sb="2" eb="3">
      <t>なし</t>
    </rPh>
    <rPh sb="3" eb="4">
      <t>とう</t>
    </rPh>
    <rPh sb="5" eb="7">
      <t>えんち</t>
    </rPh>
    <rPh sb="11" eb="13">
      <t>かいしょく</t>
    </rPh>
    <rPh sb="13" eb="15">
      <t>しえん</t>
    </rPh>
    <phoneticPr fontId="3" type="Hiragana"/>
  </si>
  <si>
    <t>総事業費
（税込）（円）①</t>
    <rPh sb="0" eb="1">
      <t>そう</t>
    </rPh>
    <rPh sb="1" eb="4">
      <t>じぎょうひ</t>
    </rPh>
    <rPh sb="6" eb="8">
      <t>ぜいこ</t>
    </rPh>
    <rPh sb="10" eb="11">
      <t>えん</t>
    </rPh>
    <phoneticPr fontId="3" type="Hiragana"/>
  </si>
  <si>
    <t>県税の滞納がない旨を証する納税証明書の提出により、事業実施主体に県税の滞納がないことを確認しました。</t>
  </si>
  <si>
    <t>（３）新高梨等の園地における改植支援</t>
    <rPh sb="3" eb="5">
      <t>にいたか</t>
    </rPh>
    <rPh sb="5" eb="6">
      <t>なし</t>
    </rPh>
    <rPh sb="6" eb="7">
      <t>とう</t>
    </rPh>
    <rPh sb="8" eb="10">
      <t>えんち</t>
    </rPh>
    <rPh sb="14" eb="16">
      <t>かいしょく</t>
    </rPh>
    <rPh sb="16" eb="18">
      <t>しえん</t>
    </rPh>
    <phoneticPr fontId="3" type="Hiragana"/>
  </si>
  <si>
    <t>第１－２号様式</t>
    <rPh sb="0" eb="1">
      <t>だい</t>
    </rPh>
    <rPh sb="4" eb="5">
      <t>ごう</t>
    </rPh>
    <rPh sb="5" eb="7">
      <t>ようしき</t>
    </rPh>
    <phoneticPr fontId="3" type="Hiragana"/>
  </si>
  <si>
    <r>
      <t>　　　</t>
    </r>
    <r>
      <rPr>
        <sz val="10.5"/>
        <color auto="1"/>
        <rFont val="ＭＳ 明朝"/>
      </rPr>
      <t>３　「概要」欄は、譲渡先、交換先、貸付先及び抵当権等の設定権等の設定権者の名称又は補助金返還額を記入してください。</t>
    </r>
  </si>
  <si>
    <r>
      <t>　　　</t>
    </r>
    <r>
      <rPr>
        <sz val="10.5"/>
        <color auto="1"/>
        <rFont val="ＭＳ 明朝"/>
      </rPr>
      <t>４　この書式により難い場合は、「処分制限期間」欄及び「処分の状況」欄を含む他の書式をもって財産管理台帳に替えることができます。</t>
    </r>
  </si>
  <si>
    <t>事業（変更）計画書（実績報告書）</t>
    <rPh sb="3" eb="5">
      <t>へんこう</t>
    </rPh>
    <phoneticPr fontId="3" type="Hiragana"/>
  </si>
  <si>
    <t>その他
（①-②）
（円）</t>
    <rPh sb="2" eb="3">
      <t>た</t>
    </rPh>
    <rPh sb="11" eb="12">
      <t>えん</t>
    </rPh>
    <phoneticPr fontId="3" type="Hiragana"/>
  </si>
  <si>
    <t>１　事業の目的</t>
    <rPh sb="2" eb="4">
      <t>じぎょう</t>
    </rPh>
    <rPh sb="5" eb="7">
      <t>もくてき</t>
    </rPh>
    <phoneticPr fontId="3" type="Hiragana"/>
  </si>
  <si>
    <t>処分制限
年月日</t>
    <rPh sb="0" eb="2">
      <t>ショブン</t>
    </rPh>
    <rPh sb="2" eb="4">
      <t>セイゲン</t>
    </rPh>
    <rPh sb="5" eb="8">
      <t>ネンガッピ</t>
    </rPh>
    <phoneticPr fontId="11"/>
  </si>
  <si>
    <t>露地圃場における水源の確保に必要な機器類の導入</t>
    <rPh sb="0" eb="2">
      <t>ろじ</t>
    </rPh>
    <rPh sb="2" eb="4">
      <t>ほじょう</t>
    </rPh>
    <rPh sb="8" eb="10">
      <t>すいげん</t>
    </rPh>
    <rPh sb="11" eb="13">
      <t>かくほ</t>
    </rPh>
    <rPh sb="14" eb="16">
      <t>ひつよう</t>
    </rPh>
    <rPh sb="17" eb="20">
      <t>ききるい</t>
    </rPh>
    <rPh sb="21" eb="23">
      <t>どうにゅう</t>
    </rPh>
    <phoneticPr fontId="3" type="Hiragana"/>
  </si>
  <si>
    <t>（１）　園芸用ハウスにおける遮光・遮熱効果のある資材の導入に要する経費</t>
    <rPh sb="4" eb="6">
      <t>えんげい</t>
    </rPh>
    <rPh sb="6" eb="7">
      <t>よう</t>
    </rPh>
    <rPh sb="14" eb="16">
      <t>しゃこう</t>
    </rPh>
    <rPh sb="17" eb="19">
      <t>しゃねつ</t>
    </rPh>
    <rPh sb="19" eb="21">
      <t>こうか</t>
    </rPh>
    <rPh sb="24" eb="26">
      <t>しざい</t>
    </rPh>
    <rPh sb="27" eb="29">
      <t>どうにゅう</t>
    </rPh>
    <rPh sb="30" eb="31">
      <t>よう</t>
    </rPh>
    <rPh sb="33" eb="35">
      <t>けいひ</t>
    </rPh>
    <phoneticPr fontId="3" type="Hiragana"/>
  </si>
  <si>
    <t>面積
（a）</t>
    <rPh sb="0" eb="2">
      <t>めんせき</t>
    </rPh>
    <phoneticPr fontId="3" type="Hiragana"/>
  </si>
  <si>
    <t>対象
作物名</t>
    <rPh sb="0" eb="2">
      <t>たいしょう</t>
    </rPh>
    <rPh sb="3" eb="5">
      <t>さくもつ</t>
    </rPh>
    <rPh sb="5" eb="6">
      <t>めい</t>
    </rPh>
    <phoneticPr fontId="3" type="Hiragana"/>
  </si>
  <si>
    <t>事業区分</t>
    <rPh sb="0" eb="2">
      <t>じぎょう</t>
    </rPh>
    <rPh sb="2" eb="4">
      <t>くぶん</t>
    </rPh>
    <phoneticPr fontId="3" type="Hiragana"/>
  </si>
  <si>
    <t>（１）園芸用ハウスにおける遮光・遮熱効果のある資材の導入</t>
    <rPh sb="3" eb="5">
      <t>えんげい</t>
    </rPh>
    <rPh sb="5" eb="6">
      <t>よう</t>
    </rPh>
    <rPh sb="13" eb="15">
      <t>しゃこう</t>
    </rPh>
    <rPh sb="16" eb="18">
      <t>しゃねつ</t>
    </rPh>
    <rPh sb="18" eb="20">
      <t>こうか</t>
    </rPh>
    <rPh sb="23" eb="25">
      <t>しざい</t>
    </rPh>
    <rPh sb="26" eb="28">
      <t>どうにゅう</t>
    </rPh>
    <phoneticPr fontId="3" type="Hiragana"/>
  </si>
  <si>
    <t>竣工
年月日</t>
    <rPh sb="0" eb="2">
      <t>シュンコウ</t>
    </rPh>
    <rPh sb="3" eb="6">
      <t>ネンガッピ</t>
    </rPh>
    <phoneticPr fontId="11"/>
  </si>
  <si>
    <t>令和　年度高知県園芸品目高温対策機器導入等支援事業費補助金</t>
    <rPh sb="0" eb="2">
      <t>レイワ</t>
    </rPh>
    <rPh sb="3" eb="5">
      <t>ネンド</t>
    </rPh>
    <rPh sb="5" eb="8">
      <t>コウチケン</t>
    </rPh>
    <rPh sb="8" eb="10">
      <t>エンゲイ</t>
    </rPh>
    <rPh sb="10" eb="12">
      <t>ヒンモク</t>
    </rPh>
    <rPh sb="12" eb="14">
      <t>コウオン</t>
    </rPh>
    <rPh sb="14" eb="16">
      <t>タイサク</t>
    </rPh>
    <rPh sb="16" eb="18">
      <t>キキ</t>
    </rPh>
    <rPh sb="18" eb="20">
      <t>ドウニュウ</t>
    </rPh>
    <rPh sb="20" eb="21">
      <t>トウ</t>
    </rPh>
    <rPh sb="21" eb="23">
      <t>シエン</t>
    </rPh>
    <rPh sb="23" eb="25">
      <t>ジギョウ</t>
    </rPh>
    <rPh sb="25" eb="26">
      <t>ヒ</t>
    </rPh>
    <rPh sb="26" eb="29">
      <t>ホジョキン</t>
    </rPh>
    <phoneticPr fontId="11"/>
  </si>
  <si>
    <t>補助対象
経費</t>
    <rPh sb="0" eb="2">
      <t>ホジョ</t>
    </rPh>
    <rPh sb="2" eb="4">
      <t>タイショウ</t>
    </rPh>
    <rPh sb="5" eb="7">
      <t>ケイヒ</t>
    </rPh>
    <phoneticPr fontId="11"/>
  </si>
  <si>
    <t>事業量
（改植に用いる
苗木の本数）</t>
    <rPh sb="0" eb="3">
      <t>じぎょうりょう</t>
    </rPh>
    <rPh sb="5" eb="7">
      <t>かいしょく</t>
    </rPh>
    <rPh sb="8" eb="9">
      <t>もち</t>
    </rPh>
    <rPh sb="12" eb="14">
      <t>なえぎ</t>
    </rPh>
    <rPh sb="15" eb="16">
      <t>ほん</t>
    </rPh>
    <rPh sb="16" eb="17">
      <t>かず</t>
    </rPh>
    <phoneticPr fontId="3" type="Hiragana"/>
  </si>
  <si>
    <t>事業費
（円）</t>
    <rPh sb="0" eb="3">
      <t>じぎょうひ</t>
    </rPh>
    <rPh sb="5" eb="6">
      <t>えん</t>
    </rPh>
    <phoneticPr fontId="3" type="Hiragana"/>
  </si>
  <si>
    <t>日本なし
栽培面積
（a）</t>
    <rPh sb="0" eb="2">
      <t>にほん</t>
    </rPh>
    <rPh sb="5" eb="7">
      <t>さいばい</t>
    </rPh>
    <rPh sb="7" eb="9">
      <t>めんせき</t>
    </rPh>
    <phoneticPr fontId="3" type="Hiragana"/>
  </si>
  <si>
    <t>圃場所在地
（複数地域にまたがる場合は
主たる園の所在地）</t>
    <rPh sb="0" eb="2">
      <t>ほじょう</t>
    </rPh>
    <rPh sb="2" eb="5">
      <t>しょざいち</t>
    </rPh>
    <rPh sb="7" eb="9">
      <t>ふくすう</t>
    </rPh>
    <rPh sb="9" eb="11">
      <t>ちいき</t>
    </rPh>
    <rPh sb="16" eb="18">
      <t>ばあい</t>
    </rPh>
    <rPh sb="20" eb="21">
      <t>しゅ</t>
    </rPh>
    <rPh sb="23" eb="24">
      <t>えん</t>
    </rPh>
    <rPh sb="25" eb="28">
      <t>しょざいち</t>
    </rPh>
    <phoneticPr fontId="3" type="Hiragana"/>
  </si>
  <si>
    <t>県費
（円）</t>
    <rPh sb="0" eb="1">
      <t>けん</t>
    </rPh>
    <rPh sb="1" eb="2">
      <t>ひ</t>
    </rPh>
    <rPh sb="4" eb="5">
      <t>えん</t>
    </rPh>
    <phoneticPr fontId="3" type="Hiragana"/>
  </si>
  <si>
    <t>遮光・遮熱資材の導入を申請する全てのハウスにおいて、園芸施設共済又は民間の保険及び収入保険に加入することを確認しました。</t>
    <rPh sb="0" eb="2">
      <t>しゃこう</t>
    </rPh>
    <rPh sb="3" eb="5">
      <t>しゃねつ</t>
    </rPh>
    <rPh sb="5" eb="7">
      <t>しざい</t>
    </rPh>
    <rPh sb="8" eb="10">
      <t>どうにゅう</t>
    </rPh>
    <rPh sb="11" eb="13">
      <t>しんせい</t>
    </rPh>
    <rPh sb="15" eb="16">
      <t>すべ</t>
    </rPh>
    <rPh sb="26" eb="28">
      <t>えんげい</t>
    </rPh>
    <rPh sb="28" eb="30">
      <t>しせつ</t>
    </rPh>
    <rPh sb="30" eb="32">
      <t>きょうさい</t>
    </rPh>
    <rPh sb="32" eb="33">
      <t>また</t>
    </rPh>
    <rPh sb="34" eb="36">
      <t>みんかん</t>
    </rPh>
    <rPh sb="37" eb="39">
      <t>ほけん</t>
    </rPh>
    <rPh sb="39" eb="40">
      <t>およ</t>
    </rPh>
    <rPh sb="41" eb="43">
      <t>しゅうにゅう</t>
    </rPh>
    <rPh sb="43" eb="45">
      <t>ほけん</t>
    </rPh>
    <rPh sb="46" eb="48">
      <t>かにゅう</t>
    </rPh>
    <rPh sb="53" eb="55">
      <t>かくにん</t>
    </rPh>
    <phoneticPr fontId="3" type="Hiragana"/>
  </si>
  <si>
    <t>新高梨等の改植に取り組む全ての圃場において、同一品種での改植であることを確認しました。</t>
    <rPh sb="0" eb="2">
      <t>にいたか</t>
    </rPh>
    <rPh sb="2" eb="3">
      <t>なし</t>
    </rPh>
    <rPh sb="3" eb="4">
      <t>とう</t>
    </rPh>
    <rPh sb="5" eb="7">
      <t>かいしょく</t>
    </rPh>
    <rPh sb="8" eb="9">
      <t>と</t>
    </rPh>
    <rPh sb="10" eb="11">
      <t>く</t>
    </rPh>
    <rPh sb="12" eb="13">
      <t>すべ</t>
    </rPh>
    <rPh sb="15" eb="17">
      <t>ほじょう</t>
    </rPh>
    <rPh sb="22" eb="24">
      <t>どういつ</t>
    </rPh>
    <rPh sb="24" eb="26">
      <t>ひんしゅ</t>
    </rPh>
    <rPh sb="28" eb="30">
      <t>かいしょく</t>
    </rPh>
    <rPh sb="36" eb="38">
      <t>かくにん</t>
    </rPh>
    <phoneticPr fontId="3" type="Hiragana"/>
  </si>
  <si>
    <t>備考</t>
    <rPh sb="0" eb="2">
      <t>びこう</t>
    </rPh>
    <phoneticPr fontId="3" type="Hiragana"/>
  </si>
  <si>
    <t>事業実施主体及び対象農地が地域計画の目標地図に位置付けられている又は年度内に位置付けられることが確実と見込まれることを確認しました。</t>
    <rPh sb="0" eb="2">
      <t>じぎょう</t>
    </rPh>
    <rPh sb="2" eb="4">
      <t>じっし</t>
    </rPh>
    <rPh sb="4" eb="6">
      <t>しゅたい</t>
    </rPh>
    <rPh sb="6" eb="7">
      <t>およ</t>
    </rPh>
    <rPh sb="8" eb="10">
      <t>たいしょう</t>
    </rPh>
    <rPh sb="10" eb="12">
      <t>のうち</t>
    </rPh>
    <rPh sb="13" eb="15">
      <t>ちいき</t>
    </rPh>
    <rPh sb="15" eb="17">
      <t>けいかく</t>
    </rPh>
    <rPh sb="18" eb="20">
      <t>もくひょう</t>
    </rPh>
    <rPh sb="20" eb="22">
      <t>ちず</t>
    </rPh>
    <rPh sb="23" eb="26">
      <t>いちづ</t>
    </rPh>
    <rPh sb="32" eb="33">
      <t>また</t>
    </rPh>
    <rPh sb="34" eb="36">
      <t>ねんど</t>
    </rPh>
    <rPh sb="36" eb="37">
      <t>ない</t>
    </rPh>
    <rPh sb="38" eb="41">
      <t>いちづ</t>
    </rPh>
    <rPh sb="48" eb="50">
      <t>かくじつ</t>
    </rPh>
    <rPh sb="51" eb="53">
      <t>みこ</t>
    </rPh>
    <rPh sb="59" eb="61">
      <t>かくにん</t>
    </rPh>
    <phoneticPr fontId="3" type="Hiragana"/>
  </si>
  <si>
    <r>
      <t>（注）　確認済みの項目にチェックマーク</t>
    </r>
    <r>
      <rPr>
        <sz val="11"/>
        <color auto="1"/>
        <rFont val="ＭＳ Ｐゴシック"/>
      </rPr>
      <t>✔</t>
    </r>
    <r>
      <rPr>
        <sz val="11"/>
        <color auto="1"/>
        <rFont val="ＭＳ 明朝"/>
      </rPr>
      <t>を入力してください。要件の確認に必要な書類は適切に保管し、必要に応じて提出してください。</t>
    </r>
    <rPh sb="1" eb="2">
      <t>ちゅう</t>
    </rPh>
    <rPh sb="4" eb="6">
      <t>かくにん</t>
    </rPh>
    <rPh sb="6" eb="7">
      <t>ず</t>
    </rPh>
    <rPh sb="9" eb="11">
      <t>こうもく</t>
    </rPh>
    <rPh sb="21" eb="23">
      <t>にゅうりょく</t>
    </rPh>
    <rPh sb="30" eb="32">
      <t>ようけん</t>
    </rPh>
    <rPh sb="33" eb="35">
      <t>かくにん</t>
    </rPh>
    <rPh sb="36" eb="38">
      <t>ひつよう</t>
    </rPh>
    <rPh sb="39" eb="41">
      <t>しょるい</t>
    </rPh>
    <rPh sb="42" eb="44">
      <t>てきせつ</t>
    </rPh>
    <rPh sb="45" eb="47">
      <t>ほかん</t>
    </rPh>
    <rPh sb="49" eb="51">
      <t>ひつよう</t>
    </rPh>
    <rPh sb="52" eb="53">
      <t>おう</t>
    </rPh>
    <rPh sb="55" eb="57">
      <t>ていしゅつ</t>
    </rPh>
    <phoneticPr fontId="3" type="Hiragana"/>
  </si>
  <si>
    <t>✔</t>
  </si>
  <si>
    <t>リスト</t>
  </si>
  <si>
    <t>IoPクラウド
（KC番号）</t>
    <rPh sb="11" eb="13">
      <t>ばんごう</t>
    </rPh>
    <phoneticPr fontId="3" type="Hiragana"/>
  </si>
  <si>
    <t>（注）　栽培面積は小数点第２位を切り捨てて入力してください。</t>
    <rPh sb="1" eb="2">
      <t>ちゅう</t>
    </rPh>
    <rPh sb="4" eb="6">
      <t>さいばい</t>
    </rPh>
    <rPh sb="6" eb="8">
      <t>めんせき</t>
    </rPh>
    <rPh sb="9" eb="12">
      <t>しょうすうてん</t>
    </rPh>
    <rPh sb="12" eb="13">
      <t>だい</t>
    </rPh>
    <rPh sb="14" eb="15">
      <t>い</t>
    </rPh>
    <rPh sb="16" eb="17">
      <t>き</t>
    </rPh>
    <rPh sb="18" eb="19">
      <t>す</t>
    </rPh>
    <rPh sb="21" eb="23">
      <t>にゅうりょく</t>
    </rPh>
    <phoneticPr fontId="3" type="Hiragana"/>
  </si>
  <si>
    <t>　近年の夏期の高温による被害を軽減するため、高温対策として遮光・遮熱効果のある資材の導入や水源の確保、新高梨の改植に取り組み、農業者の経営安定や産地の維持を図る。</t>
    <rPh sb="1" eb="3">
      <t>きんねん</t>
    </rPh>
    <rPh sb="4" eb="6">
      <t>かき</t>
    </rPh>
    <rPh sb="7" eb="9">
      <t>こうおん</t>
    </rPh>
    <rPh sb="12" eb="14">
      <t>ひがい</t>
    </rPh>
    <rPh sb="15" eb="17">
      <t>けいげん</t>
    </rPh>
    <rPh sb="22" eb="24">
      <t>こうおん</t>
    </rPh>
    <rPh sb="24" eb="26">
      <t>たいさく</t>
    </rPh>
    <rPh sb="29" eb="31">
      <t>しゃこう</t>
    </rPh>
    <rPh sb="32" eb="34">
      <t>しゃねつ</t>
    </rPh>
    <rPh sb="34" eb="36">
      <t>こうか</t>
    </rPh>
    <rPh sb="39" eb="41">
      <t>しざい</t>
    </rPh>
    <rPh sb="42" eb="44">
      <t>どうにゅう</t>
    </rPh>
    <rPh sb="45" eb="47">
      <t>すいげん</t>
    </rPh>
    <rPh sb="48" eb="50">
      <t>かくほ</t>
    </rPh>
    <rPh sb="51" eb="53">
      <t>にいたか</t>
    </rPh>
    <rPh sb="53" eb="54">
      <t>なし</t>
    </rPh>
    <rPh sb="55" eb="57">
      <t>かいしょく</t>
    </rPh>
    <rPh sb="58" eb="59">
      <t>と</t>
    </rPh>
    <rPh sb="60" eb="61">
      <t>く</t>
    </rPh>
    <rPh sb="63" eb="66">
      <t>のうぎょうしゃ</t>
    </rPh>
    <rPh sb="67" eb="69">
      <t>けいえい</t>
    </rPh>
    <rPh sb="69" eb="71">
      <t>あんてい</t>
    </rPh>
    <rPh sb="72" eb="74">
      <t>さんち</t>
    </rPh>
    <rPh sb="75" eb="77">
      <t>いじ</t>
    </rPh>
    <rPh sb="78" eb="79">
      <t>はか</t>
    </rPh>
    <phoneticPr fontId="3" type="Hiragana"/>
  </si>
  <si>
    <t>高知　太郎</t>
    <rPh sb="0" eb="2">
      <t>こうち</t>
    </rPh>
    <rPh sb="3" eb="5">
      <t>たろう</t>
    </rPh>
    <phoneticPr fontId="3" type="Hiragana"/>
  </si>
  <si>
    <t>高知市○○</t>
    <rPh sb="0" eb="3">
      <t>こうちし</t>
    </rPh>
    <phoneticPr fontId="3" type="Hiragana"/>
  </si>
  <si>
    <t>土佐　柚子</t>
    <rPh sb="0" eb="2">
      <t>とさ</t>
    </rPh>
    <rPh sb="3" eb="5">
      <t>ゆず</t>
    </rPh>
    <phoneticPr fontId="3" type="Hiragana"/>
  </si>
  <si>
    <t>シシトウ</t>
  </si>
  <si>
    <t>針木　豊作</t>
    <rPh sb="0" eb="2">
      <t>はりぎ</t>
    </rPh>
    <rPh sb="3" eb="5">
      <t>ほうさく</t>
    </rPh>
    <phoneticPr fontId="3" type="Hiragana"/>
  </si>
  <si>
    <t>第６号様式（第６条関係）</t>
  </si>
  <si>
    <t>（注）　KC番号とは、IoPクラウドの利用承認アカウント通知書に記載されているKCと６桁の数字で構成された番号のことです。</t>
    <rPh sb="1" eb="2">
      <t>ちゅう</t>
    </rPh>
    <rPh sb="6" eb="8">
      <t>ばんごう</t>
    </rPh>
    <rPh sb="19" eb="21">
      <t>りよう</t>
    </rPh>
    <rPh sb="21" eb="23">
      <t>しょうにん</t>
    </rPh>
    <rPh sb="28" eb="31">
      <t>つうちしょ</t>
    </rPh>
    <rPh sb="32" eb="34">
      <t>きさい</t>
    </rPh>
    <rPh sb="43" eb="44">
      <t>けた</t>
    </rPh>
    <rPh sb="45" eb="47">
      <t>すうじ</t>
    </rPh>
    <rPh sb="48" eb="50">
      <t>こうせい</t>
    </rPh>
    <rPh sb="53" eb="55">
      <t>ばんごう</t>
    </rPh>
    <phoneticPr fontId="3" type="Hiragana"/>
  </si>
  <si>
    <t>総事業費
①
（円）</t>
    <rPh sb="0" eb="1">
      <t>そう</t>
    </rPh>
    <rPh sb="1" eb="4">
      <t>じぎょうひ</t>
    </rPh>
    <rPh sb="8" eb="9">
      <t>えん</t>
    </rPh>
    <phoneticPr fontId="3" type="Hiragana"/>
  </si>
  <si>
    <t>県費
②
（円）</t>
    <rPh sb="0" eb="1">
      <t>けん</t>
    </rPh>
    <rPh sb="1" eb="2">
      <t>ひ</t>
    </rPh>
    <rPh sb="6" eb="7">
      <t>えん</t>
    </rPh>
    <phoneticPr fontId="3" type="Hiragana"/>
  </si>
  <si>
    <t>その他
（①－②）
（円）</t>
    <rPh sb="2" eb="3">
      <t>た</t>
    </rPh>
    <rPh sb="11" eb="12">
      <t>えん</t>
    </rPh>
    <phoneticPr fontId="3" type="Hiragana"/>
  </si>
  <si>
    <t>KC002001</t>
  </si>
  <si>
    <t>KC002010</t>
  </si>
  <si>
    <t>KC002026</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</si>
</sst>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0_ "/>
    <numFmt numFmtId="178" formatCode="#,##0_);[Red]\(#,##0\)"/>
    <numFmt numFmtId="179" formatCode="[$-411]ge\.m\.d;@"/>
  </numFmts>
  <fonts count="14">
    <font>
      <sz val="11"/>
      <color theme="1"/>
      <name val="游ゴシック"/>
      <family val="3"/>
      <scheme val="minor"/>
    </font>
    <font>
      <sz val="11"/>
      <color auto="1"/>
      <name val="ＭＳ Ｐゴシック"/>
    </font>
    <font>
      <sz val="11"/>
      <color theme="1"/>
      <name val="ＭＳ Ｐゴシック"/>
    </font>
    <font>
      <sz val="6"/>
      <color auto="1"/>
      <name val="游ゴシック"/>
      <family val="3"/>
    </font>
    <font>
      <sz val="11"/>
      <color auto="1"/>
      <name val="ＭＳ 明朝"/>
      <family val="1"/>
    </font>
    <font>
      <sz val="14"/>
      <color auto="1"/>
      <name val="ＭＳ 明朝"/>
      <family val="1"/>
    </font>
    <font>
      <sz val="12"/>
      <color auto="1"/>
      <name val="ＭＳ 明朝"/>
      <family val="1"/>
    </font>
    <font>
      <sz val="11"/>
      <color theme="1"/>
      <name val="游ゴシック"/>
      <family val="3"/>
      <scheme val="minor"/>
    </font>
    <font>
      <sz val="14"/>
      <color auto="1"/>
      <name val="ＭＳ Ｐゴシック"/>
      <family val="3"/>
    </font>
    <font>
      <sz val="11"/>
      <color rgb="FFFF0000"/>
      <name val="ＭＳ 明朝"/>
      <family val="1"/>
    </font>
    <font>
      <sz val="14"/>
      <color rgb="FFFF0000"/>
      <name val="ＭＳ 明朝"/>
      <family val="1"/>
    </font>
    <font>
      <sz val="6"/>
      <color auto="1"/>
      <name val="ＭＳ Ｐゴシック"/>
      <family val="3"/>
    </font>
    <font>
      <sz val="10.5"/>
      <color auto="1"/>
      <name val="ＭＳ 明朝"/>
      <family val="1"/>
    </font>
    <font>
      <sz val="10"/>
      <color auto="1"/>
      <name val="ＭＳ 明朝"/>
      <family val="1"/>
    </font>
  </fonts>
  <fills count="3">
    <fill>
      <patternFill patternType="none"/>
    </fill>
    <fill>
      <patternFill patternType="gray125"/>
    </fill>
    <fill>
      <patternFill patternType="solid">
        <fgColor theme="0" tint="-0.14000000000000001"/>
        <bgColor indexed="64"/>
      </patternFill>
    </fill>
  </fills>
  <borders count="5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double">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top style="thin">
        <color indexed="64"/>
      </top>
      <bottom style="thin">
        <color indexed="64"/>
      </bottom>
      <diagonal/>
    </border>
  </borders>
  <cellStyleXfs count="6">
    <xf numFmtId="0" fontId="0" fillId="0" borderId="0">
      <alignment vertical="center"/>
    </xf>
    <xf numFmtId="0" fontId="1" fillId="0" borderId="0"/>
    <xf numFmtId="0" fontId="2" fillId="0" borderId="0">
      <alignment vertical="center"/>
    </xf>
    <xf numFmtId="0" fontId="1" fillId="0" borderId="0"/>
    <xf numFmtId="0" fontId="1" fillId="0" borderId="0">
      <alignment vertical="center"/>
    </xf>
    <xf numFmtId="38" fontId="7" fillId="0" borderId="0" applyFont="0" applyFill="0" applyBorder="0" applyAlignment="0" applyProtection="0">
      <alignment vertical="center"/>
    </xf>
  </cellStyleXfs>
  <cellXfs count="173">
    <xf numFmtId="0" fontId="0" fillId="0" borderId="0" xfId="0">
      <alignment vertical="center"/>
    </xf>
    <xf numFmtId="0" fontId="4" fillId="0" borderId="0" xfId="0" applyFont="1">
      <alignment vertical="center"/>
    </xf>
    <xf numFmtId="0" fontId="4" fillId="0" borderId="0" xfId="0" applyNumberFormat="1" applyFont="1" applyBorder="1" applyAlignment="1">
      <alignment vertical="center" wrapText="1"/>
    </xf>
    <xf numFmtId="0" fontId="4" fillId="2" borderId="1" xfId="0" applyFont="1" applyFill="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pplyAlignment="1">
      <alignment horizontal="center" vertical="center"/>
    </xf>
    <xf numFmtId="0" fontId="5" fillId="0" borderId="0" xfId="0" applyFont="1" applyAlignment="1">
      <alignment horizontal="right" vertical="center"/>
    </xf>
    <xf numFmtId="0" fontId="4" fillId="2" borderId="12" xfId="0" applyFont="1" applyFill="1" applyBorder="1" applyAlignment="1">
      <alignment horizontal="center"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horizontal="center"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horizontal="center" vertical="center"/>
    </xf>
    <xf numFmtId="0" fontId="5" fillId="2" borderId="22" xfId="0" applyFont="1" applyFill="1" applyBorder="1" applyAlignment="1">
      <alignment horizontal="center" vertical="center"/>
    </xf>
    <xf numFmtId="0" fontId="4" fillId="0" borderId="19" xfId="0" applyNumberFormat="1" applyFont="1" applyBorder="1" applyAlignment="1">
      <alignment horizontal="center" vertical="center"/>
    </xf>
    <xf numFmtId="0" fontId="4" fillId="0" borderId="20" xfId="0" applyFont="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0" borderId="22" xfId="0" applyFont="1" applyBorder="1">
      <alignment vertical="center"/>
    </xf>
    <xf numFmtId="0" fontId="4" fillId="0" borderId="26" xfId="0" applyFont="1" applyBorder="1">
      <alignment vertical="center"/>
    </xf>
    <xf numFmtId="0" fontId="4" fillId="0" borderId="27" xfId="0" applyFont="1" applyBorder="1" applyAlignment="1">
      <alignment horizontal="center" vertical="center"/>
    </xf>
    <xf numFmtId="0" fontId="6" fillId="0" borderId="0" xfId="0" applyFont="1">
      <alignment vertical="center"/>
    </xf>
    <xf numFmtId="0" fontId="4" fillId="2" borderId="23" xfId="0" applyFont="1" applyFill="1" applyBorder="1" applyAlignment="1">
      <alignment horizontal="center" vertical="center"/>
    </xf>
    <xf numFmtId="0" fontId="4" fillId="0" borderId="28" xfId="0" applyFont="1" applyBorder="1" applyAlignment="1">
      <alignment horizontal="center" vertical="center"/>
    </xf>
    <xf numFmtId="176" fontId="4" fillId="0" borderId="22" xfId="0" applyNumberFormat="1" applyFont="1" applyFill="1" applyBorder="1">
      <alignment vertical="center"/>
    </xf>
    <xf numFmtId="176" fontId="4" fillId="0" borderId="28" xfId="0" applyNumberFormat="1" applyFont="1" applyBorder="1" applyAlignment="1">
      <alignment horizontal="center" vertical="center"/>
    </xf>
    <xf numFmtId="176" fontId="4" fillId="0" borderId="26" xfId="0" applyNumberFormat="1" applyFont="1" applyBorder="1">
      <alignment vertical="center"/>
    </xf>
    <xf numFmtId="176" fontId="4" fillId="0" borderId="0" xfId="0" applyNumberFormat="1" applyFont="1" applyAlignment="1">
      <alignment horizontal="center" vertical="center"/>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176" fontId="4" fillId="0" borderId="31" xfId="0" applyNumberFormat="1" applyFont="1" applyFill="1" applyBorder="1">
      <alignment vertical="center"/>
    </xf>
    <xf numFmtId="176" fontId="4" fillId="0" borderId="32" xfId="0" applyNumberFormat="1" applyFont="1" applyBorder="1" applyAlignment="1">
      <alignment horizontal="center" vertical="center"/>
    </xf>
    <xf numFmtId="0" fontId="4" fillId="0" borderId="22" xfId="0" applyFont="1" applyFill="1" applyBorder="1" applyAlignment="1">
      <alignment horizontal="center" vertical="center"/>
    </xf>
    <xf numFmtId="0" fontId="4" fillId="0" borderId="33" xfId="0" applyFont="1" applyBorder="1">
      <alignment vertical="center"/>
    </xf>
    <xf numFmtId="0" fontId="4" fillId="0" borderId="34" xfId="0" applyFont="1" applyBorder="1" applyAlignment="1">
      <alignment horizontal="center" vertical="center"/>
    </xf>
    <xf numFmtId="0" fontId="4" fillId="2" borderId="35" xfId="0" applyFont="1" applyFill="1" applyBorder="1" applyAlignment="1">
      <alignment horizontal="center" vertical="center" wrapText="1"/>
    </xf>
    <xf numFmtId="176" fontId="4" fillId="0" borderId="19" xfId="0" applyNumberFormat="1" applyFont="1" applyFill="1" applyBorder="1">
      <alignment vertical="center"/>
    </xf>
    <xf numFmtId="0" fontId="4" fillId="0" borderId="0" xfId="0" applyFont="1" applyBorder="1">
      <alignment vertical="center"/>
    </xf>
    <xf numFmtId="38" fontId="4" fillId="0" borderId="22" xfId="5" applyNumberFormat="1" applyFont="1" applyFill="1" applyBorder="1">
      <alignment vertical="center"/>
    </xf>
    <xf numFmtId="38" fontId="4" fillId="0" borderId="36" xfId="5" applyNumberFormat="1" applyFont="1" applyFill="1" applyBorder="1" applyAlignment="1">
      <alignment vertical="center"/>
    </xf>
    <xf numFmtId="38" fontId="4" fillId="0" borderId="31" xfId="0" applyNumberFormat="1" applyFont="1" applyFill="1" applyBorder="1">
      <alignment vertical="center"/>
    </xf>
    <xf numFmtId="38" fontId="4" fillId="0" borderId="37" xfId="0" applyNumberFormat="1" applyFont="1" applyBorder="1">
      <alignment vertical="center"/>
    </xf>
    <xf numFmtId="38" fontId="4" fillId="0" borderId="38" xfId="0" applyNumberFormat="1" applyFont="1" applyBorder="1">
      <alignment vertical="center"/>
    </xf>
    <xf numFmtId="38" fontId="4" fillId="0" borderId="0" xfId="0" applyNumberFormat="1" applyFont="1">
      <alignment vertical="center"/>
    </xf>
    <xf numFmtId="0" fontId="4" fillId="2" borderId="31" xfId="0" applyFont="1" applyFill="1" applyBorder="1" applyAlignment="1">
      <alignment horizontal="center" vertical="center" wrapText="1"/>
    </xf>
    <xf numFmtId="176" fontId="4" fillId="0" borderId="31" xfId="0" applyNumberFormat="1" applyFont="1" applyFill="1" applyBorder="1" applyAlignment="1">
      <alignment horizontal="center" vertical="center" wrapText="1"/>
    </xf>
    <xf numFmtId="0" fontId="4" fillId="2" borderId="25" xfId="0" applyFont="1" applyFill="1" applyBorder="1" applyAlignment="1">
      <alignment horizontal="center" vertical="center" wrapText="1"/>
    </xf>
    <xf numFmtId="3" fontId="4" fillId="0" borderId="22" xfId="0" applyNumberFormat="1" applyFont="1" applyBorder="1" applyAlignment="1">
      <alignment vertical="center"/>
    </xf>
    <xf numFmtId="3" fontId="4" fillId="0" borderId="26" xfId="0" applyNumberFormat="1" applyFont="1" applyBorder="1" applyAlignment="1">
      <alignment vertical="center"/>
    </xf>
    <xf numFmtId="3" fontId="4" fillId="0" borderId="27" xfId="0" applyNumberFormat="1" applyFont="1" applyBorder="1" applyAlignment="1">
      <alignment vertical="center"/>
    </xf>
    <xf numFmtId="38" fontId="4" fillId="0" borderId="26" xfId="5" applyNumberFormat="1" applyFont="1" applyBorder="1">
      <alignment vertical="center"/>
    </xf>
    <xf numFmtId="38" fontId="4" fillId="0" borderId="33" xfId="5" applyFont="1" applyBorder="1">
      <alignment vertical="center"/>
    </xf>
    <xf numFmtId="38" fontId="4" fillId="0" borderId="36" xfId="5" applyFont="1" applyFill="1" applyBorder="1">
      <alignment vertical="center"/>
    </xf>
    <xf numFmtId="177" fontId="4" fillId="0" borderId="22" xfId="5" applyNumberFormat="1" applyFont="1" applyFill="1" applyBorder="1" applyAlignment="1">
      <alignment horizontal="center" vertical="center"/>
    </xf>
    <xf numFmtId="177" fontId="4" fillId="0" borderId="19" xfId="0" applyNumberFormat="1" applyFont="1" applyFill="1" applyBorder="1">
      <alignment vertical="center"/>
    </xf>
    <xf numFmtId="177" fontId="4" fillId="0" borderId="20" xfId="0" applyNumberFormat="1" applyFont="1" applyBorder="1">
      <alignment vertical="center"/>
    </xf>
    <xf numFmtId="177" fontId="4" fillId="0" borderId="28" xfId="0" applyNumberFormat="1" applyFont="1" applyBorder="1" applyAlignment="1">
      <alignment horizontal="center" vertical="center"/>
    </xf>
    <xf numFmtId="0" fontId="4" fillId="2" borderId="22" xfId="0" applyNumberFormat="1" applyFont="1" applyFill="1" applyBorder="1" applyAlignment="1">
      <alignment horizontal="center" vertical="center"/>
    </xf>
    <xf numFmtId="3" fontId="4" fillId="0" borderId="31" xfId="0" applyNumberFormat="1" applyFont="1" applyFill="1" applyBorder="1">
      <alignment vertical="center"/>
    </xf>
    <xf numFmtId="3" fontId="4" fillId="0" borderId="0" xfId="0" applyNumberFormat="1" applyFont="1" applyFill="1">
      <alignment vertical="center"/>
    </xf>
    <xf numFmtId="3" fontId="4" fillId="0" borderId="37" xfId="0" applyNumberFormat="1" applyFont="1" applyBorder="1">
      <alignment vertical="center"/>
    </xf>
    <xf numFmtId="3" fontId="4" fillId="0" borderId="38" xfId="0" applyNumberFormat="1" applyFont="1" applyBorder="1">
      <alignment vertical="center"/>
    </xf>
    <xf numFmtId="38" fontId="4" fillId="0" borderId="39" xfId="5" applyFont="1" applyBorder="1">
      <alignment vertical="center"/>
    </xf>
    <xf numFmtId="3" fontId="4" fillId="0" borderId="22" xfId="5" applyNumberFormat="1" applyFont="1" applyFill="1" applyBorder="1">
      <alignment vertical="center"/>
    </xf>
    <xf numFmtId="3" fontId="4" fillId="0" borderId="26" xfId="5" applyNumberFormat="1" applyFont="1" applyBorder="1">
      <alignment vertical="center"/>
    </xf>
    <xf numFmtId="3" fontId="4" fillId="0" borderId="36" xfId="5" applyNumberFormat="1" applyFont="1" applyFill="1" applyBorder="1">
      <alignment vertical="center"/>
    </xf>
    <xf numFmtId="0" fontId="4" fillId="2" borderId="40" xfId="0" applyFont="1" applyFill="1" applyBorder="1" applyAlignment="1">
      <alignment horizontal="center" vertical="center" wrapText="1"/>
    </xf>
    <xf numFmtId="38" fontId="4" fillId="0" borderId="41" xfId="5" applyFont="1" applyFill="1" applyBorder="1" applyAlignment="1">
      <alignment horizontal="center" vertical="center"/>
    </xf>
    <xf numFmtId="38" fontId="4" fillId="0" borderId="41" xfId="5" applyFont="1" applyBorder="1">
      <alignment vertical="center"/>
    </xf>
    <xf numFmtId="38" fontId="4" fillId="0" borderId="42" xfId="5" applyFont="1" applyBorder="1">
      <alignment vertical="center"/>
    </xf>
    <xf numFmtId="38" fontId="4" fillId="0" borderId="43" xfId="5" applyFont="1" applyFill="1" applyBorder="1" applyAlignment="1">
      <alignment vertical="center"/>
    </xf>
    <xf numFmtId="38" fontId="4" fillId="0" borderId="44" xfId="5" applyFont="1" applyBorder="1">
      <alignment vertical="center"/>
    </xf>
    <xf numFmtId="38" fontId="4" fillId="0" borderId="43" xfId="5" applyFont="1" applyFill="1" applyBorder="1">
      <alignment vertical="center"/>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7" xfId="0" applyFont="1" applyBorder="1" applyAlignment="1">
      <alignment vertical="center"/>
    </xf>
    <xf numFmtId="0"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shrinkToFit="1"/>
    </xf>
    <xf numFmtId="0" fontId="4" fillId="0" borderId="0" xfId="0" applyFont="1" applyFill="1" applyAlignment="1">
      <alignment horizontal="center" vertical="center" wrapText="1"/>
    </xf>
    <xf numFmtId="0" fontId="4" fillId="0" borderId="0" xfId="0" applyNumberFormat="1" applyFont="1" applyFill="1" applyBorder="1" applyAlignment="1">
      <alignment horizontal="centerContinuous" vertical="center"/>
    </xf>
    <xf numFmtId="0" fontId="4" fillId="0" borderId="0" xfId="0" applyNumberFormat="1" applyFont="1" applyBorder="1" applyAlignment="1">
      <alignment horizontal="left" vertical="center"/>
    </xf>
    <xf numFmtId="0" fontId="8" fillId="0" borderId="22" xfId="0" applyFont="1" applyBorder="1" applyAlignment="1">
      <alignment horizontal="center" vertical="center"/>
    </xf>
    <xf numFmtId="0" fontId="1" fillId="0" borderId="0" xfId="0" applyNumberFormat="1" applyFont="1" applyBorder="1" applyAlignment="1">
      <alignment horizontal="center" vertical="center"/>
    </xf>
    <xf numFmtId="0" fontId="4" fillId="0" borderId="0" xfId="0" applyNumberFormat="1" applyFont="1" applyAlignment="1">
      <alignment horizontal="centerContinuous" vertical="center"/>
    </xf>
    <xf numFmtId="0" fontId="9" fillId="0" borderId="0" xfId="0" applyNumberFormat="1" applyFont="1" applyBorder="1" applyAlignment="1">
      <alignment vertical="center" wrapText="1"/>
    </xf>
    <xf numFmtId="0" fontId="10" fillId="2" borderId="22" xfId="0" applyFont="1" applyFill="1" applyBorder="1" applyAlignment="1">
      <alignment horizontal="center" vertical="center"/>
    </xf>
    <xf numFmtId="0" fontId="9" fillId="0" borderId="22" xfId="0" applyFont="1" applyFill="1" applyBorder="1">
      <alignment vertical="center"/>
    </xf>
    <xf numFmtId="176" fontId="9" fillId="0" borderId="22" xfId="0" applyNumberFormat="1" applyFont="1" applyFill="1" applyBorder="1">
      <alignment vertical="center"/>
    </xf>
    <xf numFmtId="176" fontId="9" fillId="0" borderId="28" xfId="0" applyNumberFormat="1" applyFont="1" applyBorder="1" applyAlignment="1">
      <alignment horizontal="center" vertical="center"/>
    </xf>
    <xf numFmtId="176" fontId="9" fillId="0" borderId="31" xfId="0" applyNumberFormat="1" applyFont="1" applyFill="1" applyBorder="1" applyAlignment="1">
      <alignment horizontal="center" vertical="center"/>
    </xf>
    <xf numFmtId="176" fontId="9" fillId="0" borderId="32" xfId="0" applyNumberFormat="1" applyFont="1" applyBorder="1" applyAlignment="1">
      <alignment horizontal="center" vertical="center"/>
    </xf>
    <xf numFmtId="0" fontId="9" fillId="0" borderId="22" xfId="0" applyFont="1" applyFill="1" applyBorder="1" applyAlignment="1">
      <alignment horizontal="center" vertical="center"/>
    </xf>
    <xf numFmtId="0" fontId="9" fillId="0" borderId="34" xfId="0" applyFont="1" applyBorder="1" applyAlignment="1">
      <alignment horizontal="center" vertical="center"/>
    </xf>
    <xf numFmtId="176" fontId="9" fillId="0" borderId="19" xfId="0" applyNumberFormat="1" applyFont="1" applyFill="1" applyBorder="1" applyAlignment="1">
      <alignment horizontal="center" vertical="center"/>
    </xf>
    <xf numFmtId="38" fontId="9" fillId="0" borderId="22" xfId="5" applyNumberFormat="1" applyFont="1" applyFill="1" applyBorder="1">
      <alignment vertical="center"/>
    </xf>
    <xf numFmtId="38" fontId="9" fillId="0" borderId="36" xfId="5" applyNumberFormat="1" applyFont="1" applyFill="1" applyBorder="1" applyAlignment="1">
      <alignment vertical="center"/>
    </xf>
    <xf numFmtId="38" fontId="9" fillId="0" borderId="38" xfId="0" applyNumberFormat="1" applyFont="1" applyBorder="1">
      <alignment vertical="center"/>
    </xf>
    <xf numFmtId="176" fontId="9" fillId="0" borderId="31" xfId="0" applyNumberFormat="1" applyFont="1" applyFill="1" applyBorder="1" applyAlignment="1">
      <alignment horizontal="center" vertical="center" wrapText="1"/>
    </xf>
    <xf numFmtId="3" fontId="9" fillId="0" borderId="22" xfId="0" applyNumberFormat="1" applyFont="1" applyBorder="1" applyAlignment="1">
      <alignment vertical="center"/>
    </xf>
    <xf numFmtId="3" fontId="9" fillId="0" borderId="26" xfId="0" applyNumberFormat="1" applyFont="1" applyBorder="1" applyAlignment="1">
      <alignment vertical="center"/>
    </xf>
    <xf numFmtId="3" fontId="9" fillId="0" borderId="27" xfId="0" applyNumberFormat="1" applyFont="1" applyBorder="1" applyAlignment="1">
      <alignment vertical="center"/>
    </xf>
    <xf numFmtId="177" fontId="9" fillId="0" borderId="22" xfId="5" applyNumberFormat="1" applyFont="1" applyFill="1" applyBorder="1" applyAlignment="1">
      <alignment horizontal="center" vertical="center"/>
    </xf>
    <xf numFmtId="177" fontId="9" fillId="0" borderId="28" xfId="0" applyNumberFormat="1" applyFont="1" applyBorder="1" applyAlignment="1">
      <alignment horizontal="center" vertical="center"/>
    </xf>
    <xf numFmtId="3" fontId="9" fillId="0" borderId="0" xfId="0" applyNumberFormat="1" applyFont="1" applyFill="1">
      <alignment vertical="center"/>
    </xf>
    <xf numFmtId="3" fontId="9" fillId="0" borderId="38" xfId="0" applyNumberFormat="1" applyFont="1" applyBorder="1">
      <alignment vertical="center"/>
    </xf>
    <xf numFmtId="38" fontId="9" fillId="0" borderId="31" xfId="5" applyNumberFormat="1" applyFont="1" applyFill="1" applyBorder="1">
      <alignment vertical="center"/>
    </xf>
    <xf numFmtId="3" fontId="9" fillId="0" borderId="22" xfId="5" applyNumberFormat="1" applyFont="1" applyFill="1" applyBorder="1">
      <alignment vertical="center"/>
    </xf>
    <xf numFmtId="3" fontId="9" fillId="0" borderId="36" xfId="5" applyNumberFormat="1" applyFont="1" applyFill="1" applyBorder="1">
      <alignment vertical="center"/>
    </xf>
    <xf numFmtId="38" fontId="9" fillId="0" borderId="41" xfId="5" applyFont="1" applyFill="1" applyBorder="1" applyAlignment="1">
      <alignment horizontal="center" vertical="center"/>
    </xf>
    <xf numFmtId="38" fontId="9" fillId="0" borderId="43" xfId="5" applyFont="1" applyFill="1" applyBorder="1" applyAlignment="1">
      <alignment vertical="center"/>
    </xf>
    <xf numFmtId="38" fontId="9" fillId="0" borderId="43" xfId="5" applyFont="1" applyFill="1" applyBorder="1">
      <alignment vertical="center"/>
    </xf>
    <xf numFmtId="0" fontId="1" fillId="0" borderId="0" xfId="1" applyFont="1" applyFill="1" applyAlignment="1">
      <alignment vertical="center"/>
    </xf>
    <xf numFmtId="0" fontId="1" fillId="0" borderId="0" xfId="0" applyNumberFormat="1" applyFont="1">
      <alignment vertical="center"/>
    </xf>
    <xf numFmtId="0" fontId="12" fillId="0" borderId="0" xfId="2" applyFont="1" applyAlignment="1">
      <alignment vertical="center"/>
    </xf>
    <xf numFmtId="0" fontId="12" fillId="0" borderId="0" xfId="2" applyFont="1" applyBorder="1" applyAlignment="1">
      <alignment horizontal="center" vertical="center"/>
    </xf>
    <xf numFmtId="0" fontId="12" fillId="0" borderId="22" xfId="2" applyFont="1" applyBorder="1" applyAlignment="1">
      <alignment horizontal="center" vertical="center" wrapText="1"/>
    </xf>
    <xf numFmtId="0" fontId="13" fillId="0" borderId="48" xfId="2" applyFont="1" applyBorder="1" applyAlignment="1">
      <alignment horizontal="center" vertical="center" wrapText="1"/>
    </xf>
    <xf numFmtId="0" fontId="12" fillId="0" borderId="49" xfId="2" applyFont="1" applyBorder="1" applyAlignment="1">
      <alignment horizontal="justify" vertical="center" wrapText="1"/>
    </xf>
    <xf numFmtId="0" fontId="12" fillId="0" borderId="48" xfId="2" applyFont="1" applyBorder="1" applyAlignment="1">
      <alignment horizontal="justify" vertical="center" wrapText="1"/>
    </xf>
    <xf numFmtId="0" fontId="12" fillId="0" borderId="50" xfId="2" applyFont="1" applyBorder="1" applyAlignment="1">
      <alignment horizontal="justify" vertical="center" wrapText="1"/>
    </xf>
    <xf numFmtId="0" fontId="12" fillId="0" borderId="51" xfId="2" applyFont="1" applyBorder="1" applyAlignment="1">
      <alignment horizontal="center" vertical="center" wrapText="1"/>
    </xf>
    <xf numFmtId="0" fontId="12" fillId="0" borderId="0" xfId="4" applyFont="1">
      <alignment vertical="center"/>
    </xf>
    <xf numFmtId="0" fontId="12" fillId="0" borderId="22" xfId="2" applyFont="1" applyBorder="1" applyAlignment="1">
      <alignment horizontal="justify" vertical="center" wrapText="1"/>
    </xf>
    <xf numFmtId="0" fontId="12" fillId="0" borderId="51" xfId="2" applyFont="1" applyBorder="1" applyAlignment="1">
      <alignment horizontal="justify" vertical="center" wrapText="1"/>
    </xf>
    <xf numFmtId="0" fontId="13" fillId="0" borderId="52"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52" xfId="2" applyFont="1" applyBorder="1" applyAlignment="1">
      <alignment horizontal="center" vertical="center" wrapText="1"/>
    </xf>
    <xf numFmtId="0" fontId="12" fillId="0" borderId="54" xfId="2" applyFont="1" applyBorder="1" applyAlignment="1">
      <alignment horizontal="center" vertical="center" wrapText="1"/>
    </xf>
    <xf numFmtId="0" fontId="12" fillId="0" borderId="55" xfId="2" applyFont="1" applyBorder="1" applyAlignment="1">
      <alignment horizontal="center" vertical="center" wrapText="1"/>
    </xf>
    <xf numFmtId="0" fontId="12" fillId="0" borderId="56" xfId="2" applyFont="1" applyBorder="1" applyAlignment="1">
      <alignment horizontal="center" vertical="center" wrapText="1"/>
    </xf>
    <xf numFmtId="0" fontId="12" fillId="0" borderId="57" xfId="2" applyFont="1" applyBorder="1" applyAlignment="1">
      <alignment horizontal="center" vertical="center" wrapText="1"/>
    </xf>
    <xf numFmtId="0" fontId="12" fillId="0" borderId="48" xfId="2" applyFont="1" applyBorder="1" applyAlignment="1">
      <alignment horizontal="center" vertical="center" wrapText="1"/>
    </xf>
    <xf numFmtId="0" fontId="12" fillId="0" borderId="49" xfId="2" applyFont="1" applyBorder="1" applyAlignment="1">
      <alignment horizontal="right" vertical="center" wrapText="1"/>
    </xf>
    <xf numFmtId="0" fontId="12" fillId="0" borderId="31" xfId="2" applyFont="1" applyBorder="1" applyAlignment="1">
      <alignment horizontal="left" vertical="center" wrapText="1"/>
    </xf>
    <xf numFmtId="178" fontId="12" fillId="0" borderId="48" xfId="2" applyNumberFormat="1" applyFont="1" applyBorder="1" applyAlignment="1">
      <alignment horizontal="right" vertical="center" wrapText="1"/>
    </xf>
    <xf numFmtId="178" fontId="12" fillId="0" borderId="48" xfId="2" applyNumberFormat="1" applyFont="1" applyBorder="1" applyAlignment="1">
      <alignment horizontal="justify" vertical="center" wrapText="1"/>
    </xf>
    <xf numFmtId="178" fontId="12" fillId="0" borderId="50" xfId="2" applyNumberFormat="1" applyFont="1" applyBorder="1" applyAlignment="1">
      <alignment horizontal="justify" vertical="center" wrapText="1"/>
    </xf>
    <xf numFmtId="178" fontId="12" fillId="0" borderId="51" xfId="2" applyNumberFormat="1" applyFont="1" applyBorder="1" applyAlignment="1">
      <alignment horizontal="justify" vertical="center" wrapText="1"/>
    </xf>
    <xf numFmtId="0" fontId="12" fillId="0" borderId="58" xfId="2" applyFont="1" applyBorder="1" applyAlignment="1">
      <alignment horizontal="left" vertical="center" wrapText="1"/>
    </xf>
    <xf numFmtId="0" fontId="12" fillId="0" borderId="49" xfId="2" applyFont="1" applyBorder="1" applyAlignment="1">
      <alignment horizontal="center" vertical="center" wrapText="1"/>
    </xf>
    <xf numFmtId="178" fontId="12" fillId="0" borderId="50" xfId="2" applyNumberFormat="1" applyFont="1" applyBorder="1" applyAlignment="1">
      <alignment horizontal="right" vertical="center" wrapText="1"/>
    </xf>
    <xf numFmtId="0" fontId="13" fillId="0" borderId="49" xfId="2" applyFont="1" applyBorder="1" applyAlignment="1">
      <alignment horizontal="center" vertical="center" wrapText="1"/>
    </xf>
    <xf numFmtId="179" fontId="12" fillId="0" borderId="49" xfId="2" applyNumberFormat="1" applyFont="1" applyBorder="1" applyAlignment="1">
      <alignment horizontal="center" vertical="center" wrapText="1"/>
    </xf>
    <xf numFmtId="179" fontId="12" fillId="0" borderId="48" xfId="2" applyNumberFormat="1" applyFont="1" applyBorder="1" applyAlignment="1">
      <alignment horizontal="center" vertical="center" wrapText="1"/>
    </xf>
    <xf numFmtId="179" fontId="12" fillId="0" borderId="48" xfId="2" applyNumberFormat="1" applyFont="1" applyBorder="1" applyAlignment="1">
      <alignment horizontal="justify" vertical="center" wrapText="1"/>
    </xf>
    <xf numFmtId="179" fontId="12" fillId="0" borderId="50" xfId="2" applyNumberFormat="1" applyFont="1" applyBorder="1" applyAlignment="1">
      <alignment horizontal="justify" vertical="center" wrapText="1"/>
    </xf>
    <xf numFmtId="179" fontId="12" fillId="0" borderId="51" xfId="2" applyNumberFormat="1" applyFont="1" applyBorder="1" applyAlignment="1">
      <alignment horizontal="justify" vertical="center" wrapText="1"/>
    </xf>
    <xf numFmtId="179" fontId="12" fillId="0" borderId="49" xfId="2" applyNumberFormat="1" applyFont="1" applyBorder="1" applyAlignment="1">
      <alignment horizontal="justify" vertical="center" wrapText="1"/>
    </xf>
    <xf numFmtId="0" fontId="12" fillId="0" borderId="19" xfId="2" applyFont="1" applyBorder="1" applyAlignment="1">
      <alignment horizontal="left" vertical="center" wrapText="1"/>
    </xf>
  </cellXfs>
  <cellStyles count="6">
    <cellStyle name="標準" xfId="0" builtinId="0"/>
    <cellStyle name="標準 5" xfId="1"/>
    <cellStyle name="標準_07 第7号様式（財産管理台帳）" xfId="2"/>
    <cellStyle name="標準_R7リノベ事業ポイント（案）" xfId="3"/>
    <cellStyle name="標準_レンタル財産管理" xfId="4"/>
    <cellStyle name="桁区切り" xfId="5"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1155700</xdr:colOff>
      <xdr:row>0</xdr:row>
      <xdr:rowOff>0</xdr:rowOff>
    </xdr:from>
    <xdr:to xmlns:xdr="http://schemas.openxmlformats.org/drawingml/2006/spreadsheetDrawing">
      <xdr:col>11</xdr:col>
      <xdr:colOff>1125220</xdr:colOff>
      <xdr:row>4</xdr:row>
      <xdr:rowOff>7620</xdr:rowOff>
    </xdr:to>
    <xdr:sp macro="" textlink="">
      <xdr:nvSpPr>
        <xdr:cNvPr id="2" name="テキスト 1"/>
        <xdr:cNvSpPr txBox="1"/>
      </xdr:nvSpPr>
      <xdr:spPr>
        <a:xfrm>
          <a:off x="9093835" y="0"/>
          <a:ext cx="2343150" cy="66802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a:solidFill>
                <a:srgbClr val="FF0000"/>
              </a:solidFill>
              <a:latin typeface="Meiryo UI"/>
              <a:ea typeface="Meiryo UI"/>
            </a:rPr>
            <a:t>事業計画書（申請時）</a:t>
          </a:r>
          <a:endParaRPr kumimoji="1" lang="ja-JP" altLang="en-US" sz="1400">
            <a:solidFill>
              <a:srgbClr val="FF0000"/>
            </a:solidFill>
            <a:latin typeface="Meiryo UI"/>
            <a:ea typeface="Meiryo UI"/>
          </a:endParaRPr>
        </a:p>
        <a:p>
          <a:pPr algn="ctr"/>
          <a:r>
            <a:rPr kumimoji="1" lang="ja-JP" altLang="en-US" sz="1400" b="1">
              <a:solidFill>
                <a:srgbClr val="FF0000"/>
              </a:solidFill>
              <a:latin typeface="Meiryo UI"/>
              <a:ea typeface="Meiryo UI"/>
            </a:rPr>
            <a:t>記入例</a:t>
          </a:r>
          <a:endParaRPr kumimoji="1" lang="ja-JP" altLang="en-US" sz="1400" b="1">
            <a:solidFill>
              <a:srgbClr val="FF0000"/>
            </a:solidFill>
            <a:latin typeface="Meiryo UI"/>
            <a:ea typeface="Meiryo UI"/>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54"/>
  <sheetViews>
    <sheetView tabSelected="1" zoomScale="60" zoomScaleNormal="60" zoomScaleSheetLayoutView="70" workbookViewId="0">
      <selection activeCell="G4" sqref="G4"/>
    </sheetView>
  </sheetViews>
  <sheetFormatPr defaultRowHeight="13"/>
  <cols>
    <col min="1" max="3" width="5.58203125" style="1" customWidth="1"/>
    <col min="4" max="4" width="15.58203125" style="1" customWidth="1"/>
    <col min="5" max="5" width="25.58203125" style="1" customWidth="1"/>
    <col min="6" max="6" width="6.58203125" style="1" customWidth="1"/>
    <col min="7" max="7" width="8.58203125" style="1" customWidth="1"/>
    <col min="8" max="12" width="15.58203125" style="1" customWidth="1"/>
    <col min="13" max="13" width="2.25" style="1" customWidth="1"/>
    <col min="14" max="16377" width="9" style="1" customWidth="1"/>
    <col min="16378" max="16384" width="8.6640625" style="1" customWidth="1"/>
  </cols>
  <sheetData>
    <row r="1" spans="1:15" s="1" customFormat="1">
      <c r="A1" s="1" t="s">
        <v>45</v>
      </c>
      <c r="B1" s="1"/>
      <c r="C1" s="1"/>
      <c r="D1" s="1"/>
      <c r="E1" s="1"/>
      <c r="F1" s="1"/>
      <c r="G1" s="1"/>
      <c r="H1" s="1"/>
      <c r="I1" s="1"/>
      <c r="J1" s="1"/>
      <c r="K1" s="1"/>
      <c r="L1" s="1"/>
      <c r="M1" s="1"/>
      <c r="N1" s="1"/>
      <c r="O1" s="1"/>
    </row>
    <row r="2" spans="1:15" s="1" customFormat="1">
      <c r="A2" s="1" t="s">
        <v>48</v>
      </c>
      <c r="B2" s="1"/>
      <c r="C2" s="1"/>
      <c r="D2" s="1"/>
      <c r="E2" s="1"/>
      <c r="F2" s="1"/>
      <c r="G2" s="1"/>
      <c r="H2" s="1"/>
      <c r="I2" s="1"/>
      <c r="J2" s="1"/>
      <c r="K2" s="1"/>
      <c r="L2" s="1"/>
      <c r="M2" s="1"/>
      <c r="N2" s="1"/>
      <c r="O2" s="1"/>
    </row>
    <row r="3" spans="1:15" s="1" customFormat="1">
      <c r="A3" s="1"/>
      <c r="B3" s="1"/>
      <c r="C3" s="1"/>
      <c r="D3" s="1"/>
      <c r="E3" s="1"/>
      <c r="F3" s="1"/>
      <c r="G3" s="1"/>
      <c r="H3" s="1"/>
      <c r="I3" s="1"/>
      <c r="J3" s="1"/>
      <c r="K3" s="1"/>
      <c r="L3" s="1"/>
      <c r="M3" s="1"/>
      <c r="N3" s="1"/>
      <c r="O3" s="1"/>
    </row>
    <row r="4" spans="1:15" s="1" customFormat="1">
      <c r="A4" s="1" t="s">
        <v>50</v>
      </c>
      <c r="B4" s="1"/>
      <c r="C4" s="1"/>
      <c r="D4" s="1"/>
      <c r="E4" s="1"/>
      <c r="F4" s="1"/>
      <c r="G4" s="1"/>
      <c r="H4" s="1"/>
      <c r="I4" s="1"/>
      <c r="J4" s="1"/>
      <c r="K4" s="1"/>
      <c r="L4" s="1"/>
      <c r="M4" s="1"/>
      <c r="N4" s="1"/>
      <c r="O4" s="1"/>
    </row>
    <row r="5" spans="1:15" s="1" customFormat="1" ht="50" customHeight="1">
      <c r="A5" s="2"/>
      <c r="B5" s="2"/>
      <c r="C5" s="2"/>
      <c r="D5" s="2"/>
      <c r="E5" s="2"/>
      <c r="F5" s="2"/>
      <c r="G5" s="2"/>
      <c r="H5" s="2"/>
      <c r="I5" s="2"/>
      <c r="J5" s="2"/>
      <c r="K5" s="2"/>
      <c r="L5" s="2"/>
      <c r="M5" s="1"/>
      <c r="N5" s="1"/>
      <c r="O5" s="1"/>
    </row>
    <row r="6" spans="1:15" s="1" customFormat="1">
      <c r="A6" s="1"/>
      <c r="B6" s="1"/>
      <c r="C6" s="1"/>
      <c r="D6" s="1"/>
      <c r="E6" s="1"/>
      <c r="F6" s="1"/>
      <c r="G6" s="1"/>
      <c r="H6" s="1"/>
      <c r="I6" s="1"/>
      <c r="J6" s="1"/>
      <c r="K6" s="1"/>
      <c r="L6" s="1"/>
      <c r="M6" s="1"/>
      <c r="N6" s="1"/>
      <c r="O6" s="1"/>
    </row>
    <row r="7" spans="1:15" s="1" customFormat="1">
      <c r="A7" s="1" t="s">
        <v>7</v>
      </c>
      <c r="B7" s="1"/>
      <c r="C7" s="1"/>
      <c r="D7" s="1"/>
      <c r="E7" s="1"/>
      <c r="F7" s="1"/>
      <c r="G7" s="1"/>
      <c r="H7" s="1"/>
      <c r="I7" s="1"/>
      <c r="J7" s="1"/>
      <c r="K7" s="1"/>
      <c r="L7" s="1"/>
      <c r="M7" s="1"/>
      <c r="N7" s="1"/>
      <c r="O7" s="1"/>
    </row>
    <row r="8" spans="1:15" s="1" customFormat="1" ht="13.75">
      <c r="A8" s="1" t="s">
        <v>53</v>
      </c>
      <c r="B8" s="1"/>
      <c r="C8" s="1"/>
      <c r="D8" s="1"/>
      <c r="E8" s="1"/>
      <c r="F8" s="1"/>
      <c r="G8" s="1"/>
      <c r="H8" s="1"/>
      <c r="I8" s="1"/>
      <c r="J8" s="1"/>
      <c r="K8" s="1"/>
      <c r="L8" s="1"/>
      <c r="M8" s="1"/>
      <c r="N8" s="1"/>
      <c r="O8" s="1"/>
    </row>
    <row r="9" spans="1:15" s="1" customFormat="1" ht="39">
      <c r="A9" s="3" t="s">
        <v>10</v>
      </c>
      <c r="B9" s="19"/>
      <c r="C9" s="28" t="s">
        <v>4</v>
      </c>
      <c r="D9" s="37" t="s">
        <v>38</v>
      </c>
      <c r="E9" s="44" t="s">
        <v>35</v>
      </c>
      <c r="F9" s="37" t="s">
        <v>54</v>
      </c>
      <c r="G9" s="37" t="s">
        <v>55</v>
      </c>
      <c r="H9" s="37" t="s">
        <v>42</v>
      </c>
      <c r="I9" s="37" t="s">
        <v>15</v>
      </c>
      <c r="J9" s="37" t="s">
        <v>36</v>
      </c>
      <c r="K9" s="50" t="s">
        <v>49</v>
      </c>
      <c r="L9" s="88" t="s">
        <v>73</v>
      </c>
      <c r="M9" s="100"/>
      <c r="N9" s="103"/>
      <c r="O9" s="103"/>
    </row>
    <row r="10" spans="1:15" s="1" customFormat="1" ht="20" customHeight="1">
      <c r="A10" s="4" t="s">
        <v>3</v>
      </c>
      <c r="B10" s="20"/>
      <c r="C10" s="35">
        <v>1</v>
      </c>
      <c r="D10" s="40"/>
      <c r="E10" s="40"/>
      <c r="F10" s="46"/>
      <c r="G10" s="54"/>
      <c r="H10" s="60"/>
      <c r="I10" s="60"/>
      <c r="J10" s="60"/>
      <c r="K10" s="62"/>
      <c r="L10" s="89"/>
      <c r="M10" s="101"/>
      <c r="N10" s="100"/>
      <c r="O10" s="100"/>
    </row>
    <row r="11" spans="1:15" s="1" customFormat="1" ht="20" customHeight="1">
      <c r="A11" s="5"/>
      <c r="B11" s="21"/>
      <c r="C11" s="35">
        <v>2</v>
      </c>
      <c r="D11" s="40"/>
      <c r="E11" s="40"/>
      <c r="F11" s="46"/>
      <c r="G11" s="40"/>
      <c r="H11" s="60"/>
      <c r="I11" s="60"/>
      <c r="J11" s="60"/>
      <c r="K11" s="60"/>
      <c r="L11" s="90"/>
      <c r="M11" s="101"/>
      <c r="N11" s="100"/>
      <c r="O11" s="100"/>
    </row>
    <row r="12" spans="1:15" s="1" customFormat="1" ht="20" customHeight="1">
      <c r="A12" s="5"/>
      <c r="B12" s="21"/>
      <c r="C12" s="35">
        <v>3</v>
      </c>
      <c r="D12" s="40"/>
      <c r="E12" s="40"/>
      <c r="F12" s="46"/>
      <c r="G12" s="40"/>
      <c r="H12" s="60"/>
      <c r="I12" s="60"/>
      <c r="J12" s="60"/>
      <c r="K12" s="60"/>
      <c r="L12" s="90"/>
      <c r="M12" s="101"/>
      <c r="N12" s="59"/>
      <c r="O12" s="59"/>
    </row>
    <row r="13" spans="1:15" s="1" customFormat="1" ht="20" customHeight="1">
      <c r="A13" s="5"/>
      <c r="B13" s="21"/>
      <c r="C13" s="35">
        <v>4</v>
      </c>
      <c r="D13" s="40"/>
      <c r="E13" s="40"/>
      <c r="F13" s="46"/>
      <c r="G13" s="40"/>
      <c r="H13" s="60"/>
      <c r="I13" s="60"/>
      <c r="J13" s="60"/>
      <c r="K13" s="60"/>
      <c r="L13" s="90"/>
      <c r="M13" s="101"/>
      <c r="N13" s="59"/>
      <c r="O13" s="59"/>
    </row>
    <row r="14" spans="1:15" s="1" customFormat="1" ht="20" customHeight="1">
      <c r="A14" s="6"/>
      <c r="B14" s="22"/>
      <c r="C14" s="35">
        <v>5</v>
      </c>
      <c r="D14" s="40"/>
      <c r="E14" s="40"/>
      <c r="F14" s="46"/>
      <c r="G14" s="55"/>
      <c r="H14" s="60"/>
      <c r="I14" s="72"/>
      <c r="J14" s="72"/>
      <c r="K14" s="72"/>
      <c r="L14" s="91"/>
      <c r="M14" s="101"/>
      <c r="N14" s="59"/>
      <c r="O14" s="59"/>
    </row>
    <row r="15" spans="1:15" s="1" customFormat="1" ht="20" customHeight="1">
      <c r="A15" s="7" t="s">
        <v>24</v>
      </c>
      <c r="B15" s="23"/>
      <c r="C15" s="23"/>
      <c r="D15" s="23"/>
      <c r="E15" s="45"/>
      <c r="F15" s="47"/>
      <c r="G15" s="56"/>
      <c r="H15" s="61"/>
      <c r="I15" s="61"/>
      <c r="J15" s="61"/>
      <c r="K15" s="61"/>
      <c r="L15" s="92"/>
      <c r="M15" s="59"/>
      <c r="N15" s="59"/>
      <c r="O15" s="59"/>
    </row>
    <row r="16" spans="1:15" s="1" customFormat="1">
      <c r="A16" s="1"/>
      <c r="B16" s="1"/>
      <c r="C16" s="1"/>
      <c r="D16" s="1"/>
      <c r="E16" s="1"/>
      <c r="F16" s="1"/>
      <c r="G16" s="1"/>
      <c r="H16" s="1"/>
      <c r="I16" s="1"/>
      <c r="J16" s="1"/>
      <c r="K16" s="1"/>
      <c r="L16" s="1"/>
      <c r="M16" s="1"/>
      <c r="N16" s="1"/>
      <c r="O16" s="1"/>
    </row>
    <row r="17" spans="1:16" s="1" customFormat="1" ht="13.75">
      <c r="A17" s="1" t="s">
        <v>17</v>
      </c>
      <c r="B17" s="1"/>
      <c r="C17" s="1"/>
      <c r="D17" s="1"/>
      <c r="E17" s="1"/>
      <c r="F17" s="1"/>
      <c r="G17" s="1"/>
      <c r="H17" s="1"/>
      <c r="I17" s="1"/>
      <c r="J17" s="1"/>
      <c r="K17" s="1"/>
      <c r="L17" s="1"/>
      <c r="M17" s="1"/>
      <c r="N17" s="1"/>
      <c r="O17" s="1"/>
      <c r="P17" s="1"/>
    </row>
    <row r="18" spans="1:16" s="1" customFormat="1" ht="39">
      <c r="A18" s="3" t="s">
        <v>10</v>
      </c>
      <c r="B18" s="19"/>
      <c r="C18" s="28" t="s">
        <v>4</v>
      </c>
      <c r="D18" s="37" t="s">
        <v>38</v>
      </c>
      <c r="E18" s="44" t="s">
        <v>35</v>
      </c>
      <c r="F18" s="37" t="s">
        <v>54</v>
      </c>
      <c r="G18" s="37" t="s">
        <v>55</v>
      </c>
      <c r="H18" s="37" t="s">
        <v>42</v>
      </c>
      <c r="I18" s="37" t="s">
        <v>15</v>
      </c>
      <c r="J18" s="37" t="s">
        <v>36</v>
      </c>
      <c r="K18" s="50" t="s">
        <v>49</v>
      </c>
      <c r="L18" s="88" t="s">
        <v>73</v>
      </c>
      <c r="M18" s="100"/>
      <c r="N18" s="103"/>
      <c r="O18" s="103"/>
      <c r="P18" s="1"/>
    </row>
    <row r="19" spans="1:16" s="1" customFormat="1" ht="20" customHeight="1">
      <c r="A19" s="8" t="s">
        <v>52</v>
      </c>
      <c r="B19" s="24"/>
      <c r="C19" s="35">
        <v>1</v>
      </c>
      <c r="D19" s="40"/>
      <c r="E19" s="40"/>
      <c r="F19" s="46"/>
      <c r="G19" s="54"/>
      <c r="H19" s="60"/>
      <c r="I19" s="60"/>
      <c r="J19" s="60"/>
      <c r="K19" s="62"/>
      <c r="L19" s="89"/>
      <c r="M19" s="101"/>
      <c r="N19" s="100"/>
      <c r="O19" s="100"/>
      <c r="P19" s="1"/>
    </row>
    <row r="20" spans="1:16" s="1" customFormat="1" ht="20" customHeight="1">
      <c r="A20" s="9"/>
      <c r="B20" s="25"/>
      <c r="C20" s="35">
        <v>2</v>
      </c>
      <c r="D20" s="40"/>
      <c r="E20" s="40"/>
      <c r="F20" s="46"/>
      <c r="G20" s="40"/>
      <c r="H20" s="62"/>
      <c r="I20" s="60"/>
      <c r="J20" s="60"/>
      <c r="K20" s="60"/>
      <c r="L20" s="90"/>
      <c r="M20" s="101"/>
      <c r="N20" s="100"/>
      <c r="O20" s="100"/>
      <c r="P20" s="1"/>
    </row>
    <row r="21" spans="1:16" s="1" customFormat="1" ht="20" customHeight="1">
      <c r="A21" s="9"/>
      <c r="B21" s="25"/>
      <c r="C21" s="35">
        <v>3</v>
      </c>
      <c r="D21" s="40"/>
      <c r="E21" s="40"/>
      <c r="F21" s="46"/>
      <c r="G21" s="40"/>
      <c r="H21" s="62"/>
      <c r="I21" s="60"/>
      <c r="J21" s="60"/>
      <c r="K21" s="60"/>
      <c r="L21" s="90"/>
      <c r="M21" s="59"/>
      <c r="N21" s="59"/>
      <c r="O21" s="59"/>
      <c r="P21" s="1"/>
    </row>
    <row r="22" spans="1:16" s="1" customFormat="1" ht="20" customHeight="1">
      <c r="A22" s="9"/>
      <c r="B22" s="25"/>
      <c r="C22" s="35">
        <v>4</v>
      </c>
      <c r="D22" s="40"/>
      <c r="E22" s="40"/>
      <c r="F22" s="46"/>
      <c r="G22" s="40"/>
      <c r="H22" s="62"/>
      <c r="I22" s="60"/>
      <c r="J22" s="60"/>
      <c r="K22" s="60"/>
      <c r="L22" s="90"/>
      <c r="M22" s="59"/>
      <c r="N22" s="59"/>
      <c r="O22" s="59"/>
      <c r="P22" s="1"/>
    </row>
    <row r="23" spans="1:16" s="1" customFormat="1" ht="20" customHeight="1">
      <c r="A23" s="10"/>
      <c r="B23" s="26"/>
      <c r="C23" s="36">
        <v>5</v>
      </c>
      <c r="D23" s="41"/>
      <c r="E23" s="41"/>
      <c r="F23" s="48"/>
      <c r="G23" s="41"/>
      <c r="H23" s="63"/>
      <c r="I23" s="73"/>
      <c r="J23" s="73"/>
      <c r="K23" s="84"/>
      <c r="L23" s="93"/>
      <c r="M23" s="59"/>
      <c r="N23" s="59"/>
      <c r="O23" s="59"/>
      <c r="P23" s="1"/>
    </row>
    <row r="24" spans="1:16" s="1" customFormat="1" ht="20" customHeight="1">
      <c r="A24" s="7" t="s">
        <v>24</v>
      </c>
      <c r="B24" s="23"/>
      <c r="C24" s="23"/>
      <c r="D24" s="23"/>
      <c r="E24" s="45"/>
      <c r="F24" s="47"/>
      <c r="G24" s="56"/>
      <c r="H24" s="64"/>
      <c r="I24" s="74"/>
      <c r="J24" s="74"/>
      <c r="K24" s="74"/>
      <c r="L24" s="94"/>
      <c r="M24" s="59"/>
      <c r="N24" s="59"/>
      <c r="O24" s="59"/>
      <c r="P24" s="1"/>
    </row>
    <row r="25" spans="1:16" s="1" customFormat="1">
      <c r="A25" s="11" t="s">
        <v>82</v>
      </c>
      <c r="B25" s="27"/>
      <c r="C25" s="27"/>
      <c r="D25" s="27"/>
      <c r="E25" s="27"/>
      <c r="F25" s="49"/>
      <c r="G25" s="27"/>
      <c r="H25" s="65"/>
      <c r="I25" s="65"/>
      <c r="J25" s="65"/>
      <c r="K25" s="65"/>
      <c r="L25" s="65"/>
      <c r="M25" s="1"/>
      <c r="N25" s="1"/>
      <c r="O25" s="1"/>
      <c r="P25" s="1"/>
    </row>
    <row r="26" spans="1:16" s="1" customFormat="1">
      <c r="A26" s="11" t="s">
        <v>74</v>
      </c>
      <c r="B26" s="27"/>
      <c r="C26" s="27"/>
      <c r="D26" s="27"/>
      <c r="E26" s="27"/>
      <c r="F26" s="49"/>
      <c r="G26" s="27"/>
      <c r="H26" s="65"/>
      <c r="I26" s="65"/>
      <c r="J26" s="65"/>
      <c r="K26" s="65"/>
      <c r="L26" s="65"/>
      <c r="M26" s="1"/>
      <c r="N26" s="1"/>
      <c r="O26" s="1"/>
      <c r="P26" s="1"/>
    </row>
    <row r="27" spans="1:16" s="1" customFormat="1">
      <c r="A27" s="11" t="s">
        <v>39</v>
      </c>
      <c r="B27" s="27"/>
      <c r="C27" s="27"/>
      <c r="D27" s="27"/>
      <c r="E27" s="27"/>
      <c r="F27" s="49"/>
      <c r="G27" s="27"/>
      <c r="H27" s="65"/>
      <c r="I27" s="65"/>
      <c r="J27" s="65"/>
      <c r="K27" s="65"/>
      <c r="L27" s="65"/>
      <c r="M27" s="1"/>
      <c r="N27" s="1"/>
      <c r="O27" s="1"/>
      <c r="P27" s="1"/>
    </row>
    <row r="29" spans="1:16" ht="13.75">
      <c r="A29" s="1" t="s">
        <v>40</v>
      </c>
    </row>
    <row r="30" spans="1:16" s="1" customFormat="1" ht="20" customHeight="1">
      <c r="A30" s="12" t="s">
        <v>10</v>
      </c>
      <c r="B30" s="28"/>
      <c r="C30" s="37" t="s">
        <v>4</v>
      </c>
      <c r="D30" s="37" t="s">
        <v>38</v>
      </c>
      <c r="E30" s="37" t="s">
        <v>64</v>
      </c>
      <c r="F30" s="50" t="s">
        <v>63</v>
      </c>
      <c r="G30" s="57"/>
      <c r="H30" s="30"/>
      <c r="I30" s="37" t="s">
        <v>61</v>
      </c>
      <c r="J30" s="68" t="s">
        <v>62</v>
      </c>
      <c r="K30" s="37" t="s">
        <v>65</v>
      </c>
      <c r="L30" s="88" t="s">
        <v>73</v>
      </c>
      <c r="M30" s="102"/>
      <c r="N30" s="100"/>
      <c r="O30" s="103"/>
      <c r="P30" s="103"/>
    </row>
    <row r="31" spans="1:16" s="1" customFormat="1" ht="40" customHeight="1">
      <c r="A31" s="13"/>
      <c r="B31" s="29"/>
      <c r="C31" s="38"/>
      <c r="D31" s="38"/>
      <c r="E31" s="38"/>
      <c r="F31" s="51"/>
      <c r="G31" s="29"/>
      <c r="H31" s="66" t="s">
        <v>14</v>
      </c>
      <c r="I31" s="38"/>
      <c r="J31" s="79"/>
      <c r="K31" s="38"/>
      <c r="L31" s="95"/>
      <c r="M31" s="102"/>
      <c r="N31" s="104"/>
      <c r="O31" s="103"/>
      <c r="P31" s="107"/>
    </row>
    <row r="32" spans="1:16" s="1" customFormat="1" ht="20" customHeight="1">
      <c r="A32" s="8" t="s">
        <v>41</v>
      </c>
      <c r="B32" s="24"/>
      <c r="C32" s="35">
        <v>1</v>
      </c>
      <c r="D32" s="40"/>
      <c r="E32" s="40"/>
      <c r="F32" s="52"/>
      <c r="G32" s="58"/>
      <c r="H32" s="67"/>
      <c r="I32" s="75"/>
      <c r="J32" s="81"/>
      <c r="K32" s="85"/>
      <c r="L32" s="89"/>
      <c r="M32" s="65"/>
      <c r="N32" s="100"/>
      <c r="O32" s="106"/>
      <c r="P32" s="100"/>
    </row>
    <row r="33" spans="1:16" s="1" customFormat="1" ht="20" customHeight="1">
      <c r="A33" s="9"/>
      <c r="B33" s="25"/>
      <c r="C33" s="35">
        <v>2</v>
      </c>
      <c r="D33" s="40"/>
      <c r="E33" s="40"/>
      <c r="F33" s="52"/>
      <c r="G33" s="58"/>
      <c r="H33" s="46"/>
      <c r="I33" s="76"/>
      <c r="J33" s="80"/>
      <c r="K33" s="85"/>
      <c r="L33" s="90"/>
      <c r="M33" s="65"/>
      <c r="N33" s="100"/>
      <c r="O33" s="106"/>
      <c r="P33" s="100"/>
    </row>
    <row r="34" spans="1:16" s="1" customFormat="1" ht="20" customHeight="1">
      <c r="A34" s="9"/>
      <c r="B34" s="25"/>
      <c r="C34" s="35">
        <v>3</v>
      </c>
      <c r="D34" s="40"/>
      <c r="E34" s="40"/>
      <c r="F34" s="52"/>
      <c r="G34" s="58"/>
      <c r="H34" s="46"/>
      <c r="I34" s="76"/>
      <c r="J34" s="80"/>
      <c r="K34" s="85"/>
      <c r="L34" s="90"/>
      <c r="M34" s="1"/>
      <c r="N34" s="1"/>
      <c r="O34" s="1"/>
      <c r="P34" s="1"/>
    </row>
    <row r="35" spans="1:16" s="1" customFormat="1" ht="20" customHeight="1">
      <c r="A35" s="9"/>
      <c r="B35" s="25"/>
      <c r="C35" s="35">
        <v>4</v>
      </c>
      <c r="D35" s="40"/>
      <c r="E35" s="40"/>
      <c r="F35" s="52"/>
      <c r="G35" s="58"/>
      <c r="H35" s="46"/>
      <c r="I35" s="76"/>
      <c r="J35" s="80"/>
      <c r="K35" s="85"/>
      <c r="L35" s="90"/>
      <c r="M35" s="1"/>
      <c r="N35" s="1"/>
      <c r="O35" s="1"/>
      <c r="P35" s="1"/>
    </row>
    <row r="36" spans="1:16" s="1" customFormat="1" ht="20" customHeight="1">
      <c r="A36" s="10"/>
      <c r="B36" s="26"/>
      <c r="C36" s="36">
        <v>5</v>
      </c>
      <c r="D36" s="41"/>
      <c r="E36" s="41"/>
      <c r="F36" s="52"/>
      <c r="G36" s="58"/>
      <c r="H36" s="48"/>
      <c r="I36" s="77"/>
      <c r="J36" s="82"/>
      <c r="K36" s="86"/>
      <c r="L36" s="91"/>
      <c r="M36" s="1"/>
      <c r="N36" s="1"/>
      <c r="O36" s="1"/>
      <c r="P36" s="1"/>
    </row>
    <row r="37" spans="1:16" s="1" customFormat="1" ht="20" customHeight="1">
      <c r="A37" s="7" t="s">
        <v>24</v>
      </c>
      <c r="B37" s="23"/>
      <c r="C37" s="23"/>
      <c r="D37" s="23"/>
      <c r="E37" s="45"/>
      <c r="F37" s="53"/>
      <c r="G37" s="47"/>
      <c r="H37" s="47"/>
      <c r="I37" s="78"/>
      <c r="J37" s="83"/>
      <c r="K37" s="87"/>
      <c r="L37" s="94"/>
      <c r="M37" s="1"/>
      <c r="N37" s="1"/>
      <c r="O37" s="1"/>
      <c r="P37" s="1"/>
    </row>
    <row r="38" spans="1:16">
      <c r="A38" s="11" t="s">
        <v>82</v>
      </c>
    </row>
    <row r="39" spans="1:16">
      <c r="A39" s="11" t="s">
        <v>74</v>
      </c>
    </row>
    <row r="40" spans="1:16">
      <c r="A40" s="11" t="s">
        <v>39</v>
      </c>
    </row>
    <row r="42" spans="1:16" ht="13.75">
      <c r="A42" s="1" t="s">
        <v>37</v>
      </c>
      <c r="G42" s="59"/>
      <c r="H42" s="59"/>
      <c r="I42" s="59"/>
      <c r="J42" s="59"/>
      <c r="K42" s="59"/>
      <c r="L42" s="59"/>
    </row>
    <row r="43" spans="1:16" ht="40" customHeight="1">
      <c r="A43" s="14" t="s">
        <v>56</v>
      </c>
      <c r="B43" s="30"/>
      <c r="C43" s="39"/>
      <c r="D43" s="39"/>
      <c r="E43" s="39"/>
      <c r="F43" s="39"/>
      <c r="G43" s="39"/>
      <c r="H43" s="68" t="s">
        <v>83</v>
      </c>
      <c r="I43" s="68" t="s">
        <v>28</v>
      </c>
      <c r="J43" s="68" t="s">
        <v>84</v>
      </c>
      <c r="K43" s="68" t="s">
        <v>85</v>
      </c>
      <c r="L43" s="96" t="s">
        <v>68</v>
      </c>
    </row>
    <row r="44" spans="1:16" ht="30" customHeight="1">
      <c r="A44" s="15" t="s">
        <v>57</v>
      </c>
      <c r="B44" s="31"/>
      <c r="C44" s="40"/>
      <c r="D44" s="40"/>
      <c r="E44" s="40"/>
      <c r="F44" s="40"/>
      <c r="G44" s="40"/>
      <c r="H44" s="69"/>
      <c r="I44" s="69"/>
      <c r="J44" s="69"/>
      <c r="K44" s="69"/>
      <c r="L44" s="97"/>
    </row>
    <row r="45" spans="1:16" ht="30" customHeight="1">
      <c r="A45" s="15" t="s">
        <v>25</v>
      </c>
      <c r="B45" s="31"/>
      <c r="C45" s="40"/>
      <c r="D45" s="40"/>
      <c r="E45" s="40"/>
      <c r="F45" s="40"/>
      <c r="G45" s="40"/>
      <c r="H45" s="69"/>
      <c r="I45" s="69"/>
      <c r="J45" s="69"/>
      <c r="K45" s="69"/>
      <c r="L45" s="97"/>
    </row>
    <row r="46" spans="1:16" ht="30" customHeight="1">
      <c r="A46" s="16" t="s">
        <v>44</v>
      </c>
      <c r="B46" s="32"/>
      <c r="C46" s="41"/>
      <c r="D46" s="41"/>
      <c r="E46" s="41"/>
      <c r="F46" s="41"/>
      <c r="G46" s="41"/>
      <c r="H46" s="70"/>
      <c r="I46" s="70"/>
      <c r="J46" s="70"/>
      <c r="K46" s="70"/>
      <c r="L46" s="98"/>
    </row>
    <row r="47" spans="1:16" ht="30" customHeight="1">
      <c r="A47" s="17" t="s">
        <v>24</v>
      </c>
      <c r="B47" s="33"/>
      <c r="C47" s="42"/>
      <c r="D47" s="42"/>
      <c r="E47" s="42"/>
      <c r="F47" s="42"/>
      <c r="G47" s="42"/>
      <c r="H47" s="71"/>
      <c r="I47" s="71"/>
      <c r="J47" s="71"/>
      <c r="K47" s="71"/>
      <c r="L47" s="99"/>
    </row>
    <row r="49" spans="1:14">
      <c r="A49" s="1" t="s">
        <v>32</v>
      </c>
    </row>
    <row r="50" spans="1:14" ht="25" customHeight="1">
      <c r="A50" s="18"/>
      <c r="B50" s="34"/>
      <c r="C50" s="43" t="s">
        <v>43</v>
      </c>
      <c r="N50" s="54" t="s">
        <v>72</v>
      </c>
    </row>
    <row r="51" spans="1:14" ht="25" customHeight="1">
      <c r="A51" s="18"/>
      <c r="B51" s="34"/>
      <c r="C51" s="1" t="s">
        <v>69</v>
      </c>
      <c r="N51" s="105" t="s">
        <v>71</v>
      </c>
    </row>
    <row r="52" spans="1:14" ht="25" customHeight="1">
      <c r="A52" s="18"/>
      <c r="B52" s="34"/>
      <c r="C52" s="1" t="s">
        <v>66</v>
      </c>
      <c r="N52" s="54"/>
    </row>
    <row r="53" spans="1:14" ht="25" customHeight="1">
      <c r="A53" s="18"/>
      <c r="B53" s="34"/>
      <c r="C53" s="1" t="s">
        <v>67</v>
      </c>
    </row>
    <row r="54" spans="1:14">
      <c r="A54" s="11" t="s">
        <v>70</v>
      </c>
    </row>
  </sheetData>
  <mergeCells count="29">
    <mergeCell ref="A5:L5"/>
    <mergeCell ref="A9:B9"/>
    <mergeCell ref="A15:E15"/>
    <mergeCell ref="A18:B18"/>
    <mergeCell ref="A24:E24"/>
    <mergeCell ref="F32:G32"/>
    <mergeCell ref="F33:G33"/>
    <mergeCell ref="F34:G34"/>
    <mergeCell ref="F35:G35"/>
    <mergeCell ref="F36:G36"/>
    <mergeCell ref="A37:E37"/>
    <mergeCell ref="F37:G37"/>
    <mergeCell ref="A43:G43"/>
    <mergeCell ref="A44:G44"/>
    <mergeCell ref="A45:G45"/>
    <mergeCell ref="A46:G46"/>
    <mergeCell ref="A47:G47"/>
    <mergeCell ref="A10:B14"/>
    <mergeCell ref="A19:B23"/>
    <mergeCell ref="A30:B31"/>
    <mergeCell ref="C30:C31"/>
    <mergeCell ref="D30:D31"/>
    <mergeCell ref="E30:E31"/>
    <mergeCell ref="F30:G31"/>
    <mergeCell ref="I30:I31"/>
    <mergeCell ref="J30:J31"/>
    <mergeCell ref="K30:K31"/>
    <mergeCell ref="L30:L31"/>
    <mergeCell ref="A32:B36"/>
  </mergeCells>
  <phoneticPr fontId="3" type="Hiragana"/>
  <dataValidations count="2">
    <dataValidation type="list" allowBlank="1" showDropDown="0" showInputMessage="1" showErrorMessage="1" sqref="M19:M20">
      <formula1>$N$10:$N$11</formula1>
    </dataValidation>
    <dataValidation type="list" allowBlank="1" showDropDown="0" showInputMessage="1" showErrorMessage="1" sqref="B50:B53">
      <formula1>$N$51:$N$52</formula1>
    </dataValidation>
  </dataValidations>
  <printOptions horizontalCentered="1"/>
  <pageMargins left="0.39370078740157477" right="0.39370078740157477" top="0.74803149606299213" bottom="0.74803149606299213" header="0.31496062992125984" footer="0.31496062992125984"/>
  <pageSetup paperSize="9" scale="78" fitToWidth="1" fitToHeight="0" orientation="landscape" usePrinterDefaults="1" r:id="rId1"/>
  <rowBreaks count="1" manualBreakCount="1">
    <brk id="2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P54"/>
  <sheetViews>
    <sheetView topLeftCell="A34" zoomScale="60" zoomScaleNormal="60" zoomScaleSheetLayoutView="70" workbookViewId="0">
      <selection activeCell="K40" sqref="K40"/>
    </sheetView>
  </sheetViews>
  <sheetFormatPr defaultRowHeight="13"/>
  <cols>
    <col min="1" max="3" width="5.58203125" style="1" customWidth="1"/>
    <col min="4" max="4" width="15.58203125" style="1" customWidth="1"/>
    <col min="5" max="5" width="25.58203125" style="1" customWidth="1"/>
    <col min="6" max="6" width="6.58203125" style="1" customWidth="1"/>
    <col min="7" max="7" width="8.58203125" style="1" customWidth="1"/>
    <col min="8" max="12" width="15.58203125" style="1" customWidth="1"/>
    <col min="13" max="13" width="2.25" style="1" customWidth="1"/>
    <col min="14" max="16377" width="9" style="1" customWidth="1"/>
    <col min="16378" max="16384" width="8.6640625" style="1" customWidth="1"/>
  </cols>
  <sheetData>
    <row r="1" spans="1:15" s="1" customFormat="1">
      <c r="A1" s="1" t="s">
        <v>45</v>
      </c>
      <c r="B1" s="1"/>
      <c r="C1" s="1"/>
      <c r="D1" s="1"/>
      <c r="E1" s="1"/>
      <c r="F1" s="1"/>
      <c r="G1" s="1"/>
      <c r="H1" s="1"/>
      <c r="I1" s="1"/>
      <c r="J1" s="1"/>
      <c r="K1" s="1"/>
      <c r="L1" s="1"/>
      <c r="M1" s="1"/>
      <c r="N1" s="1"/>
      <c r="O1" s="1"/>
    </row>
    <row r="2" spans="1:15" s="1" customFormat="1">
      <c r="A2" s="1" t="s">
        <v>48</v>
      </c>
      <c r="B2" s="1"/>
      <c r="C2" s="1"/>
      <c r="D2" s="1"/>
      <c r="E2" s="1"/>
      <c r="F2" s="1"/>
      <c r="G2" s="1"/>
      <c r="H2" s="1"/>
      <c r="I2" s="1"/>
      <c r="J2" s="1"/>
      <c r="K2" s="1"/>
      <c r="L2" s="1"/>
      <c r="M2" s="1"/>
      <c r="N2" s="1"/>
      <c r="O2" s="1"/>
    </row>
    <row r="3" spans="1:15" s="1" customFormat="1">
      <c r="A3" s="1"/>
      <c r="B3" s="1"/>
      <c r="C3" s="1"/>
      <c r="D3" s="1"/>
      <c r="E3" s="1"/>
      <c r="F3" s="1"/>
      <c r="G3" s="1"/>
      <c r="H3" s="1"/>
      <c r="I3" s="1"/>
      <c r="J3" s="1"/>
      <c r="K3" s="1"/>
      <c r="L3" s="1"/>
      <c r="M3" s="1"/>
      <c r="N3" s="1"/>
      <c r="O3" s="1"/>
    </row>
    <row r="4" spans="1:15" s="1" customFormat="1">
      <c r="A4" s="1" t="s">
        <v>50</v>
      </c>
      <c r="B4" s="1"/>
      <c r="C4" s="1"/>
      <c r="D4" s="1"/>
      <c r="E4" s="1"/>
      <c r="F4" s="1"/>
      <c r="G4" s="1"/>
      <c r="H4" s="1"/>
      <c r="I4" s="1"/>
      <c r="J4" s="1"/>
      <c r="K4" s="1"/>
      <c r="L4" s="1"/>
      <c r="M4" s="1"/>
      <c r="N4" s="1"/>
      <c r="O4" s="1"/>
    </row>
    <row r="5" spans="1:15" s="1" customFormat="1" ht="50" customHeight="1">
      <c r="A5" s="108" t="s">
        <v>75</v>
      </c>
      <c r="B5" s="108"/>
      <c r="C5" s="108"/>
      <c r="D5" s="108"/>
      <c r="E5" s="108"/>
      <c r="F5" s="108"/>
      <c r="G5" s="108"/>
      <c r="H5" s="108"/>
      <c r="I5" s="108"/>
      <c r="J5" s="108"/>
      <c r="K5" s="108"/>
      <c r="L5" s="108"/>
      <c r="M5" s="1"/>
      <c r="N5" s="1"/>
      <c r="O5" s="1"/>
    </row>
    <row r="6" spans="1:15" s="1" customFormat="1">
      <c r="A6" s="1"/>
      <c r="B6" s="1"/>
      <c r="C6" s="1"/>
      <c r="D6" s="1"/>
      <c r="E6" s="1"/>
      <c r="F6" s="1"/>
      <c r="G6" s="1"/>
      <c r="H6" s="1"/>
      <c r="I6" s="1"/>
      <c r="J6" s="1"/>
      <c r="K6" s="1"/>
      <c r="L6" s="1"/>
      <c r="M6" s="1"/>
      <c r="N6" s="1"/>
      <c r="O6" s="1"/>
    </row>
    <row r="7" spans="1:15" s="1" customFormat="1">
      <c r="A7" s="1" t="s">
        <v>7</v>
      </c>
      <c r="B7" s="1"/>
      <c r="C7" s="1"/>
      <c r="D7" s="1"/>
      <c r="E7" s="1"/>
      <c r="F7" s="1"/>
      <c r="G7" s="1"/>
      <c r="H7" s="1"/>
      <c r="I7" s="1"/>
      <c r="J7" s="1"/>
      <c r="K7" s="1"/>
      <c r="L7" s="1"/>
      <c r="M7" s="1"/>
      <c r="N7" s="1"/>
      <c r="O7" s="1"/>
    </row>
    <row r="8" spans="1:15" s="1" customFormat="1" ht="13.75">
      <c r="A8" s="1" t="s">
        <v>53</v>
      </c>
      <c r="B8" s="1"/>
      <c r="C8" s="1"/>
      <c r="D8" s="1"/>
      <c r="E8" s="1"/>
      <c r="F8" s="1"/>
      <c r="G8" s="1"/>
      <c r="H8" s="1"/>
      <c r="I8" s="1"/>
      <c r="J8" s="1"/>
      <c r="K8" s="1"/>
      <c r="L8" s="1"/>
      <c r="M8" s="1"/>
      <c r="N8" s="1"/>
      <c r="O8" s="1"/>
    </row>
    <row r="9" spans="1:15" s="1" customFormat="1" ht="39">
      <c r="A9" s="3" t="s">
        <v>10</v>
      </c>
      <c r="B9" s="19"/>
      <c r="C9" s="28" t="s">
        <v>4</v>
      </c>
      <c r="D9" s="37" t="s">
        <v>38</v>
      </c>
      <c r="E9" s="44" t="s">
        <v>35</v>
      </c>
      <c r="F9" s="37" t="s">
        <v>54</v>
      </c>
      <c r="G9" s="37" t="s">
        <v>55</v>
      </c>
      <c r="H9" s="37" t="s">
        <v>42</v>
      </c>
      <c r="I9" s="37" t="s">
        <v>15</v>
      </c>
      <c r="J9" s="37" t="s">
        <v>36</v>
      </c>
      <c r="K9" s="50" t="s">
        <v>49</v>
      </c>
      <c r="L9" s="88" t="s">
        <v>73</v>
      </c>
      <c r="M9" s="100"/>
      <c r="N9" s="103"/>
      <c r="O9" s="103"/>
    </row>
    <row r="10" spans="1:15" s="1" customFormat="1" ht="20" customHeight="1">
      <c r="A10" s="4" t="s">
        <v>3</v>
      </c>
      <c r="B10" s="20"/>
      <c r="C10" s="35">
        <v>1</v>
      </c>
      <c r="D10" s="110" t="s">
        <v>76</v>
      </c>
      <c r="E10" s="110" t="s">
        <v>77</v>
      </c>
      <c r="F10" s="111">
        <v>15.2</v>
      </c>
      <c r="G10" s="115" t="s">
        <v>9</v>
      </c>
      <c r="H10" s="118">
        <v>1320000</v>
      </c>
      <c r="I10" s="118">
        <v>1200000</v>
      </c>
      <c r="J10" s="118">
        <v>400000</v>
      </c>
      <c r="K10" s="129">
        <v>920000</v>
      </c>
      <c r="L10" s="132" t="s">
        <v>86</v>
      </c>
      <c r="M10" s="101"/>
      <c r="N10" s="100"/>
      <c r="O10" s="100"/>
    </row>
    <row r="11" spans="1:15" s="1" customFormat="1" ht="20" customHeight="1">
      <c r="A11" s="5"/>
      <c r="B11" s="21"/>
      <c r="C11" s="35">
        <v>2</v>
      </c>
      <c r="D11" s="40"/>
      <c r="E11" s="40"/>
      <c r="F11" s="46"/>
      <c r="G11" s="40"/>
      <c r="H11" s="60"/>
      <c r="I11" s="60"/>
      <c r="J11" s="60"/>
      <c r="K11" s="60"/>
      <c r="L11" s="90"/>
      <c r="M11" s="101"/>
      <c r="N11" s="100"/>
      <c r="O11" s="100"/>
    </row>
    <row r="12" spans="1:15" s="1" customFormat="1" ht="20" customHeight="1">
      <c r="A12" s="5"/>
      <c r="B12" s="21"/>
      <c r="C12" s="35">
        <v>3</v>
      </c>
      <c r="D12" s="40"/>
      <c r="E12" s="40"/>
      <c r="F12" s="46"/>
      <c r="G12" s="40"/>
      <c r="H12" s="60"/>
      <c r="I12" s="60"/>
      <c r="J12" s="60"/>
      <c r="K12" s="60"/>
      <c r="L12" s="90"/>
      <c r="M12" s="101"/>
      <c r="N12" s="59"/>
      <c r="O12" s="59"/>
    </row>
    <row r="13" spans="1:15" s="1" customFormat="1" ht="20" customHeight="1">
      <c r="A13" s="5"/>
      <c r="B13" s="21"/>
      <c r="C13" s="35">
        <v>4</v>
      </c>
      <c r="D13" s="40"/>
      <c r="E13" s="40"/>
      <c r="F13" s="46"/>
      <c r="G13" s="40"/>
      <c r="H13" s="60"/>
      <c r="I13" s="60"/>
      <c r="J13" s="60"/>
      <c r="K13" s="60"/>
      <c r="L13" s="90"/>
      <c r="M13" s="101"/>
      <c r="N13" s="59"/>
      <c r="O13" s="59"/>
    </row>
    <row r="14" spans="1:15" s="1" customFormat="1" ht="20" customHeight="1">
      <c r="A14" s="6"/>
      <c r="B14" s="22"/>
      <c r="C14" s="35">
        <v>5</v>
      </c>
      <c r="D14" s="40"/>
      <c r="E14" s="40"/>
      <c r="F14" s="46"/>
      <c r="G14" s="55"/>
      <c r="H14" s="60"/>
      <c r="I14" s="72"/>
      <c r="J14" s="72"/>
      <c r="K14" s="72"/>
      <c r="L14" s="91"/>
      <c r="M14" s="101"/>
      <c r="N14" s="59"/>
      <c r="O14" s="59"/>
    </row>
    <row r="15" spans="1:15" s="1" customFormat="1" ht="20" customHeight="1">
      <c r="A15" s="7" t="s">
        <v>24</v>
      </c>
      <c r="B15" s="23"/>
      <c r="C15" s="23"/>
      <c r="D15" s="23"/>
      <c r="E15" s="45"/>
      <c r="F15" s="112">
        <f>SUM(F10:F14)</f>
        <v>15.2</v>
      </c>
      <c r="G15" s="116"/>
      <c r="H15" s="119">
        <f>SUM(H10:H14)</f>
        <v>1320000</v>
      </c>
      <c r="I15" s="119">
        <f>SUM(I10:I14)</f>
        <v>1200000</v>
      </c>
      <c r="J15" s="119">
        <f>SUM(J10:J14)</f>
        <v>400000</v>
      </c>
      <c r="K15" s="119">
        <f>SUM(K10:K14)</f>
        <v>920000</v>
      </c>
      <c r="L15" s="133"/>
      <c r="M15" s="59"/>
      <c r="N15" s="59"/>
      <c r="O15" s="59"/>
    </row>
    <row r="16" spans="1:15" s="1" customFormat="1">
      <c r="A16" s="1"/>
      <c r="B16" s="1"/>
      <c r="C16" s="1"/>
      <c r="D16" s="1"/>
      <c r="E16" s="1"/>
      <c r="F16" s="1"/>
      <c r="G16" s="1"/>
      <c r="H16" s="1"/>
      <c r="I16" s="1"/>
      <c r="J16" s="1"/>
      <c r="K16" s="1"/>
      <c r="L16" s="1"/>
      <c r="M16" s="1"/>
      <c r="N16" s="1"/>
      <c r="O16" s="1"/>
    </row>
    <row r="17" spans="1:16" s="1" customFormat="1" ht="13.75">
      <c r="A17" s="1" t="s">
        <v>17</v>
      </c>
      <c r="B17" s="1"/>
      <c r="C17" s="1"/>
      <c r="D17" s="1"/>
      <c r="E17" s="1"/>
      <c r="F17" s="1"/>
      <c r="G17" s="1"/>
      <c r="H17" s="1"/>
      <c r="I17" s="1"/>
      <c r="J17" s="1"/>
      <c r="K17" s="1"/>
      <c r="L17" s="1"/>
      <c r="M17" s="1"/>
      <c r="N17" s="1"/>
      <c r="O17" s="1"/>
      <c r="P17" s="1"/>
    </row>
    <row r="18" spans="1:16" s="1" customFormat="1" ht="39">
      <c r="A18" s="3" t="s">
        <v>10</v>
      </c>
      <c r="B18" s="19"/>
      <c r="C18" s="28" t="s">
        <v>4</v>
      </c>
      <c r="D18" s="37" t="s">
        <v>38</v>
      </c>
      <c r="E18" s="44" t="s">
        <v>35</v>
      </c>
      <c r="F18" s="37" t="s">
        <v>54</v>
      </c>
      <c r="G18" s="37" t="s">
        <v>55</v>
      </c>
      <c r="H18" s="37" t="s">
        <v>42</v>
      </c>
      <c r="I18" s="37" t="s">
        <v>15</v>
      </c>
      <c r="J18" s="37" t="s">
        <v>36</v>
      </c>
      <c r="K18" s="50" t="s">
        <v>49</v>
      </c>
      <c r="L18" s="88" t="s">
        <v>73</v>
      </c>
      <c r="M18" s="100"/>
      <c r="N18" s="103"/>
      <c r="O18" s="103"/>
      <c r="P18" s="1"/>
    </row>
    <row r="19" spans="1:16" s="1" customFormat="1" ht="20" customHeight="1">
      <c r="A19" s="8" t="s">
        <v>52</v>
      </c>
      <c r="B19" s="24"/>
      <c r="C19" s="35">
        <v>1</v>
      </c>
      <c r="D19" s="110" t="s">
        <v>78</v>
      </c>
      <c r="E19" s="110" t="s">
        <v>77</v>
      </c>
      <c r="F19" s="111">
        <v>12.7</v>
      </c>
      <c r="G19" s="115" t="s">
        <v>79</v>
      </c>
      <c r="H19" s="118">
        <v>660000</v>
      </c>
      <c r="I19" s="118">
        <v>600000</v>
      </c>
      <c r="J19" s="118">
        <v>200000</v>
      </c>
      <c r="K19" s="129">
        <v>460000</v>
      </c>
      <c r="L19" s="132" t="s">
        <v>87</v>
      </c>
      <c r="M19" s="101"/>
      <c r="N19" s="100"/>
      <c r="O19" s="100"/>
      <c r="P19" s="1"/>
    </row>
    <row r="20" spans="1:16" s="1" customFormat="1" ht="20" customHeight="1">
      <c r="A20" s="9"/>
      <c r="B20" s="25"/>
      <c r="C20" s="35">
        <v>2</v>
      </c>
      <c r="D20" s="40"/>
      <c r="E20" s="40"/>
      <c r="F20" s="46"/>
      <c r="G20" s="40"/>
      <c r="H20" s="62"/>
      <c r="I20" s="60"/>
      <c r="J20" s="60"/>
      <c r="K20" s="60"/>
      <c r="L20" s="90"/>
      <c r="M20" s="101"/>
      <c r="N20" s="100"/>
      <c r="O20" s="100"/>
      <c r="P20" s="1"/>
    </row>
    <row r="21" spans="1:16" s="1" customFormat="1" ht="20" customHeight="1">
      <c r="A21" s="9"/>
      <c r="B21" s="25"/>
      <c r="C21" s="35">
        <v>3</v>
      </c>
      <c r="D21" s="40"/>
      <c r="E21" s="40"/>
      <c r="F21" s="46"/>
      <c r="G21" s="40"/>
      <c r="H21" s="62"/>
      <c r="I21" s="60"/>
      <c r="J21" s="60"/>
      <c r="K21" s="60"/>
      <c r="L21" s="90"/>
      <c r="M21" s="59"/>
      <c r="N21" s="59"/>
      <c r="O21" s="59"/>
      <c r="P21" s="1"/>
    </row>
    <row r="22" spans="1:16" s="1" customFormat="1" ht="20" customHeight="1">
      <c r="A22" s="9"/>
      <c r="B22" s="25"/>
      <c r="C22" s="35">
        <v>4</v>
      </c>
      <c r="D22" s="40"/>
      <c r="E22" s="40"/>
      <c r="F22" s="46"/>
      <c r="G22" s="40"/>
      <c r="H22" s="62"/>
      <c r="I22" s="60"/>
      <c r="J22" s="60"/>
      <c r="K22" s="60"/>
      <c r="L22" s="90"/>
      <c r="M22" s="59"/>
      <c r="N22" s="59"/>
      <c r="O22" s="59"/>
      <c r="P22" s="1"/>
    </row>
    <row r="23" spans="1:16" s="1" customFormat="1" ht="20" customHeight="1">
      <c r="A23" s="10"/>
      <c r="B23" s="26"/>
      <c r="C23" s="36">
        <v>5</v>
      </c>
      <c r="D23" s="41"/>
      <c r="E23" s="41"/>
      <c r="F23" s="48"/>
      <c r="G23" s="41"/>
      <c r="H23" s="63"/>
      <c r="I23" s="72"/>
      <c r="J23" s="72"/>
      <c r="K23" s="72"/>
      <c r="L23" s="93"/>
      <c r="M23" s="59"/>
      <c r="N23" s="59"/>
      <c r="O23" s="59"/>
      <c r="P23" s="1"/>
    </row>
    <row r="24" spans="1:16" s="1" customFormat="1" ht="20" customHeight="1">
      <c r="A24" s="7" t="s">
        <v>24</v>
      </c>
      <c r="B24" s="23"/>
      <c r="C24" s="23"/>
      <c r="D24" s="23"/>
      <c r="E24" s="45"/>
      <c r="F24" s="112">
        <f>SUM(F19:F23)</f>
        <v>12.7</v>
      </c>
      <c r="G24" s="116"/>
      <c r="H24" s="120">
        <f>SUM(H19:H23)</f>
        <v>660000</v>
      </c>
      <c r="I24" s="120">
        <f>SUM(I19:I23)</f>
        <v>600000</v>
      </c>
      <c r="J24" s="120">
        <f>SUM(J19:J23)</f>
        <v>200000</v>
      </c>
      <c r="K24" s="120">
        <f>SUM(K19:K23)</f>
        <v>460000</v>
      </c>
      <c r="L24" s="134"/>
      <c r="M24" s="59"/>
      <c r="N24" s="59"/>
      <c r="O24" s="59"/>
      <c r="P24" s="1"/>
    </row>
    <row r="25" spans="1:16" s="1" customFormat="1">
      <c r="A25" s="11" t="s">
        <v>82</v>
      </c>
      <c r="B25" s="27"/>
      <c r="C25" s="27"/>
      <c r="D25" s="27"/>
      <c r="E25" s="27"/>
      <c r="F25" s="49"/>
      <c r="G25" s="27"/>
      <c r="H25" s="65"/>
      <c r="I25" s="65"/>
      <c r="J25" s="65"/>
      <c r="K25" s="65"/>
      <c r="L25" s="65"/>
      <c r="M25" s="1"/>
      <c r="N25" s="1"/>
      <c r="O25" s="1"/>
      <c r="P25" s="1"/>
    </row>
    <row r="26" spans="1:16" s="1" customFormat="1">
      <c r="A26" s="11" t="s">
        <v>74</v>
      </c>
      <c r="B26" s="27"/>
      <c r="C26" s="27"/>
      <c r="D26" s="27"/>
      <c r="E26" s="27"/>
      <c r="F26" s="49"/>
      <c r="G26" s="27"/>
      <c r="H26" s="65"/>
      <c r="I26" s="65"/>
      <c r="J26" s="65"/>
      <c r="K26" s="65"/>
      <c r="L26" s="65"/>
      <c r="M26" s="1"/>
      <c r="N26" s="1"/>
      <c r="O26" s="1"/>
      <c r="P26" s="1"/>
    </row>
    <row r="27" spans="1:16" s="1" customFormat="1">
      <c r="A27" s="11" t="s">
        <v>39</v>
      </c>
      <c r="B27" s="27"/>
      <c r="C27" s="27"/>
      <c r="D27" s="27"/>
      <c r="E27" s="27"/>
      <c r="F27" s="49"/>
      <c r="G27" s="27"/>
      <c r="H27" s="65"/>
      <c r="I27" s="65"/>
      <c r="J27" s="65"/>
      <c r="K27" s="65"/>
      <c r="L27" s="65"/>
      <c r="M27" s="1"/>
      <c r="N27" s="1"/>
      <c r="O27" s="1"/>
      <c r="P27" s="1"/>
    </row>
    <row r="29" spans="1:16" ht="13.75">
      <c r="A29" s="1" t="s">
        <v>40</v>
      </c>
    </row>
    <row r="30" spans="1:16" s="1" customFormat="1" ht="20" customHeight="1">
      <c r="A30" s="12" t="s">
        <v>10</v>
      </c>
      <c r="B30" s="28"/>
      <c r="C30" s="37" t="s">
        <v>4</v>
      </c>
      <c r="D30" s="37" t="s">
        <v>38</v>
      </c>
      <c r="E30" s="37" t="s">
        <v>64</v>
      </c>
      <c r="F30" s="50" t="s">
        <v>63</v>
      </c>
      <c r="G30" s="57"/>
      <c r="H30" s="30"/>
      <c r="I30" s="37" t="s">
        <v>61</v>
      </c>
      <c r="J30" s="68" t="s">
        <v>62</v>
      </c>
      <c r="K30" s="37" t="s">
        <v>65</v>
      </c>
      <c r="L30" s="88" t="s">
        <v>73</v>
      </c>
      <c r="M30" s="102"/>
      <c r="N30" s="100"/>
      <c r="O30" s="103"/>
      <c r="P30" s="103"/>
    </row>
    <row r="31" spans="1:16" s="1" customFormat="1" ht="40" customHeight="1">
      <c r="A31" s="13"/>
      <c r="B31" s="29"/>
      <c r="C31" s="38"/>
      <c r="D31" s="38"/>
      <c r="E31" s="38"/>
      <c r="F31" s="51"/>
      <c r="G31" s="29"/>
      <c r="H31" s="66" t="s">
        <v>14</v>
      </c>
      <c r="I31" s="38"/>
      <c r="J31" s="79"/>
      <c r="K31" s="38"/>
      <c r="L31" s="95"/>
      <c r="M31" s="102"/>
      <c r="N31" s="104"/>
      <c r="O31" s="103"/>
      <c r="P31" s="107"/>
    </row>
    <row r="32" spans="1:16" s="1" customFormat="1" ht="20" customHeight="1">
      <c r="A32" s="8" t="s">
        <v>41</v>
      </c>
      <c r="B32" s="24"/>
      <c r="C32" s="35">
        <v>1</v>
      </c>
      <c r="D32" s="110" t="s">
        <v>80</v>
      </c>
      <c r="E32" s="110" t="s">
        <v>77</v>
      </c>
      <c r="F32" s="113">
        <v>55</v>
      </c>
      <c r="G32" s="117"/>
      <c r="H32" s="121">
        <v>20.5</v>
      </c>
      <c r="I32" s="125">
        <v>50</v>
      </c>
      <c r="J32" s="127">
        <f>I32*5000</f>
        <v>250000</v>
      </c>
      <c r="K32" s="130">
        <v>100000</v>
      </c>
      <c r="L32" s="132" t="s">
        <v>88</v>
      </c>
      <c r="M32" s="65"/>
      <c r="N32" s="100"/>
      <c r="O32" s="106"/>
      <c r="P32" s="100"/>
    </row>
    <row r="33" spans="1:16" s="1" customFormat="1" ht="20" customHeight="1">
      <c r="A33" s="9"/>
      <c r="B33" s="25"/>
      <c r="C33" s="35">
        <v>2</v>
      </c>
      <c r="D33" s="40"/>
      <c r="E33" s="40"/>
      <c r="F33" s="52"/>
      <c r="G33" s="58"/>
      <c r="H33" s="46"/>
      <c r="I33" s="76"/>
      <c r="J33" s="80"/>
      <c r="K33" s="85"/>
      <c r="L33" s="90"/>
      <c r="M33" s="65"/>
      <c r="N33" s="100"/>
      <c r="O33" s="106"/>
      <c r="P33" s="100"/>
    </row>
    <row r="34" spans="1:16" s="1" customFormat="1" ht="20" customHeight="1">
      <c r="A34" s="9"/>
      <c r="B34" s="25"/>
      <c r="C34" s="35">
        <v>3</v>
      </c>
      <c r="D34" s="40"/>
      <c r="E34" s="40"/>
      <c r="F34" s="52"/>
      <c r="G34" s="58"/>
      <c r="H34" s="46"/>
      <c r="I34" s="76"/>
      <c r="J34" s="80"/>
      <c r="K34" s="85"/>
      <c r="L34" s="90"/>
      <c r="M34" s="1"/>
      <c r="N34" s="1"/>
      <c r="O34" s="1"/>
      <c r="P34" s="1"/>
    </row>
    <row r="35" spans="1:16" s="1" customFormat="1" ht="20" customHeight="1">
      <c r="A35" s="9"/>
      <c r="B35" s="25"/>
      <c r="C35" s="35">
        <v>4</v>
      </c>
      <c r="D35" s="40"/>
      <c r="E35" s="40"/>
      <c r="F35" s="52"/>
      <c r="G35" s="58"/>
      <c r="H35" s="46"/>
      <c r="I35" s="76"/>
      <c r="J35" s="80"/>
      <c r="K35" s="85"/>
      <c r="L35" s="90"/>
      <c r="M35" s="1"/>
      <c r="N35" s="1"/>
      <c r="O35" s="1"/>
      <c r="P35" s="1"/>
    </row>
    <row r="36" spans="1:16" s="1" customFormat="1" ht="20" customHeight="1">
      <c r="A36" s="10"/>
      <c r="B36" s="26"/>
      <c r="C36" s="36">
        <v>5</v>
      </c>
      <c r="D36" s="41"/>
      <c r="E36" s="41"/>
      <c r="F36" s="52"/>
      <c r="G36" s="58"/>
      <c r="H36" s="48"/>
      <c r="I36" s="77"/>
      <c r="J36" s="82"/>
      <c r="K36" s="86"/>
      <c r="L36" s="91"/>
      <c r="M36" s="1"/>
      <c r="N36" s="1"/>
      <c r="O36" s="1"/>
      <c r="P36" s="1"/>
    </row>
    <row r="37" spans="1:16" s="1" customFormat="1" ht="20" customHeight="1">
      <c r="A37" s="7" t="s">
        <v>24</v>
      </c>
      <c r="B37" s="23"/>
      <c r="C37" s="23"/>
      <c r="D37" s="23"/>
      <c r="E37" s="45"/>
      <c r="F37" s="114">
        <f>SUM(F32:G36)</f>
        <v>55</v>
      </c>
      <c r="G37" s="112"/>
      <c r="H37" s="112">
        <f>SUM(H32:H36)</f>
        <v>20.5</v>
      </c>
      <c r="I37" s="126">
        <f>SUM(I32:I36)</f>
        <v>50</v>
      </c>
      <c r="J37" s="128">
        <f>SUM(J32:J36)</f>
        <v>250000</v>
      </c>
      <c r="K37" s="131">
        <f>SUM(K32:K36)</f>
        <v>100000</v>
      </c>
      <c r="L37" s="94"/>
      <c r="M37" s="1"/>
      <c r="N37" s="1"/>
      <c r="O37" s="1"/>
      <c r="P37" s="1"/>
    </row>
    <row r="38" spans="1:16">
      <c r="A38" s="11" t="s">
        <v>82</v>
      </c>
    </row>
    <row r="39" spans="1:16">
      <c r="A39" s="11" t="s">
        <v>74</v>
      </c>
    </row>
    <row r="40" spans="1:16">
      <c r="A40" s="11" t="s">
        <v>39</v>
      </c>
    </row>
    <row r="42" spans="1:16" ht="13.75">
      <c r="A42" s="1" t="s">
        <v>37</v>
      </c>
      <c r="G42" s="59"/>
      <c r="H42" s="59"/>
      <c r="I42" s="59"/>
      <c r="J42" s="59"/>
      <c r="K42" s="59"/>
      <c r="L42" s="59"/>
    </row>
    <row r="43" spans="1:16" ht="40" customHeight="1">
      <c r="A43" s="14" t="s">
        <v>56</v>
      </c>
      <c r="B43" s="30"/>
      <c r="C43" s="39"/>
      <c r="D43" s="39"/>
      <c r="E43" s="39"/>
      <c r="F43" s="39"/>
      <c r="G43" s="39"/>
      <c r="H43" s="68" t="s">
        <v>83</v>
      </c>
      <c r="I43" s="68" t="s">
        <v>28</v>
      </c>
      <c r="J43" s="68" t="s">
        <v>84</v>
      </c>
      <c r="K43" s="68" t="s">
        <v>85</v>
      </c>
      <c r="L43" s="96" t="s">
        <v>68</v>
      </c>
    </row>
    <row r="44" spans="1:16" ht="30" customHeight="1">
      <c r="A44" s="15" t="s">
        <v>57</v>
      </c>
      <c r="B44" s="31"/>
      <c r="C44" s="40"/>
      <c r="D44" s="40"/>
      <c r="E44" s="40"/>
      <c r="F44" s="40"/>
      <c r="G44" s="40"/>
      <c r="H44" s="122">
        <f>H15</f>
        <v>1320000</v>
      </c>
      <c r="I44" s="122">
        <f>I15</f>
        <v>1200000</v>
      </c>
      <c r="J44" s="122">
        <f>J15</f>
        <v>400000</v>
      </c>
      <c r="K44" s="122">
        <f>K15</f>
        <v>920000</v>
      </c>
      <c r="L44" s="97"/>
    </row>
    <row r="45" spans="1:16" ht="30" customHeight="1">
      <c r="A45" s="15" t="s">
        <v>25</v>
      </c>
      <c r="B45" s="31"/>
      <c r="C45" s="40"/>
      <c r="D45" s="40"/>
      <c r="E45" s="40"/>
      <c r="F45" s="40"/>
      <c r="G45" s="40"/>
      <c r="H45" s="122">
        <f>H24</f>
        <v>660000</v>
      </c>
      <c r="I45" s="122">
        <f>I24</f>
        <v>600000</v>
      </c>
      <c r="J45" s="122">
        <f>J24</f>
        <v>200000</v>
      </c>
      <c r="K45" s="122">
        <f>K24</f>
        <v>460000</v>
      </c>
      <c r="L45" s="97"/>
    </row>
    <row r="46" spans="1:16" ht="30" customHeight="1">
      <c r="A46" s="16" t="s">
        <v>44</v>
      </c>
      <c r="B46" s="32"/>
      <c r="C46" s="41"/>
      <c r="D46" s="41"/>
      <c r="E46" s="41"/>
      <c r="F46" s="41"/>
      <c r="G46" s="41"/>
      <c r="H46" s="123">
        <f>J37</f>
        <v>250000</v>
      </c>
      <c r="I46" s="123">
        <f>J37</f>
        <v>250000</v>
      </c>
      <c r="J46" s="123">
        <f>K37</f>
        <v>100000</v>
      </c>
      <c r="K46" s="123">
        <f>H46-J46</f>
        <v>150000</v>
      </c>
      <c r="L46" s="98"/>
    </row>
    <row r="47" spans="1:16" ht="30" customHeight="1">
      <c r="A47" s="17" t="s">
        <v>24</v>
      </c>
      <c r="B47" s="33"/>
      <c r="C47" s="42"/>
      <c r="D47" s="42"/>
      <c r="E47" s="42"/>
      <c r="F47" s="42"/>
      <c r="G47" s="42"/>
      <c r="H47" s="124">
        <f>SUM(H44:H46)</f>
        <v>2230000</v>
      </c>
      <c r="I47" s="124">
        <f>SUM(I44:I46)</f>
        <v>2050000</v>
      </c>
      <c r="J47" s="124">
        <f>SUM(J44:J46)</f>
        <v>700000</v>
      </c>
      <c r="K47" s="124">
        <f>SUM(K44:K46)</f>
        <v>1530000</v>
      </c>
      <c r="L47" s="99"/>
    </row>
    <row r="49" spans="1:14">
      <c r="A49" s="1" t="s">
        <v>32</v>
      </c>
    </row>
    <row r="50" spans="1:14" ht="25" customHeight="1">
      <c r="A50" s="18"/>
      <c r="B50" s="109" t="s">
        <v>71</v>
      </c>
      <c r="C50" s="43" t="s">
        <v>22</v>
      </c>
      <c r="N50" s="54" t="s">
        <v>72</v>
      </c>
    </row>
    <row r="51" spans="1:14" ht="25" customHeight="1">
      <c r="A51" s="18"/>
      <c r="B51" s="109" t="s">
        <v>71</v>
      </c>
      <c r="C51" s="1" t="s">
        <v>69</v>
      </c>
      <c r="N51" s="105" t="s">
        <v>71</v>
      </c>
    </row>
    <row r="52" spans="1:14" ht="25" customHeight="1">
      <c r="A52" s="18"/>
      <c r="B52" s="109" t="s">
        <v>71</v>
      </c>
      <c r="C52" s="1" t="s">
        <v>66</v>
      </c>
      <c r="N52" s="54"/>
    </row>
    <row r="53" spans="1:14" ht="25" customHeight="1">
      <c r="A53" s="18"/>
      <c r="B53" s="109" t="s">
        <v>71</v>
      </c>
      <c r="C53" s="1" t="s">
        <v>67</v>
      </c>
    </row>
    <row r="54" spans="1:14">
      <c r="A54" s="11" t="s">
        <v>70</v>
      </c>
    </row>
  </sheetData>
  <mergeCells count="29">
    <mergeCell ref="A5:L5"/>
    <mergeCell ref="A9:B9"/>
    <mergeCell ref="A15:E15"/>
    <mergeCell ref="A18:B18"/>
    <mergeCell ref="A24:E24"/>
    <mergeCell ref="F32:G32"/>
    <mergeCell ref="F33:G33"/>
    <mergeCell ref="F34:G34"/>
    <mergeCell ref="F35:G35"/>
    <mergeCell ref="F36:G36"/>
    <mergeCell ref="A37:E37"/>
    <mergeCell ref="F37:G37"/>
    <mergeCell ref="A43:G43"/>
    <mergeCell ref="A44:G44"/>
    <mergeCell ref="A45:G45"/>
    <mergeCell ref="A46:G46"/>
    <mergeCell ref="A47:G47"/>
    <mergeCell ref="A10:B14"/>
    <mergeCell ref="A19:B23"/>
    <mergeCell ref="A30:B31"/>
    <mergeCell ref="C30:C31"/>
    <mergeCell ref="D30:D31"/>
    <mergeCell ref="E30:E31"/>
    <mergeCell ref="F30:G31"/>
    <mergeCell ref="I30:I31"/>
    <mergeCell ref="J30:J31"/>
    <mergeCell ref="K30:K31"/>
    <mergeCell ref="L30:L31"/>
    <mergeCell ref="A32:B36"/>
  </mergeCells>
  <phoneticPr fontId="3" type="Hiragana"/>
  <dataValidations count="2">
    <dataValidation type="list" allowBlank="1" showDropDown="0" showInputMessage="1" showErrorMessage="1" sqref="M19:M20">
      <formula1>$N$10:$N$11</formula1>
    </dataValidation>
    <dataValidation type="list" allowBlank="1" showDropDown="0" showInputMessage="1" showErrorMessage="1" sqref="B50:B53">
      <formula1>$N$51:$N$52</formula1>
    </dataValidation>
  </dataValidations>
  <printOptions horizontalCentered="1"/>
  <pageMargins left="0.39370078740157477" right="0.39370078740157477" top="0.74803149606299213" bottom="0.74803149606299213" header="0.31496062992125984" footer="0.31496062992125984"/>
  <pageSetup paperSize="9" scale="78" fitToWidth="1" fitToHeight="0" orientation="landscape" usePrinterDefaults="1" cellComments="asDisplayed" r:id="rId1"/>
  <rowBreaks count="1" manualBreakCount="1">
    <brk id="28"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N25"/>
  <sheetViews>
    <sheetView zoomScaleSheetLayoutView="100" workbookViewId="0">
      <selection activeCell="B1" sqref="B1"/>
    </sheetView>
  </sheetViews>
  <sheetFormatPr defaultRowHeight="13"/>
  <cols>
    <col min="1" max="1" width="15.58203125" style="135" customWidth="1"/>
    <col min="2" max="2" width="12.58203125" style="135" customWidth="1"/>
    <col min="3" max="3" width="20.58203125" style="135" customWidth="1"/>
    <col min="4" max="9" width="10.58203125" style="135" customWidth="1"/>
    <col min="10" max="10" width="6.58203125" style="135" customWidth="1"/>
    <col min="11" max="13" width="10.58203125" style="135" customWidth="1"/>
    <col min="14" max="14" width="12.58203125" style="135" customWidth="1"/>
    <col min="15" max="16382" width="9" style="135" customWidth="1"/>
    <col min="16383" max="16384" width="8.6640625" style="135" customWidth="1"/>
  </cols>
  <sheetData>
    <row r="1" spans="1:14" s="136" customFormat="1">
      <c r="A1" s="137" t="s">
        <v>81</v>
      </c>
    </row>
    <row r="2" spans="1:14" s="136" customFormat="1" ht="22.5" customHeight="1">
      <c r="A2" s="138" t="s">
        <v>16</v>
      </c>
      <c r="B2" s="138"/>
      <c r="C2" s="138"/>
      <c r="D2" s="138"/>
      <c r="E2" s="138"/>
      <c r="F2" s="138"/>
      <c r="G2" s="138"/>
      <c r="H2" s="138"/>
      <c r="I2" s="138"/>
      <c r="J2" s="138"/>
      <c r="K2" s="138"/>
      <c r="L2" s="138"/>
      <c r="M2" s="138"/>
      <c r="N2" s="138"/>
    </row>
    <row r="3" spans="1:14" s="136" customFormat="1" ht="42" customHeight="1">
      <c r="A3" s="139" t="s">
        <v>18</v>
      </c>
      <c r="B3" s="146"/>
      <c r="C3" s="146"/>
      <c r="D3" s="153" t="s">
        <v>26</v>
      </c>
      <c r="E3" s="153"/>
      <c r="F3" s="157" t="s">
        <v>59</v>
      </c>
      <c r="G3" s="162"/>
      <c r="H3" s="162"/>
      <c r="I3" s="162"/>
      <c r="J3" s="162"/>
      <c r="K3" s="162"/>
      <c r="L3" s="162"/>
      <c r="M3" s="162"/>
      <c r="N3" s="172"/>
    </row>
    <row r="4" spans="1:14" s="136" customFormat="1" ht="27.75" customHeight="1">
      <c r="A4" s="139" t="s">
        <v>6</v>
      </c>
      <c r="B4" s="139"/>
      <c r="C4" s="139"/>
      <c r="D4" s="154" t="s">
        <v>58</v>
      </c>
      <c r="E4" s="155" t="s">
        <v>21</v>
      </c>
      <c r="F4" s="155" t="s">
        <v>60</v>
      </c>
      <c r="G4" s="155" t="s">
        <v>5</v>
      </c>
      <c r="H4" s="155"/>
      <c r="I4" s="155"/>
      <c r="J4" s="155" t="s">
        <v>12</v>
      </c>
      <c r="K4" s="155"/>
      <c r="L4" s="155" t="s">
        <v>0</v>
      </c>
      <c r="M4" s="155"/>
      <c r="N4" s="155" t="s">
        <v>33</v>
      </c>
    </row>
    <row r="5" spans="1:14" s="136" customFormat="1" ht="30" customHeight="1">
      <c r="A5" s="140" t="s">
        <v>11</v>
      </c>
      <c r="B5" s="140" t="s">
        <v>2</v>
      </c>
      <c r="C5" s="148" t="s">
        <v>20</v>
      </c>
      <c r="D5" s="155"/>
      <c r="E5" s="155"/>
      <c r="F5" s="155"/>
      <c r="G5" s="163" t="s">
        <v>27</v>
      </c>
      <c r="H5" s="163" t="s">
        <v>29</v>
      </c>
      <c r="I5" s="163" t="s">
        <v>31</v>
      </c>
      <c r="J5" s="165" t="s">
        <v>30</v>
      </c>
      <c r="K5" s="165" t="s">
        <v>51</v>
      </c>
      <c r="L5" s="165" t="s">
        <v>8</v>
      </c>
      <c r="M5" s="165" t="s">
        <v>1</v>
      </c>
      <c r="N5" s="155"/>
    </row>
    <row r="6" spans="1:14" s="136" customFormat="1">
      <c r="A6" s="141"/>
      <c r="B6" s="141"/>
      <c r="C6" s="149"/>
      <c r="D6" s="156"/>
      <c r="E6" s="156" t="s">
        <v>23</v>
      </c>
      <c r="F6" s="156" t="s">
        <v>23</v>
      </c>
      <c r="G6" s="156" t="s">
        <v>23</v>
      </c>
      <c r="H6" s="156" t="s">
        <v>23</v>
      </c>
      <c r="I6" s="156" t="s">
        <v>23</v>
      </c>
      <c r="J6" s="166"/>
      <c r="K6" s="171"/>
      <c r="L6" s="171"/>
      <c r="M6" s="171"/>
      <c r="N6" s="141"/>
    </row>
    <row r="7" spans="1:14" s="136" customFormat="1" ht="18.75" customHeight="1">
      <c r="A7" s="142"/>
      <c r="B7" s="142"/>
      <c r="C7" s="150"/>
      <c r="D7" s="142"/>
      <c r="E7" s="142"/>
      <c r="F7" s="158"/>
      <c r="G7" s="158"/>
      <c r="H7" s="158"/>
      <c r="I7" s="158"/>
      <c r="J7" s="167"/>
      <c r="K7" s="168"/>
      <c r="L7" s="168"/>
      <c r="M7" s="168"/>
      <c r="N7" s="142"/>
    </row>
    <row r="8" spans="1:14" s="136" customFormat="1" ht="18.75" customHeight="1">
      <c r="A8" s="142"/>
      <c r="B8" s="142"/>
      <c r="C8" s="150"/>
      <c r="D8" s="142"/>
      <c r="E8" s="142"/>
      <c r="F8" s="158"/>
      <c r="G8" s="158"/>
      <c r="H8" s="158"/>
      <c r="I8" s="158"/>
      <c r="J8" s="167"/>
      <c r="K8" s="168"/>
      <c r="L8" s="168"/>
      <c r="M8" s="168"/>
      <c r="N8" s="142"/>
    </row>
    <row r="9" spans="1:14" s="136" customFormat="1" ht="18.75" customHeight="1">
      <c r="A9" s="142"/>
      <c r="B9" s="142"/>
      <c r="C9" s="150"/>
      <c r="D9" s="142"/>
      <c r="E9" s="142"/>
      <c r="F9" s="158"/>
      <c r="G9" s="158"/>
      <c r="H9" s="158"/>
      <c r="I9" s="158"/>
      <c r="J9" s="167"/>
      <c r="K9" s="168"/>
      <c r="L9" s="168"/>
      <c r="M9" s="168"/>
      <c r="N9" s="142"/>
    </row>
    <row r="10" spans="1:14" s="136" customFormat="1" ht="18.75" customHeight="1">
      <c r="A10" s="142"/>
      <c r="B10" s="142"/>
      <c r="C10" s="150"/>
      <c r="D10" s="142"/>
      <c r="E10" s="142"/>
      <c r="F10" s="158"/>
      <c r="G10" s="158"/>
      <c r="H10" s="158"/>
      <c r="I10" s="158"/>
      <c r="J10" s="167"/>
      <c r="K10" s="168"/>
      <c r="L10" s="168"/>
      <c r="M10" s="168"/>
      <c r="N10" s="142"/>
    </row>
    <row r="11" spans="1:14" s="136" customFormat="1" ht="18.75" customHeight="1">
      <c r="A11" s="142"/>
      <c r="B11" s="142"/>
      <c r="C11" s="150"/>
      <c r="D11" s="142"/>
      <c r="E11" s="142"/>
      <c r="F11" s="158"/>
      <c r="G11" s="158"/>
      <c r="H11" s="158"/>
      <c r="I11" s="158"/>
      <c r="J11" s="167"/>
      <c r="K11" s="168"/>
      <c r="L11" s="168"/>
      <c r="M11" s="168"/>
      <c r="N11" s="142"/>
    </row>
    <row r="12" spans="1:14" s="136" customFormat="1" ht="18.75" customHeight="1">
      <c r="A12" s="142"/>
      <c r="B12" s="142"/>
      <c r="C12" s="150"/>
      <c r="D12" s="142"/>
      <c r="E12" s="142"/>
      <c r="F12" s="158"/>
      <c r="G12" s="158"/>
      <c r="H12" s="158"/>
      <c r="I12" s="158"/>
      <c r="J12" s="167"/>
      <c r="K12" s="168"/>
      <c r="L12" s="168"/>
      <c r="M12" s="168"/>
      <c r="N12" s="142"/>
    </row>
    <row r="13" spans="1:14" s="136" customFormat="1" ht="18.75" customHeight="1">
      <c r="A13" s="142"/>
      <c r="B13" s="142"/>
      <c r="C13" s="150"/>
      <c r="D13" s="142"/>
      <c r="E13" s="142"/>
      <c r="F13" s="158"/>
      <c r="G13" s="158"/>
      <c r="H13" s="158"/>
      <c r="I13" s="158"/>
      <c r="J13" s="167"/>
      <c r="K13" s="168"/>
      <c r="L13" s="168"/>
      <c r="M13" s="168"/>
      <c r="N13" s="142"/>
    </row>
    <row r="14" spans="1:14" s="136" customFormat="1" ht="18.75" customHeight="1">
      <c r="A14" s="142"/>
      <c r="B14" s="142"/>
      <c r="C14" s="150"/>
      <c r="D14" s="142"/>
      <c r="E14" s="142"/>
      <c r="F14" s="158"/>
      <c r="G14" s="158"/>
      <c r="H14" s="158"/>
      <c r="I14" s="158"/>
      <c r="J14" s="167"/>
      <c r="K14" s="168"/>
      <c r="L14" s="168"/>
      <c r="M14" s="168"/>
      <c r="N14" s="142"/>
    </row>
    <row r="15" spans="1:14" s="136" customFormat="1" ht="18.75" customHeight="1">
      <c r="A15" s="142"/>
      <c r="B15" s="142"/>
      <c r="C15" s="150"/>
      <c r="D15" s="142"/>
      <c r="E15" s="142"/>
      <c r="F15" s="158"/>
      <c r="G15" s="158"/>
      <c r="H15" s="158"/>
      <c r="I15" s="158"/>
      <c r="J15" s="167"/>
      <c r="K15" s="168"/>
      <c r="L15" s="168"/>
      <c r="M15" s="168"/>
      <c r="N15" s="142"/>
    </row>
    <row r="16" spans="1:14" s="136" customFormat="1" ht="18.75" customHeight="1">
      <c r="A16" s="142"/>
      <c r="B16" s="142"/>
      <c r="C16" s="150"/>
      <c r="D16" s="142"/>
      <c r="E16" s="142"/>
      <c r="F16" s="158"/>
      <c r="G16" s="158"/>
      <c r="H16" s="158"/>
      <c r="I16" s="158"/>
      <c r="J16" s="167"/>
      <c r="K16" s="168"/>
      <c r="L16" s="168"/>
      <c r="M16" s="168"/>
      <c r="N16" s="142"/>
    </row>
    <row r="17" spans="1:14" s="136" customFormat="1" ht="18.75" customHeight="1">
      <c r="A17" s="142"/>
      <c r="B17" s="142"/>
      <c r="C17" s="150"/>
      <c r="D17" s="142"/>
      <c r="E17" s="142"/>
      <c r="F17" s="158"/>
      <c r="G17" s="158"/>
      <c r="H17" s="158"/>
      <c r="I17" s="158"/>
      <c r="J17" s="167"/>
      <c r="K17" s="168"/>
      <c r="L17" s="168"/>
      <c r="M17" s="168"/>
      <c r="N17" s="142"/>
    </row>
    <row r="18" spans="1:14" s="136" customFormat="1" ht="18.75" customHeight="1">
      <c r="A18" s="142"/>
      <c r="B18" s="142"/>
      <c r="C18" s="150"/>
      <c r="D18" s="142"/>
      <c r="E18" s="142"/>
      <c r="F18" s="159"/>
      <c r="G18" s="158"/>
      <c r="H18" s="158"/>
      <c r="I18" s="159"/>
      <c r="J18" s="168"/>
      <c r="K18" s="168"/>
      <c r="L18" s="168"/>
      <c r="M18" s="168"/>
      <c r="N18" s="142"/>
    </row>
    <row r="19" spans="1:14" s="136" customFormat="1" ht="18.75" customHeight="1">
      <c r="A19" s="143"/>
      <c r="B19" s="143"/>
      <c r="C19" s="151"/>
      <c r="D19" s="143"/>
      <c r="E19" s="143"/>
      <c r="F19" s="160"/>
      <c r="G19" s="164"/>
      <c r="H19" s="164"/>
      <c r="I19" s="160"/>
      <c r="J19" s="169"/>
      <c r="K19" s="169"/>
      <c r="L19" s="169"/>
      <c r="M19" s="169"/>
      <c r="N19" s="143"/>
    </row>
    <row r="20" spans="1:14" s="136" customFormat="1" ht="18.75" customHeight="1">
      <c r="A20" s="144" t="s">
        <v>19</v>
      </c>
      <c r="B20" s="147"/>
      <c r="C20" s="152"/>
      <c r="D20" s="147"/>
      <c r="E20" s="147"/>
      <c r="F20" s="161"/>
      <c r="G20" s="161"/>
      <c r="H20" s="161"/>
      <c r="I20" s="161"/>
      <c r="J20" s="170"/>
      <c r="K20" s="170"/>
      <c r="L20" s="170"/>
      <c r="M20" s="170"/>
      <c r="N20" s="147"/>
    </row>
    <row r="21" spans="1:14" s="136" customFormat="1">
      <c r="A21" s="137" t="s">
        <v>13</v>
      </c>
    </row>
    <row r="22" spans="1:14" s="136" customFormat="1">
      <c r="A22" s="137" t="s">
        <v>34</v>
      </c>
    </row>
    <row r="23" spans="1:14" s="136" customFormat="1">
      <c r="A23" s="137" t="s">
        <v>46</v>
      </c>
    </row>
    <row r="24" spans="1:14" s="136" customFormat="1">
      <c r="A24" s="137" t="s">
        <v>47</v>
      </c>
    </row>
    <row r="25" spans="1:14" s="135" customFormat="1">
      <c r="A25" s="145"/>
    </row>
  </sheetData>
  <mergeCells count="12">
    <mergeCell ref="A2:N2"/>
    <mergeCell ref="B3:C3"/>
    <mergeCell ref="D3:E3"/>
    <mergeCell ref="F3:N3"/>
    <mergeCell ref="A4:C4"/>
    <mergeCell ref="G4:I4"/>
    <mergeCell ref="J4:K4"/>
    <mergeCell ref="L4:M4"/>
    <mergeCell ref="D4:D5"/>
    <mergeCell ref="E4:E5"/>
    <mergeCell ref="F4:F5"/>
    <mergeCell ref="N4:N5"/>
  </mergeCells>
  <phoneticPr fontId="11"/>
  <pageMargins left="0.39370078740157477" right="0.39370078740157477" top="0.74803149606299213" bottom="0.74803149606299213" header="0.31496062992125984" footer="0.31496062992125984"/>
  <pageSetup paperSize="9" scale="7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第1-2号様式</vt:lpstr>
      <vt:lpstr>第1-2号様式（記入例）</vt:lpstr>
      <vt:lpstr xml:space="preserve">第6号様式（財産管理台帳）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446437</dc:creator>
  <cp:lastModifiedBy>423023</cp:lastModifiedBy>
  <dcterms:created xsi:type="dcterms:W3CDTF">2023-01-18T01:38:17Z</dcterms:created>
  <dcterms:modified xsi:type="dcterms:W3CDTF">2026-03-12T03:18:36Z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3.0.4.0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2026-03-12T03:18:36Z</vt:filetime>
  </property>
</Properties>
</file>