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20" windowWidth="29040" windowHeight="15720"/>
  </bookViews>
  <sheets>
    <sheet name="鳥獣対策クラウドシステム" sheetId="2" r:id="rId1"/>
  </sheets>
  <definedNames>
    <definedName name="_xlnm._FilterDatabase" localSheetId="0" hidden="1">鳥獣対策クラウドシステム!$A$2:$F$3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<sst xmlns="http://schemas.openxmlformats.org/spreadsheetml/2006/main" xmlns:r="http://schemas.openxmlformats.org/officeDocument/2006/relationships" count="184" uniqueCount="184">
  <si>
    <t>No.</t>
  </si>
  <si>
    <t>対応可否</t>
    <rPh sb="0" eb="4">
      <t>タイオウカヒ</t>
    </rPh>
    <phoneticPr fontId="2"/>
  </si>
  <si>
    <t>移動</t>
    <rPh sb="0" eb="2">
      <t>イドウ</t>
    </rPh>
    <phoneticPr fontId="2"/>
  </si>
  <si>
    <t>機能分類体系</t>
    <rPh sb="0" eb="6">
      <t>キノウブンルイタイケイ</t>
    </rPh>
    <phoneticPr fontId="2"/>
  </si>
  <si>
    <t>地図上で本件が指定する情報が閲覧可能であること。</t>
    <rPh sb="0" eb="2">
      <t>チズ</t>
    </rPh>
    <rPh sb="2" eb="3">
      <t>ジョウ</t>
    </rPh>
    <rPh sb="4" eb="6">
      <t>ホンケン</t>
    </rPh>
    <rPh sb="7" eb="9">
      <t>シテイ</t>
    </rPh>
    <rPh sb="11" eb="13">
      <t>ジョウホウ</t>
    </rPh>
    <rPh sb="14" eb="18">
      <t>エツランカノウ</t>
    </rPh>
    <phoneticPr fontId="2"/>
  </si>
  <si>
    <t>管理情報</t>
    <rPh sb="0" eb="4">
      <t>カンリジョウホウ</t>
    </rPh>
    <phoneticPr fontId="2"/>
  </si>
  <si>
    <t>認証資格</t>
    <rPh sb="0" eb="2">
      <t>ニンショウ</t>
    </rPh>
    <rPh sb="2" eb="4">
      <t>シカク</t>
    </rPh>
    <phoneticPr fontId="2"/>
  </si>
  <si>
    <t>機器環境</t>
    <rPh sb="0" eb="4">
      <t>キキカンキョウ</t>
    </rPh>
    <phoneticPr fontId="2"/>
  </si>
  <si>
    <t>実装機能回答票</t>
    <rPh sb="0" eb="4">
      <t>ジッソウキノウ</t>
    </rPh>
    <rPh sb="4" eb="7">
      <t>カイトウヒョウ</t>
    </rPh>
    <phoneticPr fontId="2"/>
  </si>
  <si>
    <t>要求事項</t>
    <rPh sb="0" eb="4">
      <t>ヨウキュウジコウ</t>
    </rPh>
    <phoneticPr fontId="2"/>
  </si>
  <si>
    <t>アクセスログ・操作ログ</t>
    <rPh sb="7" eb="9">
      <t>ソウサ</t>
    </rPh>
    <phoneticPr fontId="2"/>
  </si>
  <si>
    <t>管理システムのアクセスログを取得すること。</t>
  </si>
  <si>
    <t>Webフォーム及びCSVにより防護柵設置情報を登録・編集・削除・履歴管理できること。</t>
    <rPh sb="15" eb="17">
      <t>ボウゴ</t>
    </rPh>
    <rPh sb="17" eb="22">
      <t>サクセッチジョウホウ</t>
    </rPh>
    <phoneticPr fontId="2"/>
  </si>
  <si>
    <t>詳細要件・補足説明</t>
    <rPh sb="0" eb="4">
      <t>ショウサイヨウケン</t>
    </rPh>
    <rPh sb="5" eb="9">
      <t>ホソクセツメイ</t>
    </rPh>
    <phoneticPr fontId="2"/>
  </si>
  <si>
    <t>大分類</t>
    <rPh sb="0" eb="3">
      <t>ダイブンルイ</t>
    </rPh>
    <phoneticPr fontId="2"/>
  </si>
  <si>
    <t>アカウント設定・登録</t>
    <rPh sb="5" eb="7">
      <t>セッテイ</t>
    </rPh>
    <rPh sb="8" eb="10">
      <t>トウロク</t>
    </rPh>
    <phoneticPr fontId="2"/>
  </si>
  <si>
    <t>想定されるそれぞれの管理機能の利用人数は右記の通りとする。</t>
    <rPh sb="0" eb="2">
      <t>ソウテイ</t>
    </rPh>
    <rPh sb="10" eb="14">
      <t>カンリキノウ</t>
    </rPh>
    <rPh sb="15" eb="19">
      <t>リヨウニンズウ</t>
    </rPh>
    <rPh sb="20" eb="22">
      <t>ウキ</t>
    </rPh>
    <rPh sb="23" eb="24">
      <t>トオ</t>
    </rPh>
    <phoneticPr fontId="2"/>
  </si>
  <si>
    <t>デザイン・操作性</t>
    <rPh sb="5" eb="8">
      <t>ソウサセイ</t>
    </rPh>
    <phoneticPr fontId="2"/>
  </si>
  <si>
    <t>参照機能</t>
    <rPh sb="0" eb="4">
      <t>サンショウキノウ</t>
    </rPh>
    <phoneticPr fontId="2"/>
  </si>
  <si>
    <t>中分類</t>
    <rPh sb="0" eb="3">
      <t>チュウブンルイ</t>
    </rPh>
    <phoneticPr fontId="2"/>
  </si>
  <si>
    <t>小項目</t>
    <rPh sb="0" eb="3">
      <t>ショウコウモク</t>
    </rPh>
    <phoneticPr fontId="2"/>
  </si>
  <si>
    <t>現在運用している帳票で管理しているデータを新システム（サービス）の初期データとして登録できること。</t>
    <rPh sb="0" eb="2">
      <t>ゲンザイ</t>
    </rPh>
    <rPh sb="2" eb="4">
      <t>ウンヨウ</t>
    </rPh>
    <rPh sb="8" eb="10">
      <t>チョウヒョウ</t>
    </rPh>
    <rPh sb="11" eb="13">
      <t>カンリ</t>
    </rPh>
    <rPh sb="21" eb="22">
      <t>シン</t>
    </rPh>
    <rPh sb="33" eb="35">
      <t>ショキ</t>
    </rPh>
    <rPh sb="41" eb="43">
      <t>トウロク</t>
    </rPh>
    <phoneticPr fontId="2"/>
  </si>
  <si>
    <t>実装状況・対応状況の詳細</t>
    <rPh sb="0" eb="4">
      <t>ジッソウジョウキョウ</t>
    </rPh>
    <rPh sb="5" eb="7">
      <t>タイオウ</t>
    </rPh>
    <rPh sb="7" eb="9">
      <t>ジョウキョウ</t>
    </rPh>
    <rPh sb="10" eb="12">
      <t>ショウサイ</t>
    </rPh>
    <phoneticPr fontId="2"/>
  </si>
  <si>
    <t>サービス提供時間</t>
    <rPh sb="4" eb="8">
      <t>テイキョウジカン</t>
    </rPh>
    <phoneticPr fontId="2"/>
  </si>
  <si>
    <t>被害情報登録</t>
    <rPh sb="0" eb="4">
      <t>ヒガイジョウホウ</t>
    </rPh>
    <rPh sb="4" eb="6">
      <t>トウロク</t>
    </rPh>
    <phoneticPr fontId="2"/>
  </si>
  <si>
    <t>■基本要件</t>
    <rPh sb="1" eb="5">
      <t>キホンヨウケン</t>
    </rPh>
    <phoneticPr fontId="2"/>
  </si>
  <si>
    <t>標準</t>
    <rPh sb="0" eb="2">
      <t>ヒョウジュン</t>
    </rPh>
    <phoneticPr fontId="2"/>
  </si>
  <si>
    <t>利用アカウントの設定・登録ができること。</t>
  </si>
  <si>
    <t>カスタマイズ</t>
  </si>
  <si>
    <t>ネットワーク環境</t>
    <rPh sb="6" eb="8">
      <t>カンキョウ</t>
    </rPh>
    <phoneticPr fontId="2"/>
  </si>
  <si>
    <t>ー</t>
  </si>
  <si>
    <t>対応不可</t>
    <rPh sb="0" eb="2">
      <t>タイオウ</t>
    </rPh>
    <rPh sb="2" eb="4">
      <t>フカ</t>
    </rPh>
    <phoneticPr fontId="2"/>
  </si>
  <si>
    <t>基本事項</t>
    <rPh sb="0" eb="4">
      <t>キホンジコウ</t>
    </rPh>
    <phoneticPr fontId="2"/>
  </si>
  <si>
    <t>情報セキュリティ</t>
    <rPh sb="0" eb="2">
      <t>ジョウホウ</t>
    </rPh>
    <phoneticPr fontId="2"/>
  </si>
  <si>
    <t>遵守する法令及び条例などは次の通りとする。
・高知県情報セキュリティポリシー
https://www.pref.kochi.lg.jp/_files/00143288/spkihon.pdf</t>
  </si>
  <si>
    <t>サービス提供環境</t>
    <rPh sb="4" eb="8">
      <t>テイキョウカンキョウ</t>
    </rPh>
    <phoneticPr fontId="2"/>
  </si>
  <si>
    <t>システム（サービス）の稼働環境及び開発・テスト環境で用いるOSやソフトウェアは、不正プログラム対策に係るパッチやバージョンアップなど適宜実施できる環境を準備すること。</t>
  </si>
  <si>
    <t>利用者の操作機器環境及び管理者側の操作機器環境として指定する機器環境に対応すること</t>
    <rPh sb="0" eb="3">
      <t>リヨウシャ</t>
    </rPh>
    <rPh sb="4" eb="10">
      <t>ソウサキキカンキョウ</t>
    </rPh>
    <rPh sb="10" eb="11">
      <t>オヨ</t>
    </rPh>
    <rPh sb="12" eb="15">
      <t>カンリシャ</t>
    </rPh>
    <rPh sb="15" eb="16">
      <t>ガワ</t>
    </rPh>
    <rPh sb="17" eb="23">
      <t>ソウサキキカンキョウ</t>
    </rPh>
    <rPh sb="26" eb="28">
      <t>シテイ</t>
    </rPh>
    <rPh sb="30" eb="34">
      <t>キキカンキョウ</t>
    </rPh>
    <rPh sb="35" eb="37">
      <t>タイオウ</t>
    </rPh>
    <phoneticPr fontId="2"/>
  </si>
  <si>
    <t>システムログ</t>
  </si>
  <si>
    <t>データ管理</t>
    <rPh sb="3" eb="5">
      <t>カンリ</t>
    </rPh>
    <phoneticPr fontId="2"/>
  </si>
  <si>
    <t>情報セキュリティの遵守</t>
    <rPh sb="0" eb="2">
      <t>ジョウホウ</t>
    </rPh>
    <rPh sb="9" eb="11">
      <t>ジュンシュ</t>
    </rPh>
    <phoneticPr fontId="2"/>
  </si>
  <si>
    <t>対象となるデータは次の通りとする。
①鳥獣生息状況
②森林・農地面積
③捕獲実績
④被害情報
⑤防護柵設置情報
⑥その他：本システムの県庁DBが保有するデータの中で、要件確定までに必要が認められたデータ</t>
    <rPh sb="0" eb="2">
      <t>タイショウ</t>
    </rPh>
    <rPh sb="9" eb="10">
      <t>ツギ</t>
    </rPh>
    <rPh sb="11" eb="12">
      <t>トオ</t>
    </rPh>
    <phoneticPr fontId="2"/>
  </si>
  <si>
    <t>データ管理環境について指定する要件に対応すること。提案する環境が要件と異なる場合は、その理由やデータセキュリティ面で問題ないことを示すこと。</t>
  </si>
  <si>
    <t>データのバックアップに関して指定する要件に対応すること。提案する環境が要件と異なる場合は、その理由やデータセキュリティ面で問題ないことを示すこと。</t>
  </si>
  <si>
    <t>想定されるサービス利用人数は右記の通りとする。</t>
    <rPh sb="0" eb="2">
      <t>ソウテイ</t>
    </rPh>
    <rPh sb="9" eb="13">
      <t>リヨウニンズウ</t>
    </rPh>
    <rPh sb="14" eb="16">
      <t>ウキ</t>
    </rPh>
    <rPh sb="17" eb="18">
      <t>トオ</t>
    </rPh>
    <phoneticPr fontId="2"/>
  </si>
  <si>
    <t>条件切り替え</t>
    <rPh sb="0" eb="3">
      <t>ジョウケンキ</t>
    </rPh>
    <rPh sb="4" eb="5">
      <t>カ</t>
    </rPh>
    <phoneticPr fontId="2"/>
  </si>
  <si>
    <t>サービスの稼働、運用・提供に関係する関係法規制を遵守するとともに、常に最新動向を把握し、適宜必要な見直し・改善を実施すること。</t>
  </si>
  <si>
    <t>サービス利用者の端末故障時や機種変更時のデータ引継ぎが配慮がされていること。</t>
  </si>
  <si>
    <t>・具体的なデータは本県担当者と協議の上確定する。</t>
    <rPh sb="9" eb="11">
      <t>ホンケン</t>
    </rPh>
    <rPh sb="11" eb="14">
      <t>タントウシャ</t>
    </rPh>
    <rPh sb="15" eb="17">
      <t>キョウギ</t>
    </rPh>
    <rPh sb="18" eb="19">
      <t>ウエ</t>
    </rPh>
    <rPh sb="19" eb="21">
      <t>カクテイ</t>
    </rPh>
    <phoneticPr fontId="2"/>
  </si>
  <si>
    <t>指定する時間帯でサービスが利用可能とすること。</t>
  </si>
  <si>
    <t>想定利用人数</t>
    <rPh sb="0" eb="6">
      <t>ソウテイリヨウニンズウ</t>
    </rPh>
    <phoneticPr fontId="2"/>
  </si>
  <si>
    <t>情報セキュリティに関する法令及び条例などを遵守すること。</t>
    <rPh sb="0" eb="2">
      <t>ジョウホウ</t>
    </rPh>
    <rPh sb="9" eb="10">
      <t>カン</t>
    </rPh>
    <rPh sb="12" eb="15">
      <t>ホウレイオヨ</t>
    </rPh>
    <rPh sb="16" eb="18">
      <t>ジョウレイ</t>
    </rPh>
    <rPh sb="21" eb="23">
      <t>ジュンシュ</t>
    </rPh>
    <phoneticPr fontId="2"/>
  </si>
  <si>
    <t>サービス利用人数</t>
    <rPh sb="4" eb="8">
      <t>リヨウニンズウ</t>
    </rPh>
    <phoneticPr fontId="2"/>
  </si>
  <si>
    <t>個人情報の保護に配慮するなど、利用者が安心して利用できる対策を実施していること。</t>
  </si>
  <si>
    <t>管理者ライセンス</t>
    <rPh sb="0" eb="3">
      <t>カンリシャ</t>
    </rPh>
    <phoneticPr fontId="2"/>
  </si>
  <si>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2"/>
  </si>
  <si>
    <t>アクセシビリティ</t>
  </si>
  <si>
    <t>「JIS X8341-3：2016」等のアクセシビリティに配慮していること。</t>
  </si>
  <si>
    <t>データ移行</t>
    <rPh sb="3" eb="5">
      <t>イコウ</t>
    </rPh>
    <phoneticPr fontId="2"/>
  </si>
  <si>
    <t>サービス終了時・契約満了時の対応</t>
    <rPh sb="4" eb="7">
      <t>シュウリョウジ</t>
    </rPh>
    <rPh sb="8" eb="10">
      <t>ケイヤク</t>
    </rPh>
    <rPh sb="10" eb="13">
      <t>マンリョウジ</t>
    </rPh>
    <rPh sb="14" eb="16">
      <t>タイオウ</t>
    </rPh>
    <phoneticPr fontId="2"/>
  </si>
  <si>
    <t>システムで使用する背景地図の種類は指定の地図をベースとすること。</t>
    <rPh sb="5" eb="7">
      <t>シヨウ</t>
    </rPh>
    <rPh sb="9" eb="13">
      <t>ハイケイチズ</t>
    </rPh>
    <rPh sb="14" eb="16">
      <t>シュルイ</t>
    </rPh>
    <rPh sb="17" eb="19">
      <t>シテイ</t>
    </rPh>
    <rPh sb="20" eb="22">
      <t>チズ</t>
    </rPh>
    <phoneticPr fontId="2"/>
  </si>
  <si>
    <t>地図上のメッシュ単位で鳥獣生息状況を登録・編集・削除ができること。</t>
    <rPh sb="0" eb="2">
      <t>チズ</t>
    </rPh>
    <rPh sb="2" eb="3">
      <t>ジョウ</t>
    </rPh>
    <rPh sb="8" eb="10">
      <t>タンイ</t>
    </rPh>
    <rPh sb="11" eb="17">
      <t>チョウジュウセイソクジョウキョウ</t>
    </rPh>
    <rPh sb="18" eb="20">
      <t>トウロク</t>
    </rPh>
    <rPh sb="21" eb="23">
      <t>ヘンシュウ</t>
    </rPh>
    <rPh sb="24" eb="26">
      <t>サクジョ</t>
    </rPh>
    <phoneticPr fontId="2"/>
  </si>
  <si>
    <t>保有データの提供</t>
    <rPh sb="0" eb="2">
      <t>ホユウ</t>
    </rPh>
    <rPh sb="6" eb="8">
      <t>テイキョウ</t>
    </rPh>
    <phoneticPr fontId="2"/>
  </si>
  <si>
    <t>高知県鳥獣保護区等位置図</t>
    <rPh sb="0" eb="3">
      <t>コウチケン</t>
    </rPh>
    <rPh sb="3" eb="5">
      <t>チョウジュウ</t>
    </rPh>
    <rPh sb="5" eb="9">
      <t>ホゴクナド</t>
    </rPh>
    <rPh sb="9" eb="12">
      <t>イチズ</t>
    </rPh>
    <phoneticPr fontId="2"/>
  </si>
  <si>
    <t>本番稼働後に利用者が入力した情報及び本県が登録した情報のうち、本県の情報管理権限を有する情報及び本県が提供を希望する情報については、契約満了時に全て抽出し本県に提供可能とすること。</t>
    <rPh sb="0" eb="4">
      <t>ホンバンカドウ</t>
    </rPh>
    <rPh sb="4" eb="5">
      <t>ゴ</t>
    </rPh>
    <rPh sb="6" eb="9">
      <t>リヨウシャ</t>
    </rPh>
    <rPh sb="10" eb="12">
      <t>ニュウリョク</t>
    </rPh>
    <rPh sb="14" eb="16">
      <t>ジョウホウ</t>
    </rPh>
    <rPh sb="16" eb="17">
      <t>オヨ</t>
    </rPh>
    <rPh sb="18" eb="20">
      <t>ホンケン</t>
    </rPh>
    <rPh sb="21" eb="23">
      <t>トウロク</t>
    </rPh>
    <rPh sb="25" eb="27">
      <t>ジョウホウ</t>
    </rPh>
    <rPh sb="31" eb="33">
      <t>ホンケン</t>
    </rPh>
    <rPh sb="34" eb="40">
      <t>ジョウホウカンリケンゲン</t>
    </rPh>
    <rPh sb="41" eb="42">
      <t>ユウ</t>
    </rPh>
    <rPh sb="44" eb="46">
      <t>ジョウホウ</t>
    </rPh>
    <rPh sb="46" eb="47">
      <t>オヨ</t>
    </rPh>
    <rPh sb="48" eb="50">
      <t>ホンケン</t>
    </rPh>
    <rPh sb="51" eb="53">
      <t>テイキョウ</t>
    </rPh>
    <rPh sb="54" eb="56">
      <t>キボウ</t>
    </rPh>
    <rPh sb="58" eb="60">
      <t>ジョウホウ</t>
    </rPh>
    <rPh sb="66" eb="68">
      <t>ケイヤク</t>
    </rPh>
    <rPh sb="68" eb="71">
      <t>マンリョウジ</t>
    </rPh>
    <rPh sb="72" eb="73">
      <t>スベ</t>
    </rPh>
    <rPh sb="74" eb="76">
      <t>チュウシュツ</t>
    </rPh>
    <rPh sb="77" eb="79">
      <t>ホンケン</t>
    </rPh>
    <rPh sb="80" eb="84">
      <t>テイキョウカノウ</t>
    </rPh>
    <phoneticPr fontId="2"/>
  </si>
  <si>
    <t>保有データの消去等</t>
    <rPh sb="0" eb="2">
      <t>ホユウ</t>
    </rPh>
    <rPh sb="6" eb="8">
      <t>ショウキョ</t>
    </rPh>
    <rPh sb="8" eb="9">
      <t>ナド</t>
    </rPh>
    <phoneticPr fontId="2"/>
  </si>
  <si>
    <t>サービス終了若しくはサービス利用契約終了後は、速やかにシステムから消去し、そのエビデンスの提出や報告を行うこと。</t>
    <rPh sb="4" eb="6">
      <t>シュウリョウ</t>
    </rPh>
    <rPh sb="6" eb="7">
      <t>モ</t>
    </rPh>
    <rPh sb="14" eb="18">
      <t>リヨウケイヤク</t>
    </rPh>
    <rPh sb="18" eb="21">
      <t>シュウリョウゴ</t>
    </rPh>
    <rPh sb="23" eb="24">
      <t>スミ</t>
    </rPh>
    <rPh sb="33" eb="35">
      <t>ショウキョ</t>
    </rPh>
    <rPh sb="45" eb="47">
      <t>テイシュツ</t>
    </rPh>
    <rPh sb="48" eb="50">
      <t>ホウコク</t>
    </rPh>
    <rPh sb="51" eb="52">
      <t>オコナ</t>
    </rPh>
    <phoneticPr fontId="2"/>
  </si>
  <si>
    <t>地図の種類</t>
    <rPh sb="0" eb="2">
      <t>チズ</t>
    </rPh>
    <rPh sb="3" eb="5">
      <t>シュルイ</t>
    </rPh>
    <phoneticPr fontId="2"/>
  </si>
  <si>
    <t>エラー情報の把握やUI/UXの改善に必要となるログ情報を取得すること。</t>
  </si>
  <si>
    <t>データ検索</t>
    <rPh sb="3" eb="5">
      <t>ケンサク</t>
    </rPh>
    <phoneticPr fontId="2"/>
  </si>
  <si>
    <t>不正プログラム対策</t>
    <rPh sb="0" eb="2">
      <t>フセイ</t>
    </rPh>
    <rPh sb="7" eb="9">
      <t>タイサク</t>
    </rPh>
    <phoneticPr fontId="2"/>
  </si>
  <si>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</si>
  <si>
    <t>市町村アカウント管理</t>
    <rPh sb="0" eb="3">
      <t>シチョウソン</t>
    </rPh>
    <rPh sb="8" eb="10">
      <t>カンリ</t>
    </rPh>
    <phoneticPr fontId="2"/>
  </si>
  <si>
    <t>その他セキュリティ対策</t>
  </si>
  <si>
    <t>被害が急増した地域を自動検出し、アラート表示できること。</t>
    <rPh sb="0" eb="2">
      <t>ヒガイ</t>
    </rPh>
    <phoneticPr fontId="2"/>
  </si>
  <si>
    <t>関係法規制への対応</t>
  </si>
  <si>
    <t>資格管理</t>
    <rPh sb="0" eb="4">
      <t>シカクカンリ</t>
    </rPh>
    <phoneticPr fontId="2"/>
  </si>
  <si>
    <t>利用者情報を登録・管理できること。</t>
  </si>
  <si>
    <t>支払日が交付決定日より前の場合にエラーとすること。</t>
  </si>
  <si>
    <t>アカウント認証方法</t>
  </si>
  <si>
    <t>10人</t>
    <rPh sb="2" eb="3">
      <t>ニン</t>
    </rPh>
    <phoneticPr fontId="2"/>
  </si>
  <si>
    <t>利用者アカウントは指定するの設定方法（再設定含む）及び認証方法（再認証も含む）に対応すること。</t>
  </si>
  <si>
    <t>ID・パスワードでログインできること。</t>
  </si>
  <si>
    <t>アカウント情報の修正・停止（廃止）</t>
    <rPh sb="5" eb="7">
      <t>ジョウホウ</t>
    </rPh>
    <rPh sb="8" eb="10">
      <t>シュウセイ</t>
    </rPh>
    <rPh sb="11" eb="13">
      <t>テイシ</t>
    </rPh>
    <rPh sb="14" eb="16">
      <t>ハイシ</t>
    </rPh>
    <phoneticPr fontId="2"/>
  </si>
  <si>
    <t>提案する認証方法が要件と異なる場合は、その理由やセキュリティ面で問題ないことを示すこと。</t>
  </si>
  <si>
    <t>管理者が利用者のアカウント情報を確認・停止（廃止）、削除ができること。</t>
  </si>
  <si>
    <t>表示したヒートマップを画像ファイルとして出力できること。</t>
    <rPh sb="0" eb="2">
      <t>ヒョウジ</t>
    </rPh>
    <rPh sb="11" eb="13">
      <t>ガゾウ</t>
    </rPh>
    <rPh sb="20" eb="22">
      <t>シュツリョク</t>
    </rPh>
    <phoneticPr fontId="2"/>
  </si>
  <si>
    <t>管理者アカウント管理</t>
    <rPh sb="0" eb="3">
      <t>カンリシャ</t>
    </rPh>
    <rPh sb="8" eb="10">
      <t>カンリ</t>
    </rPh>
    <phoneticPr fontId="2"/>
  </si>
  <si>
    <t>管理者アカウントに、氏名や所属等の属性情報を登録し、管理できること。</t>
    <rPh sb="0" eb="3">
      <t>カンリシャ</t>
    </rPh>
    <rPh sb="10" eb="12">
      <t>シメイ</t>
    </rPh>
    <rPh sb="13" eb="15">
      <t>ショゾク</t>
    </rPh>
    <rPh sb="15" eb="16">
      <t>ナド</t>
    </rPh>
    <rPh sb="17" eb="21">
      <t>ゾクセイジョウホウ</t>
    </rPh>
    <rPh sb="22" eb="24">
      <t>トウロク</t>
    </rPh>
    <rPh sb="26" eb="28">
      <t>カンリ</t>
    </rPh>
    <phoneticPr fontId="2"/>
  </si>
  <si>
    <t>管理者側利用者登録に必要な情報は次のとおりとする。
・職員番号、所属、名前</t>
    <rPh sb="0" eb="4">
      <t>カンリシャガワ</t>
    </rPh>
    <rPh sb="4" eb="7">
      <t>リヨウシャ</t>
    </rPh>
    <rPh sb="7" eb="9">
      <t>トウロク</t>
    </rPh>
    <rPh sb="10" eb="12">
      <t>ヒツヨウ</t>
    </rPh>
    <rPh sb="13" eb="15">
      <t>ジョウホウ</t>
    </rPh>
    <rPh sb="16" eb="17">
      <t>ツギ</t>
    </rPh>
    <rPh sb="27" eb="31">
      <t>ショクインバンゴウ</t>
    </rPh>
    <rPh sb="32" eb="34">
      <t>ショゾク</t>
    </rPh>
    <rPh sb="35" eb="37">
      <t>ナマエ</t>
    </rPh>
    <phoneticPr fontId="2"/>
  </si>
  <si>
    <t>報奨金単価マスタの登録・編集・削除・履歴管理ができること。</t>
    <rPh sb="0" eb="3">
      <t>ホウショウキン</t>
    </rPh>
    <rPh sb="3" eb="5">
      <t>タンカ</t>
    </rPh>
    <phoneticPr fontId="2"/>
  </si>
  <si>
    <t>アカウント登録・設定</t>
    <rPh sb="5" eb="7">
      <t>トウロク</t>
    </rPh>
    <rPh sb="8" eb="10">
      <t>セッテイ</t>
    </rPh>
    <phoneticPr fontId="2"/>
  </si>
  <si>
    <t>管理者アカウントは指定する方法等により登録・設定できること。</t>
    <rPh sb="0" eb="3">
      <t>カンリシャ</t>
    </rPh>
    <rPh sb="9" eb="11">
      <t>シテイ</t>
    </rPh>
    <rPh sb="13" eb="15">
      <t>ホウホウ</t>
    </rPh>
    <rPh sb="15" eb="16">
      <t>ナド</t>
    </rPh>
    <rPh sb="19" eb="21">
      <t>トウロク</t>
    </rPh>
    <rPh sb="22" eb="24">
      <t>セッテイ</t>
    </rPh>
    <phoneticPr fontId="2"/>
  </si>
  <si>
    <t>管理者アカウントは指定する認証方法（再認証も含む）に対応すること</t>
    <rPh sb="0" eb="3">
      <t>カンリシャ</t>
    </rPh>
    <rPh sb="9" eb="11">
      <t>シテイ</t>
    </rPh>
    <rPh sb="13" eb="17">
      <t>ニンショウホウホウ</t>
    </rPh>
    <rPh sb="18" eb="21">
      <t>サイニンショウ</t>
    </rPh>
    <rPh sb="22" eb="23">
      <t>フク</t>
    </rPh>
    <rPh sb="26" eb="28">
      <t>タイオウ</t>
    </rPh>
    <phoneticPr fontId="2"/>
  </si>
  <si>
    <t>市町村ごとの交付決定金額を登録・編集・削除できること。</t>
    <rPh sb="0" eb="3">
      <t>シチョウソン</t>
    </rPh>
    <rPh sb="6" eb="12">
      <t>コウフケッテイキンガク</t>
    </rPh>
    <rPh sb="13" eb="15">
      <t>トウロク</t>
    </rPh>
    <rPh sb="16" eb="18">
      <t>ヘンシュウ</t>
    </rPh>
    <rPh sb="19" eb="21">
      <t>サクジョ</t>
    </rPh>
    <phoneticPr fontId="2"/>
  </si>
  <si>
    <t>職員ごとにID、パスワードでログインできること。
職員ごとに有効期限を設定し、有効期限が切れた際は、ログインできなくなること。</t>
    <rPh sb="30" eb="34">
      <t>ユウコウキゲン</t>
    </rPh>
    <rPh sb="35" eb="37">
      <t>セッテイ</t>
    </rPh>
    <rPh sb="39" eb="43">
      <t>ユウコウキゲン</t>
    </rPh>
    <rPh sb="44" eb="45">
      <t>キ</t>
    </rPh>
    <rPh sb="47" eb="48">
      <t>サイ</t>
    </rPh>
    <phoneticPr fontId="2"/>
  </si>
  <si>
    <t>特定の権限のある職員は、他の職員のパスワードを変更・リセット等できること。</t>
    <rPh sb="0" eb="2">
      <t>トクテイ</t>
    </rPh>
    <rPh sb="3" eb="5">
      <t>ケンゲン</t>
    </rPh>
    <rPh sb="8" eb="10">
      <t>ショクイン</t>
    </rPh>
    <rPh sb="12" eb="13">
      <t>ホカ</t>
    </rPh>
    <rPh sb="14" eb="16">
      <t>ショクイン</t>
    </rPh>
    <rPh sb="23" eb="25">
      <t>ヘンコウ</t>
    </rPh>
    <rPh sb="30" eb="31">
      <t>ナド</t>
    </rPh>
    <phoneticPr fontId="2"/>
  </si>
  <si>
    <t>アクセス制御</t>
    <rPh sb="4" eb="6">
      <t>セイギョ</t>
    </rPh>
    <phoneticPr fontId="2"/>
  </si>
  <si>
    <t>所属や個人ごとに管理アカウントの権限を設定できること。</t>
    <rPh sb="0" eb="2">
      <t>ショゾク</t>
    </rPh>
    <rPh sb="3" eb="5">
      <t>コジン</t>
    </rPh>
    <rPh sb="8" eb="10">
      <t>カンリ</t>
    </rPh>
    <rPh sb="16" eb="18">
      <t>ケンゲン</t>
    </rPh>
    <rPh sb="19" eb="21">
      <t>セッテイ</t>
    </rPh>
    <phoneticPr fontId="2"/>
  </si>
  <si>
    <t>捕獲情報</t>
    <rPh sb="0" eb="4">
      <t>ホカクジョウホウ</t>
    </rPh>
    <phoneticPr fontId="2"/>
  </si>
  <si>
    <t>職員の権限設定は特定の権限を持つアカウントからのみ行えること。</t>
    <rPh sb="0" eb="2">
      <t>ショクイン</t>
    </rPh>
    <rPh sb="3" eb="7">
      <t>ケンゲンセッテイ</t>
    </rPh>
    <rPh sb="8" eb="10">
      <t>トクテイ</t>
    </rPh>
    <rPh sb="11" eb="13">
      <t>ケンゲン</t>
    </rPh>
    <rPh sb="14" eb="15">
      <t>モ</t>
    </rPh>
    <rPh sb="25" eb="26">
      <t>オコナ</t>
    </rPh>
    <phoneticPr fontId="2"/>
  </si>
  <si>
    <t>・必要に応じて利用端末、OS、ブラウザ等を指定する
※OSやブラウザは、具体的なバージョンを指定するか、「正規サポート中（セキュリティパッチ等が提供されている期間内）のバージョンが搭載されている機器に対応」などを示す。</t>
  </si>
  <si>
    <t>■機能要件</t>
    <rPh sb="1" eb="5">
      <t>キノウヨウケン</t>
    </rPh>
    <phoneticPr fontId="2"/>
  </si>
  <si>
    <t>実装状況・対応状況の詳細</t>
  </si>
  <si>
    <t>県庁DBシステム</t>
    <rPh sb="0" eb="2">
      <t>ケンチョウ</t>
    </rPh>
    <phoneticPr fontId="2"/>
  </si>
  <si>
    <t>メッシュ別生息状況管理</t>
    <rPh sb="4" eb="11">
      <t>ベツセイソクジョウキョウカンリ</t>
    </rPh>
    <phoneticPr fontId="2"/>
  </si>
  <si>
    <t>森林・農地面積管理</t>
    <rPh sb="0" eb="2">
      <t>シンリン</t>
    </rPh>
    <rPh sb="3" eb="5">
      <t>ノウチ</t>
    </rPh>
    <rPh sb="5" eb="9">
      <t>メンセキカンリ</t>
    </rPh>
    <phoneticPr fontId="2"/>
  </si>
  <si>
    <t>地図上のメッシュ単位で森林面積及び農地面積を登録・編集・削除ができること。</t>
    <rPh sb="0" eb="2">
      <t>チズ</t>
    </rPh>
    <rPh sb="2" eb="3">
      <t>ジョウ</t>
    </rPh>
    <rPh sb="8" eb="10">
      <t>タンイ</t>
    </rPh>
    <rPh sb="11" eb="13">
      <t>シンリン</t>
    </rPh>
    <rPh sb="13" eb="15">
      <t>メンセキ</t>
    </rPh>
    <rPh sb="15" eb="16">
      <t>オヨ</t>
    </rPh>
    <rPh sb="17" eb="19">
      <t>ノウチ</t>
    </rPh>
    <rPh sb="19" eb="21">
      <t>メンセキ</t>
    </rPh>
    <rPh sb="22" eb="24">
      <t>トウロク</t>
    </rPh>
    <rPh sb="25" eb="27">
      <t>ヘンシュウ</t>
    </rPh>
    <rPh sb="28" eb="30">
      <t>サクジョ</t>
    </rPh>
    <phoneticPr fontId="2"/>
  </si>
  <si>
    <t>交付決定額管理</t>
    <rPh sb="0" eb="5">
      <t>コウフケッテイガク</t>
    </rPh>
    <rPh sb="5" eb="7">
      <t>カンリ</t>
    </rPh>
    <phoneticPr fontId="2"/>
  </si>
  <si>
    <t>情報セキュリティに関する指定する認証制度・評価制度に対応すること。</t>
  </si>
  <si>
    <t>マスタ管理</t>
    <rPh sb="3" eb="5">
      <t>カンリ</t>
    </rPh>
    <phoneticPr fontId="2"/>
  </si>
  <si>
    <t>報奨金単価マスタ</t>
    <rPh sb="0" eb="3">
      <t>ホウショウキン</t>
    </rPh>
    <rPh sb="3" eb="5">
      <t>タンカ</t>
    </rPh>
    <phoneticPr fontId="2"/>
  </si>
  <si>
    <t>作物単価マスタ</t>
    <rPh sb="0" eb="2">
      <t>サクモツ</t>
    </rPh>
    <rPh sb="2" eb="4">
      <t>タンカ</t>
    </rPh>
    <phoneticPr fontId="2"/>
  </si>
  <si>
    <t>作物単価単価マスタの登録・編集・削除・履歴管理ができること。</t>
    <rPh sb="0" eb="2">
      <t>サクモツ</t>
    </rPh>
    <rPh sb="2" eb="4">
      <t>タンカ</t>
    </rPh>
    <rPh sb="4" eb="6">
      <t>タンカ</t>
    </rPh>
    <phoneticPr fontId="2"/>
  </si>
  <si>
    <t>エラーチェック</t>
  </si>
  <si>
    <t>被害額乖離チェック</t>
    <rPh sb="0" eb="3">
      <t>ヒガイガク</t>
    </rPh>
    <rPh sb="3" eb="5">
      <t>カイリ</t>
    </rPh>
    <phoneticPr fontId="2"/>
  </si>
  <si>
    <t>市町村報告被害額と県設定基準額に大きな乖離がある場合にエラーまたは警告表示できること。</t>
  </si>
  <si>
    <t>入力管理</t>
    <rPh sb="0" eb="4">
      <t>ニュウリョクカンリ</t>
    </rPh>
    <phoneticPr fontId="2"/>
  </si>
  <si>
    <t>交付額超過チェック</t>
    <rPh sb="0" eb="3">
      <t>コウフガク</t>
    </rPh>
    <rPh sb="3" eb="5">
      <t>チョウカ</t>
    </rPh>
    <phoneticPr fontId="2"/>
  </si>
  <si>
    <t>有害捕獲確認書の年間累積額が交付決定額を超過した場合にエラーとすること。</t>
  </si>
  <si>
    <t>支払日整合性チェック</t>
    <rPh sb="0" eb="3">
      <t>シハライビ</t>
    </rPh>
    <rPh sb="3" eb="6">
      <t>セイゴウセイ</t>
    </rPh>
    <phoneticPr fontId="2"/>
  </si>
  <si>
    <t>報告管理</t>
    <rPh sb="0" eb="4">
      <t>ホウコクカンリ</t>
    </rPh>
    <phoneticPr fontId="2"/>
  </si>
  <si>
    <t>市町村報告一覧表示</t>
    <rPh sb="0" eb="9">
      <t>シチョウソンホウコクイチランヒョウジ</t>
    </rPh>
    <phoneticPr fontId="2"/>
  </si>
  <si>
    <t>各市町村から収集した報告情報を一覧表示・検索・絞込できること。</t>
  </si>
  <si>
    <t>承認・差し戻し</t>
    <rPh sb="0" eb="2">
      <t>ショウニン</t>
    </rPh>
    <rPh sb="3" eb="4">
      <t>サ</t>
    </rPh>
    <rPh sb="5" eb="6">
      <t>モド</t>
    </rPh>
    <phoneticPr fontId="2"/>
  </si>
  <si>
    <t>被害・捕獲・防護柵報告について閲覧・承認・差戻しができること。</t>
  </si>
  <si>
    <t>報奨金管理</t>
    <rPh sb="0" eb="3">
      <t>ホウショウキン</t>
    </rPh>
    <rPh sb="3" eb="5">
      <t>カンリ</t>
    </rPh>
    <phoneticPr fontId="2"/>
  </si>
  <si>
    <t>交付状況表示</t>
    <rPh sb="0" eb="4">
      <t>コウフジョウキョウ</t>
    </rPh>
    <rPh sb="4" eb="6">
      <t>ヒョウジ</t>
    </rPh>
    <phoneticPr fontId="2"/>
  </si>
  <si>
    <t>市町村別に狩猟報奨金（市町村独自制度含む）の交付状況を確認できること</t>
    <rPh sb="11" eb="14">
      <t>シチョウソン</t>
    </rPh>
    <phoneticPr fontId="2"/>
  </si>
  <si>
    <t>データ連携</t>
    <rPh sb="3" eb="5">
      <t>レンケイ</t>
    </rPh>
    <phoneticPr fontId="2"/>
  </si>
  <si>
    <t>メッシュ詳細</t>
    <rPh sb="4" eb="6">
      <t>ショウサイ</t>
    </rPh>
    <phoneticPr fontId="2"/>
  </si>
  <si>
    <t>外部アプリ連携</t>
    <rPh sb="0" eb="2">
      <t>ガイブ</t>
    </rPh>
    <rPh sb="5" eb="7">
      <t>レンケイ</t>
    </rPh>
    <phoneticPr fontId="2"/>
  </si>
  <si>
    <t>年次/月次・鳥獣種別・別種別で表示切替が可能であること。</t>
    <rPh sb="0" eb="2">
      <t>ネンジ</t>
    </rPh>
    <rPh sb="3" eb="5">
      <t>ゲツジ</t>
    </rPh>
    <rPh sb="6" eb="10">
      <t>チョウジュウシュベツ</t>
    </rPh>
    <rPh sb="11" eb="14">
      <t>ベッシュベツ</t>
    </rPh>
    <rPh sb="15" eb="17">
      <t>ヒョウジ</t>
    </rPh>
    <rPh sb="17" eb="19">
      <t>キリカエ</t>
    </rPh>
    <rPh sb="20" eb="22">
      <t>カノウ</t>
    </rPh>
    <phoneticPr fontId="2"/>
  </si>
  <si>
    <t>鳥獣被害予防アプリ「けものおと」とAPIまたはCSVで連携可能であること。</t>
  </si>
  <si>
    <t>県保有システム連携</t>
    <rPh sb="0" eb="1">
      <t>ケン</t>
    </rPh>
    <rPh sb="1" eb="3">
      <t>ホユウ</t>
    </rPh>
    <rPh sb="7" eb="9">
      <t>レンケイ</t>
    </rPh>
    <phoneticPr fontId="2"/>
  </si>
  <si>
    <t>県庁ダッシュボード</t>
    <rPh sb="0" eb="2">
      <t>ケンチョウ</t>
    </rPh>
    <phoneticPr fontId="2"/>
  </si>
  <si>
    <t>地図可視化</t>
    <rPh sb="0" eb="2">
      <t>チズ</t>
    </rPh>
    <rPh sb="2" eb="5">
      <t>カシカ</t>
    </rPh>
    <phoneticPr fontId="2"/>
  </si>
  <si>
    <t>被害情報</t>
    <rPh sb="0" eb="4">
      <t>ヒガイジョウホウ</t>
    </rPh>
    <phoneticPr fontId="2"/>
  </si>
  <si>
    <t>地図上でメッシュ毎の被害情報が可視化できること。</t>
    <rPh sb="0" eb="3">
      <t>チズジョウ</t>
    </rPh>
    <rPh sb="8" eb="9">
      <t>ゴト</t>
    </rPh>
    <rPh sb="10" eb="14">
      <t>ヒガイジョウホウ</t>
    </rPh>
    <rPh sb="15" eb="18">
      <t>カシカ</t>
    </rPh>
    <phoneticPr fontId="2"/>
  </si>
  <si>
    <t>本県が指定する各種データがCSV形式で出力可能であること。</t>
    <rPh sb="0" eb="2">
      <t>ホンケン</t>
    </rPh>
    <rPh sb="3" eb="5">
      <t>シテイ</t>
    </rPh>
    <rPh sb="7" eb="9">
      <t>カクシュ</t>
    </rPh>
    <rPh sb="16" eb="18">
      <t>ケイシキ</t>
    </rPh>
    <rPh sb="19" eb="23">
      <t>シュツリョクカノウ</t>
    </rPh>
    <phoneticPr fontId="2"/>
  </si>
  <si>
    <t>ヒートマップで確認できることが望ましい。</t>
    <rPh sb="7" eb="9">
      <t>カクニン</t>
    </rPh>
    <rPh sb="15" eb="16">
      <t>ノゾ</t>
    </rPh>
    <phoneticPr fontId="2"/>
  </si>
  <si>
    <t>地図上でメッシュ毎・獣種毎の捕獲情報が可視化できること。</t>
    <rPh sb="0" eb="3">
      <t>チズジョウ</t>
    </rPh>
    <rPh sb="8" eb="9">
      <t>ゴト</t>
    </rPh>
    <rPh sb="10" eb="13">
      <t>ジュウシュゴト</t>
    </rPh>
    <rPh sb="14" eb="18">
      <t>ホカクジョウホウ</t>
    </rPh>
    <rPh sb="19" eb="22">
      <t>カシカ</t>
    </rPh>
    <phoneticPr fontId="2"/>
  </si>
  <si>
    <t>防護柵情報</t>
    <rPh sb="0" eb="5">
      <t>ボウゴサクジョウホウ</t>
    </rPh>
    <phoneticPr fontId="2"/>
  </si>
  <si>
    <t>地図上で防護柵設置情報が可視化できること。</t>
    <rPh sb="0" eb="3">
      <t>チズジョウ</t>
    </rPh>
    <rPh sb="4" eb="11">
      <t>ボウゴサクセッチジョウホウ</t>
    </rPh>
    <rPh sb="12" eb="15">
      <t>カシカ</t>
    </rPh>
    <phoneticPr fontId="2"/>
  </si>
  <si>
    <t>対象となるデータは次の通りとする。
① 鳥獣生息状況
② 市町村ごとの森林・農地の面積
③ 捕獲実績
④ 被害情報
⑤ 防護柵設置情報
⑥ その他：本システムの県庁DBが保有するデータの中で、要件確定までに必要性が認められたデータ</t>
    <rPh sb="0" eb="2">
      <t>タイショウ</t>
    </rPh>
    <rPh sb="9" eb="10">
      <t>ツギ</t>
    </rPh>
    <rPh sb="11" eb="12">
      <t>トオ</t>
    </rPh>
    <phoneticPr fontId="2"/>
  </si>
  <si>
    <t>拡大・縮小</t>
    <rPh sb="0" eb="2">
      <t>カクダイ</t>
    </rPh>
    <rPh sb="3" eb="5">
      <t>シュクショウ</t>
    </rPh>
    <phoneticPr fontId="2"/>
  </si>
  <si>
    <t>表示地図の縮尺を拡大・縮小できること。</t>
  </si>
  <si>
    <t>マウス操作により地図を拡大・縮小できること。</t>
  </si>
  <si>
    <t>地図を任意の方向に移動できること。</t>
    <rPh sb="0" eb="2">
      <t>チズ</t>
    </rPh>
    <rPh sb="3" eb="5">
      <t>ニンイ</t>
    </rPh>
    <rPh sb="6" eb="8">
      <t>ホウコウ</t>
    </rPh>
    <rPh sb="9" eb="11">
      <t>イドウ</t>
    </rPh>
    <phoneticPr fontId="10"/>
  </si>
  <si>
    <t>マウス操作により地図を移動できること。</t>
  </si>
  <si>
    <t>メッシュ番号検索</t>
    <rPh sb="4" eb="6">
      <t>バンゴウ</t>
    </rPh>
    <rPh sb="6" eb="8">
      <t>ケンサク</t>
    </rPh>
    <phoneticPr fontId="2"/>
  </si>
  <si>
    <t>検索したメッシュ番号の位置が地図上で確認できること。</t>
    <rPh sb="0" eb="2">
      <t>ケンサク</t>
    </rPh>
    <rPh sb="8" eb="10">
      <t>バンゴウ</t>
    </rPh>
    <rPh sb="11" eb="13">
      <t>イチ</t>
    </rPh>
    <rPh sb="14" eb="16">
      <t>チズ</t>
    </rPh>
    <rPh sb="16" eb="17">
      <t>ジョウ</t>
    </rPh>
    <rPh sb="18" eb="20">
      <t>カクニン</t>
    </rPh>
    <phoneticPr fontId="2"/>
  </si>
  <si>
    <t>ファイル出力</t>
    <rPh sb="4" eb="6">
      <t>シュツリョク</t>
    </rPh>
    <phoneticPr fontId="2"/>
  </si>
  <si>
    <t>表示条件</t>
    <rPh sb="0" eb="4">
      <t>ヒョウジジョウケン</t>
    </rPh>
    <phoneticPr fontId="2"/>
  </si>
  <si>
    <t>メッシュ詳細表示</t>
    <rPh sb="4" eb="6">
      <t>ショウサイ</t>
    </rPh>
    <rPh sb="6" eb="8">
      <t>ヒョウジ</t>
    </rPh>
    <phoneticPr fontId="2"/>
  </si>
  <si>
    <t>次の情報が確認可能であること。
①メッシュID
②メッシュが属する市町村名及び地区名
③防護柵の設置図面及び対策費用、耐用年数（設置有効期限）
④森林・農地の面積
⑤鳥獣生息状況</t>
    <rPh sb="0" eb="1">
      <t>ツギ</t>
    </rPh>
    <rPh sb="2" eb="4">
      <t>ジョウホウ</t>
    </rPh>
    <rPh sb="5" eb="7">
      <t>カクニン</t>
    </rPh>
    <rPh sb="7" eb="9">
      <t>カノウ</t>
    </rPh>
    <rPh sb="30" eb="31">
      <t>ゾク</t>
    </rPh>
    <rPh sb="33" eb="37">
      <t>シチョウソンメイ</t>
    </rPh>
    <rPh sb="37" eb="38">
      <t>オヨ</t>
    </rPh>
    <rPh sb="39" eb="42">
      <t>チクメイ</t>
    </rPh>
    <rPh sb="44" eb="47">
      <t>ボウゴサク</t>
    </rPh>
    <rPh sb="48" eb="52">
      <t>セッチズメン</t>
    </rPh>
    <rPh sb="52" eb="53">
      <t>オヨ</t>
    </rPh>
    <rPh sb="54" eb="58">
      <t>タイサクヒヨウ</t>
    </rPh>
    <rPh sb="59" eb="63">
      <t>タイヨウネンスウ</t>
    </rPh>
    <rPh sb="64" eb="70">
      <t>セッチユウコウキゲン</t>
    </rPh>
    <rPh sb="73" eb="75">
      <t>シンリン</t>
    </rPh>
    <rPh sb="76" eb="78">
      <t>ノウチ</t>
    </rPh>
    <rPh sb="79" eb="81">
      <t>メンセキ</t>
    </rPh>
    <rPh sb="83" eb="89">
      <t>チョウジュウセイソクジョウキョウ</t>
    </rPh>
    <phoneticPr fontId="2"/>
  </si>
  <si>
    <t>分析</t>
    <rPh sb="0" eb="2">
      <t>ブンセキ</t>
    </rPh>
    <phoneticPr fontId="2"/>
  </si>
  <si>
    <t>被害額×捕獲数</t>
    <rPh sb="0" eb="3">
      <t>ヒガイガク</t>
    </rPh>
    <rPh sb="4" eb="7">
      <t>ホカクスウ</t>
    </rPh>
    <phoneticPr fontId="2"/>
  </si>
  <si>
    <t>被害額と捕獲数の比較分析が可能であること。</t>
  </si>
  <si>
    <t>被害額×対策費用</t>
    <rPh sb="0" eb="3">
      <t>ヒガイガク</t>
    </rPh>
    <rPh sb="4" eb="8">
      <t>タイサクヒヨウ</t>
    </rPh>
    <phoneticPr fontId="2"/>
  </si>
  <si>
    <t>被害額と対策費用の比較分析が可能であること。</t>
  </si>
  <si>
    <t>被害急増アラート</t>
    <rPh sb="0" eb="4">
      <t>ヒガイキュウゾウ</t>
    </rPh>
    <phoneticPr fontId="2"/>
  </si>
  <si>
    <t>市町村入力システム</t>
    <rPh sb="0" eb="3">
      <t>シチョウソン</t>
    </rPh>
    <rPh sb="3" eb="5">
      <t>ニュウリョク</t>
    </rPh>
    <phoneticPr fontId="2"/>
  </si>
  <si>
    <t>捕獲実績登録</t>
    <rPh sb="0" eb="6">
      <t>ホカクジッセキトウロク</t>
    </rPh>
    <phoneticPr fontId="2"/>
  </si>
  <si>
    <t>防護柵情報登録</t>
    <rPh sb="0" eb="5">
      <t>ボウゴサクジョウホウ</t>
    </rPh>
    <rPh sb="5" eb="7">
      <t>トウロク</t>
    </rPh>
    <phoneticPr fontId="2"/>
  </si>
  <si>
    <t>画像ファイル・PDFファイル</t>
    <rPh sb="0" eb="2">
      <t>ガゾウ</t>
    </rPh>
    <phoneticPr fontId="2"/>
  </si>
  <si>
    <t>Webフォームでの入力において画像ファイルやPDFファイルなどのファイルのアップロードが可能であること。</t>
    <rPh sb="9" eb="11">
      <t>ニュウリョク</t>
    </rPh>
    <rPh sb="15" eb="17">
      <t>ガゾウ</t>
    </rPh>
    <rPh sb="44" eb="46">
      <t>カノウ</t>
    </rPh>
    <phoneticPr fontId="2"/>
  </si>
  <si>
    <t>帳票出力</t>
    <rPh sb="0" eb="2">
      <t>チョウヒョウ</t>
    </rPh>
    <rPh sb="2" eb="4">
      <t>シュツリョク</t>
    </rPh>
    <phoneticPr fontId="2"/>
  </si>
  <si>
    <t>狩猟に対する報奨金（市町村独自制度含む）の交付状況を確認できること。</t>
    <rPh sb="3" eb="4">
      <t>タイ</t>
    </rPh>
    <rPh sb="10" eb="13">
      <t>シチョウソン</t>
    </rPh>
    <phoneticPr fontId="2"/>
  </si>
  <si>
    <t>県庁ダッシュボードを市町村入力システムから参照可能であること。</t>
    <rPh sb="0" eb="2">
      <t>ケンチョウ</t>
    </rPh>
    <rPh sb="10" eb="15">
      <t>シチョウソンニュウリョク</t>
    </rPh>
    <rPh sb="21" eb="25">
      <t>サンショウカノウ</t>
    </rPh>
    <phoneticPr fontId="2"/>
  </si>
  <si>
    <t>・データ管理環境を具体的に示すこと
※「サービス提供クラウド環境（データセンター内）は国内であること。」などを示す。</t>
  </si>
  <si>
    <t>・バックアップサイクル、バックアップデータの保有期間を示す。</t>
  </si>
  <si>
    <t>次の認証制度・評価制度のいずれかに対応すること。
・ISMS
・プライバシーマーク</t>
    <rPh sb="0" eb="1">
      <t>ツギ</t>
    </rPh>
    <rPh sb="2" eb="6">
      <t>ニンショウセイド</t>
    </rPh>
    <rPh sb="7" eb="9">
      <t>ヒョウカ</t>
    </rPh>
    <rPh sb="9" eb="11">
      <t>セイド</t>
    </rPh>
    <rPh sb="17" eb="19">
      <t>タイオウ</t>
    </rPh>
    <phoneticPr fontId="2"/>
  </si>
  <si>
    <t>本委託業務に関連して本県が所有しているシステムとのCSV連携が可能であることが望ましい。</t>
    <rPh sb="0" eb="1">
      <t>ホン</t>
    </rPh>
    <rPh sb="1" eb="3">
      <t>イタク</t>
    </rPh>
    <rPh sb="3" eb="5">
      <t>ギョウム</t>
    </rPh>
    <rPh sb="6" eb="8">
      <t>カンレン</t>
    </rPh>
    <rPh sb="10" eb="12">
      <t>ホンケン</t>
    </rPh>
    <rPh sb="13" eb="15">
      <t>ショユウ</t>
    </rPh>
    <rPh sb="28" eb="30">
      <t>レンケイ</t>
    </rPh>
    <rPh sb="31" eb="33">
      <t>カノウ</t>
    </rPh>
    <rPh sb="39" eb="40">
      <t>ノゾ</t>
    </rPh>
    <phoneticPr fontId="2"/>
  </si>
  <si>
    <t>サービスを提供するネットワーク環境及び通信経路の暗号化について指定する要件に対応すること。提案する環境が要件と異なる場合は、その理由やネットワークセキュリティ面で問題がないことを示すこと。</t>
    <rPh sb="5" eb="7">
      <t>テイキョウ</t>
    </rPh>
    <rPh sb="15" eb="17">
      <t>カンキョウ</t>
    </rPh>
    <rPh sb="17" eb="18">
      <t>オヨ</t>
    </rPh>
    <rPh sb="19" eb="23">
      <t>ツウシンケイロ</t>
    </rPh>
    <rPh sb="24" eb="27">
      <t>アンゴウカ</t>
    </rPh>
    <rPh sb="31" eb="33">
      <t>シテイ</t>
    </rPh>
    <rPh sb="35" eb="37">
      <t>ヨウケン</t>
    </rPh>
    <rPh sb="38" eb="40">
      <t>タイオウ</t>
    </rPh>
    <rPh sb="45" eb="47">
      <t>テイアン</t>
    </rPh>
    <rPh sb="49" eb="51">
      <t>カンキョウ</t>
    </rPh>
    <rPh sb="52" eb="54">
      <t>ヨウケン</t>
    </rPh>
    <rPh sb="55" eb="56">
      <t>コト</t>
    </rPh>
    <rPh sb="58" eb="60">
      <t>バアイ</t>
    </rPh>
    <rPh sb="64" eb="66">
      <t>リユウ</t>
    </rPh>
    <rPh sb="79" eb="80">
      <t>メン</t>
    </rPh>
    <rPh sb="81" eb="83">
      <t>モンダイ</t>
    </rPh>
    <rPh sb="89" eb="90">
      <t>シメ</t>
    </rPh>
    <phoneticPr fontId="2"/>
  </si>
  <si>
    <t>本県が指定する各種データが検索可能であること。</t>
    <rPh sb="0" eb="2">
      <t>ホンケン</t>
    </rPh>
    <rPh sb="3" eb="5">
      <t>シテイ</t>
    </rPh>
    <rPh sb="7" eb="9">
      <t>カクシュ</t>
    </rPh>
    <rPh sb="13" eb="15">
      <t>ケンサク</t>
    </rPh>
    <rPh sb="15" eb="17">
      <t>カノウ</t>
    </rPh>
    <phoneticPr fontId="2"/>
  </si>
  <si>
    <t>データ出力</t>
    <rPh sb="3" eb="5">
      <t>シュツリョク</t>
    </rPh>
    <phoneticPr fontId="2"/>
  </si>
  <si>
    <t xml:space="preserve">対象となる帳票は次の通りとする。
①財産管理台帳 
②鳥獣被害防止緊急捕獲活動支援事業における有害捕獲確認書 </t>
  </si>
  <si>
    <t>本県が指定する様式がExcel形式で出力可能であること。</t>
    <rPh sb="7" eb="9">
      <t>ヨウシキ</t>
    </rPh>
    <phoneticPr fontId="2"/>
  </si>
  <si>
    <t>Webフォーム及びCSVにより捕獲実績を登録・編集・削除・履歴管理できること。</t>
    <rPh sb="7" eb="8">
      <t>オヨ</t>
    </rPh>
    <phoneticPr fontId="2"/>
  </si>
  <si>
    <t>Webフォーム及びCSVにより被害情報を登録・編集・削除・履歴管理できること。</t>
    <rPh sb="15" eb="17">
      <t>ヒガイ</t>
    </rPh>
    <rPh sb="17" eb="19">
      <t>ジョウホウ</t>
    </rPh>
    <phoneticPr fontId="2"/>
  </si>
  <si>
    <t>・Webフォーム入力時に狩猟者の個人情報は入力できないものとし、狩猟者の情報はあらかじめ割り当てられた狩猟者番号で入力、管理を行うものとする。
・CSV取込は指定様式（個人情報を含めない）を使用するものとする。</t>
    <rPh sb="8" eb="10">
      <t>ニュウリョク</t>
    </rPh>
    <rPh sb="10" eb="11">
      <t>ジ</t>
    </rPh>
    <rPh sb="12" eb="14">
      <t>シュリョウ</t>
    </rPh>
    <rPh sb="14" eb="15">
      <t>シャ</t>
    </rPh>
    <rPh sb="16" eb="18">
      <t>コジン</t>
    </rPh>
    <rPh sb="18" eb="20">
      <t>ジョウホウ</t>
    </rPh>
    <rPh sb="21" eb="23">
      <t>ニュウリョク</t>
    </rPh>
    <rPh sb="32" eb="34">
      <t>シュリョウ</t>
    </rPh>
    <rPh sb="34" eb="35">
      <t>シャ</t>
    </rPh>
    <rPh sb="36" eb="38">
      <t>ジョウホウ</t>
    </rPh>
    <rPh sb="44" eb="45">
      <t>ワ</t>
    </rPh>
    <rPh sb="46" eb="47">
      <t>ア</t>
    </rPh>
    <rPh sb="51" eb="53">
      <t>シュリョウ</t>
    </rPh>
    <rPh sb="53" eb="54">
      <t>シャ</t>
    </rPh>
    <rPh sb="54" eb="56">
      <t>バンゴウ</t>
    </rPh>
    <rPh sb="57" eb="59">
      <t>ニュウリョク</t>
    </rPh>
    <rPh sb="60" eb="62">
      <t>カンリ</t>
    </rPh>
    <rPh sb="63" eb="64">
      <t>オコナ</t>
    </rPh>
    <rPh sb="76" eb="78">
      <t>トリコミ</t>
    </rPh>
    <rPh sb="79" eb="83">
      <t>シテイヨウシキ</t>
    </rPh>
    <rPh sb="84" eb="88">
      <t>コジンジョウホウ</t>
    </rPh>
    <rPh sb="89" eb="90">
      <t>フク</t>
    </rPh>
    <rPh sb="95" eb="97">
      <t>シヨウ</t>
    </rPh>
    <phoneticPr fontId="2"/>
  </si>
  <si>
    <t>40人（県、市町村（各市町村１ライセンス））</t>
    <rPh sb="2" eb="3">
      <t>ニン</t>
    </rPh>
    <rPh sb="4" eb="5">
      <t>ケン</t>
    </rPh>
    <rPh sb="6" eb="9">
      <t>シチョウソン</t>
    </rPh>
    <rPh sb="10" eb="14">
      <t>カクシチョウソン</t>
    </rPh>
    <phoneticPr fontId="2"/>
  </si>
  <si>
    <t>対象となるデータは次の通りとする。
①鳥獣生息状況
②市町村ごとの森林・農地面積
③捕獲実績
④被害情報
⑤防護柵設置情報
⑥その他：本システムの県庁DBが保有するデータの中で、要件確定までに必要が認められたデータ</t>
    <rPh sb="27" eb="33">
      <t>シチョウソン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</si>
</sst>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11"/>
      <color theme="1"/>
      <name val="ＭＳ 明朝"/>
      <family val="1"/>
    </font>
    <font>
      <sz val="11"/>
      <color theme="1"/>
      <name val="メイリオ"/>
      <family val="3"/>
    </font>
    <font>
      <b/>
      <sz val="12"/>
      <color theme="8"/>
      <name val="メイリオ"/>
      <family val="3"/>
    </font>
    <font>
      <b/>
      <sz val="11"/>
      <color theme="8"/>
      <name val="メイリオ"/>
      <family val="3"/>
    </font>
    <font>
      <sz val="11"/>
      <color auto="1"/>
      <name val="メイリオ"/>
      <family val="3"/>
    </font>
    <font>
      <b/>
      <sz val="11"/>
      <color theme="0"/>
      <name val="メイリオ"/>
      <family val="3"/>
    </font>
    <font>
      <b/>
      <sz val="10"/>
      <color theme="0"/>
      <name val="メイリオ"/>
      <family val="3"/>
    </font>
    <font>
      <sz val="18"/>
      <color theme="3"/>
      <name val="ＭＳ Ｐゴシック"/>
      <family val="2"/>
      <scheme val="major"/>
    </font>
  </fonts>
  <fills count="5">
    <fill>
      <patternFill patternType="none"/>
    </fill>
    <fill>
      <patternFill patternType="gray125"/>
    </fill>
    <fill>
      <patternFill patternType="solid">
        <fgColor theme="0" tint="-5.e-002"/>
        <bgColor indexed="64"/>
      </patternFill>
    </fill>
    <fill>
      <patternFill patternType="solid">
        <fgColor theme="0"/>
        <bgColor indexed="64"/>
      </patternFill>
    </fill>
    <fill>
      <patternFill patternType="solid">
        <fgColor theme="8" tint="0.4"/>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rgb="FF000000"/>
      </right>
      <top style="thin">
        <color rgb="FF000000"/>
      </top>
      <bottom style="thin">
        <color rgb="FF000000"/>
      </bottom>
      <diagonal/>
    </border>
    <border>
      <left style="thin">
        <color indexed="64"/>
      </left>
      <right style="double">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82">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6" fillId="2" borderId="1" xfId="0" applyFont="1" applyFill="1" applyBorder="1" applyAlignment="1">
      <alignment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6" fillId="2" borderId="6" xfId="0" applyFont="1" applyFill="1" applyBorder="1" applyAlignment="1">
      <alignment horizontal="left" vertical="center"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3" fillId="0" borderId="2" xfId="0" applyFont="1" applyBorder="1" applyAlignment="1">
      <alignment vertical="center" wrapText="1"/>
    </xf>
    <xf numFmtId="0" fontId="4" fillId="0" borderId="0" xfId="0" applyFont="1">
      <alignment vertical="center"/>
    </xf>
    <xf numFmtId="0" fontId="5" fillId="2" borderId="7"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7" xfId="0" applyFont="1" applyFill="1" applyBorder="1">
      <alignmen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7" fillId="0" borderId="2" xfId="0" applyFont="1" applyBorder="1" applyAlignment="1">
      <alignment horizontal="left" vertical="center" wrapText="1"/>
    </xf>
    <xf numFmtId="0" fontId="6" fillId="2" borderId="8" xfId="0" applyFont="1" applyFill="1" applyBorder="1" applyAlignment="1">
      <alignment horizontal="left" vertical="center" wrapText="1"/>
    </xf>
    <xf numFmtId="0" fontId="4" fillId="3" borderId="2" xfId="0" applyFont="1" applyFill="1" applyBorder="1" applyAlignment="1">
      <alignment vertical="center" wrapText="1"/>
    </xf>
    <xf numFmtId="0" fontId="4" fillId="0" borderId="2" xfId="0" applyFont="1" applyBorder="1" applyAlignment="1">
      <alignment vertical="center" wrapText="1"/>
    </xf>
    <xf numFmtId="0" fontId="5" fillId="2" borderId="9" xfId="0" applyFont="1" applyFill="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3" borderId="2" xfId="0" applyFont="1" applyFill="1" applyBorder="1" applyAlignment="1">
      <alignment horizontal="left"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vertical="center" wrapText="1"/>
    </xf>
    <xf numFmtId="0" fontId="7" fillId="3" borderId="2" xfId="0" applyFont="1" applyFill="1" applyBorder="1" applyAlignment="1">
      <alignment vertical="center" wrapText="1"/>
    </xf>
    <xf numFmtId="0" fontId="7" fillId="3" borderId="3" xfId="0" applyFont="1" applyFill="1" applyBorder="1" applyAlignment="1">
      <alignment horizontal="left" vertical="center" wrapText="1"/>
    </xf>
    <xf numFmtId="0" fontId="7" fillId="3" borderId="5" xfId="0" applyFont="1" applyFill="1" applyBorder="1" applyAlignment="1">
      <alignment horizontal="left" vertical="center" wrapText="1"/>
    </xf>
    <xf numFmtId="0" fontId="4" fillId="0" borderId="0" xfId="0" applyFont="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7" fillId="0" borderId="2" xfId="0" applyFont="1" applyBorder="1" applyAlignment="1">
      <alignment horizontal="center" vertical="top" wrapText="1"/>
    </xf>
    <xf numFmtId="0" fontId="7" fillId="3" borderId="2" xfId="0" applyFont="1" applyFill="1" applyBorder="1" applyAlignment="1">
      <alignment horizontal="center"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7" fillId="3" borderId="1" xfId="0" applyFont="1" applyFill="1" applyBorder="1" applyAlignment="1">
      <alignment horizontal="left" vertical="center" wrapText="1"/>
    </xf>
    <xf numFmtId="0" fontId="7" fillId="0" borderId="5" xfId="0" applyFont="1" applyBorder="1" applyAlignment="1">
      <alignment vertical="center" wrapText="1"/>
    </xf>
    <xf numFmtId="0" fontId="7" fillId="3" borderId="10" xfId="1" applyFont="1" applyFill="1" applyBorder="1" applyAlignment="1">
      <alignment vertical="center" wrapText="1"/>
    </xf>
    <xf numFmtId="0" fontId="7" fillId="3" borderId="1" xfId="1" applyFont="1" applyFill="1" applyBorder="1" applyAlignment="1">
      <alignment vertical="center" wrapText="1"/>
    </xf>
    <xf numFmtId="0" fontId="5" fillId="2" borderId="11" xfId="0" applyFont="1" applyFill="1" applyBorder="1" applyAlignment="1">
      <alignment horizontal="center" vertical="center"/>
    </xf>
    <xf numFmtId="0" fontId="6" fillId="2" borderId="12" xfId="0" applyFont="1" applyFill="1" applyBorder="1">
      <alignment vertical="center"/>
    </xf>
    <xf numFmtId="0" fontId="7" fillId="0" borderId="11" xfId="0" applyFont="1" applyBorder="1" applyAlignment="1">
      <alignment horizontal="left" vertical="top" wrapText="1"/>
    </xf>
    <xf numFmtId="0" fontId="7" fillId="3" borderId="11" xfId="0" applyFont="1" applyFill="1" applyBorder="1" applyAlignment="1">
      <alignment horizontal="left" vertical="top" wrapText="1"/>
    </xf>
    <xf numFmtId="0" fontId="7" fillId="0" borderId="11" xfId="0" applyFont="1" applyBorder="1" applyAlignment="1">
      <alignment vertical="center" wrapText="1"/>
    </xf>
    <xf numFmtId="0" fontId="7" fillId="0" borderId="13" xfId="0" applyFont="1" applyBorder="1" applyAlignment="1">
      <alignment vertical="center" wrapText="1"/>
    </xf>
    <xf numFmtId="0" fontId="6" fillId="2" borderId="14" xfId="0" applyFont="1" applyFill="1" applyBorder="1" applyAlignment="1">
      <alignment horizontal="left" vertical="center" wrapText="1"/>
    </xf>
    <xf numFmtId="0" fontId="7" fillId="0" borderId="15" xfId="0" applyFont="1" applyBorder="1" applyAlignment="1">
      <alignment vertical="center" wrapText="1"/>
    </xf>
    <xf numFmtId="0" fontId="7" fillId="3" borderId="11" xfId="0" applyFont="1" applyFill="1" applyBorder="1" applyAlignment="1">
      <alignment vertical="center" wrapText="1"/>
    </xf>
    <xf numFmtId="0" fontId="3" fillId="0" borderId="11" xfId="0" applyFont="1" applyBorder="1" applyAlignment="1">
      <alignment vertical="center" wrapText="1"/>
    </xf>
    <xf numFmtId="0" fontId="8" fillId="4" borderId="9" xfId="0" applyFont="1" applyFill="1" applyBorder="1" applyAlignment="1">
      <alignment horizontal="center" vertical="center"/>
    </xf>
    <xf numFmtId="0" fontId="8" fillId="4" borderId="16" xfId="0" applyFont="1" applyFill="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3" fillId="0" borderId="9" xfId="0" applyFont="1" applyBorder="1" applyAlignment="1">
      <alignment horizontal="center" vertical="center"/>
    </xf>
    <xf numFmtId="0" fontId="8" fillId="4" borderId="2" xfId="0" applyFont="1" applyFill="1" applyBorder="1" applyAlignment="1">
      <alignment horizontal="center" vertical="center"/>
    </xf>
    <xf numFmtId="0" fontId="9" fillId="4"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3" fillId="0" borderId="2" xfId="0" applyFont="1" applyBorder="1" applyAlignment="1">
      <alignment horizontal="center" vertical="center"/>
    </xf>
    <xf numFmtId="0" fontId="8" fillId="4" borderId="18" xfId="0" applyFont="1" applyFill="1" applyBorder="1" applyAlignment="1">
      <alignment horizontal="center" vertical="center"/>
    </xf>
    <xf numFmtId="0" fontId="4" fillId="0" borderId="2" xfId="0" applyFont="1" applyBorder="1">
      <alignment vertical="center"/>
    </xf>
    <xf numFmtId="0" fontId="3" fillId="0" borderId="2" xfId="0" applyFont="1" applyBorder="1">
      <alignment vertical="center"/>
    </xf>
  </cellXfs>
  <cellStyles count="2">
    <cellStyle name="標準" xfId="0" builtinId="0"/>
    <cellStyle name="標準 4"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J81"/>
  <sheetViews>
    <sheetView tabSelected="1" topLeftCell="C1" workbookViewId="0">
      <selection activeCell="F74" sqref="F74"/>
    </sheetView>
  </sheetViews>
  <sheetFormatPr defaultRowHeight="13.5"/>
  <cols>
    <col min="1" max="1" width="18.54296875" style="1" customWidth="1"/>
    <col min="2" max="2" width="18.54296875" style="2" customWidth="1"/>
    <col min="3" max="3" width="25.90625" style="2" customWidth="1"/>
    <col min="4" max="4" width="5.26953125" style="3" customWidth="1"/>
    <col min="5" max="6" width="55.54296875" style="2" customWidth="1"/>
    <col min="7" max="7" width="11.26953125" style="2" customWidth="1"/>
    <col min="8" max="8" width="13.7265625" style="2" customWidth="1"/>
    <col min="9" max="9" width="11.26953125" style="2" customWidth="1"/>
    <col min="10" max="10" width="55.54296875" style="2" customWidth="1"/>
    <col min="11" max="16384" width="8.7265625" style="2" customWidth="1"/>
  </cols>
  <sheetData>
    <row r="1" spans="1:10" ht="18.75">
      <c r="A1" s="4"/>
      <c r="B1" s="16"/>
      <c r="C1" s="16"/>
      <c r="D1" s="40"/>
      <c r="E1" s="16"/>
      <c r="F1" s="16"/>
      <c r="G1" s="16"/>
      <c r="H1" s="16"/>
      <c r="I1" s="16"/>
      <c r="J1" s="16"/>
    </row>
    <row r="2" spans="1:10" ht="19.5">
      <c r="A2" s="5" t="s">
        <v>3</v>
      </c>
      <c r="B2" s="17"/>
      <c r="C2" s="29"/>
      <c r="D2" s="41" t="s">
        <v>0</v>
      </c>
      <c r="E2" s="18" t="s">
        <v>9</v>
      </c>
      <c r="F2" s="57" t="s">
        <v>13</v>
      </c>
      <c r="G2" s="67" t="s">
        <v>8</v>
      </c>
      <c r="H2" s="73"/>
      <c r="I2" s="73"/>
      <c r="J2" s="73"/>
    </row>
    <row r="3" spans="1:10" ht="19.5" customHeight="1">
      <c r="A3" s="6" t="s">
        <v>14</v>
      </c>
      <c r="B3" s="18" t="s">
        <v>19</v>
      </c>
      <c r="C3" s="18" t="s">
        <v>20</v>
      </c>
      <c r="D3" s="42"/>
      <c r="E3" s="18"/>
      <c r="F3" s="57"/>
      <c r="G3" s="68" t="s">
        <v>1</v>
      </c>
      <c r="H3" s="68"/>
      <c r="I3" s="79"/>
      <c r="J3" s="73" t="s">
        <v>22</v>
      </c>
    </row>
    <row r="4" spans="1:10" ht="18.75">
      <c r="A4" s="7" t="s">
        <v>25</v>
      </c>
      <c r="B4" s="19"/>
      <c r="C4" s="19"/>
      <c r="D4" s="43"/>
      <c r="E4" s="19"/>
      <c r="F4" s="58"/>
      <c r="G4" s="67" t="s">
        <v>26</v>
      </c>
      <c r="H4" s="74" t="s">
        <v>28</v>
      </c>
      <c r="I4" s="73" t="s">
        <v>31</v>
      </c>
      <c r="J4" s="73"/>
    </row>
    <row r="5" spans="1:10" ht="94.5" customHeight="1">
      <c r="A5" s="8" t="s">
        <v>32</v>
      </c>
      <c r="B5" s="20" t="s">
        <v>35</v>
      </c>
      <c r="C5" s="25" t="s">
        <v>7</v>
      </c>
      <c r="D5" s="44">
        <f t="shared" ref="D5:D37" si="0">ROW()-4</f>
        <v>1</v>
      </c>
      <c r="E5" s="25" t="s">
        <v>37</v>
      </c>
      <c r="F5" s="59" t="s">
        <v>101</v>
      </c>
      <c r="G5" s="69"/>
      <c r="H5" s="75"/>
      <c r="I5" s="75"/>
      <c r="J5" s="80"/>
    </row>
    <row r="6" spans="1:10" ht="75">
      <c r="A6" s="9"/>
      <c r="B6" s="21"/>
      <c r="C6" s="25" t="s">
        <v>29</v>
      </c>
      <c r="D6" s="44">
        <f t="shared" si="0"/>
        <v>2</v>
      </c>
      <c r="E6" s="25" t="s">
        <v>174</v>
      </c>
      <c r="F6" s="59" t="s">
        <v>30</v>
      </c>
      <c r="G6" s="69"/>
      <c r="H6" s="75"/>
      <c r="I6" s="75"/>
      <c r="J6" s="80"/>
    </row>
    <row r="7" spans="1:10" ht="56.25">
      <c r="A7" s="9"/>
      <c r="B7" s="21"/>
      <c r="C7" s="30" t="s">
        <v>39</v>
      </c>
      <c r="D7" s="44">
        <f t="shared" si="0"/>
        <v>3</v>
      </c>
      <c r="E7" s="51" t="s">
        <v>42</v>
      </c>
      <c r="F7" s="59" t="s">
        <v>170</v>
      </c>
      <c r="G7" s="69"/>
      <c r="H7" s="75"/>
      <c r="I7" s="75"/>
      <c r="J7" s="80"/>
    </row>
    <row r="8" spans="1:10" ht="56.25">
      <c r="A8" s="9"/>
      <c r="B8" s="21"/>
      <c r="C8" s="31"/>
      <c r="D8" s="44">
        <f t="shared" si="0"/>
        <v>4</v>
      </c>
      <c r="E8" s="51" t="s">
        <v>43</v>
      </c>
      <c r="F8" s="59" t="s">
        <v>171</v>
      </c>
      <c r="G8" s="69"/>
      <c r="H8" s="75"/>
      <c r="I8" s="75"/>
      <c r="J8" s="80"/>
    </row>
    <row r="9" spans="1:10" ht="37.5">
      <c r="A9" s="9"/>
      <c r="B9" s="21"/>
      <c r="C9" s="32"/>
      <c r="D9" s="44">
        <f t="shared" si="0"/>
        <v>5</v>
      </c>
      <c r="E9" s="51" t="s">
        <v>47</v>
      </c>
      <c r="F9" s="59"/>
      <c r="G9" s="69"/>
      <c r="H9" s="75"/>
      <c r="I9" s="75"/>
      <c r="J9" s="80"/>
    </row>
    <row r="10" spans="1:10" ht="18.75">
      <c r="A10" s="9"/>
      <c r="B10" s="22"/>
      <c r="C10" s="25" t="s">
        <v>23</v>
      </c>
      <c r="D10" s="44">
        <f t="shared" si="0"/>
        <v>6</v>
      </c>
      <c r="E10" s="51" t="s">
        <v>49</v>
      </c>
      <c r="F10" s="59"/>
      <c r="G10" s="69"/>
      <c r="H10" s="75"/>
      <c r="I10" s="75"/>
      <c r="J10" s="80"/>
    </row>
    <row r="11" spans="1:10" ht="18.75">
      <c r="A11" s="9"/>
      <c r="B11" s="20" t="s">
        <v>50</v>
      </c>
      <c r="C11" s="25" t="s">
        <v>52</v>
      </c>
      <c r="D11" s="44">
        <f t="shared" si="0"/>
        <v>7</v>
      </c>
      <c r="E11" s="25" t="s">
        <v>44</v>
      </c>
      <c r="F11" s="59" t="s">
        <v>182</v>
      </c>
      <c r="G11" s="69"/>
      <c r="H11" s="75"/>
      <c r="I11" s="75"/>
      <c r="J11" s="80"/>
    </row>
    <row r="12" spans="1:10" ht="18.75">
      <c r="A12" s="9"/>
      <c r="B12" s="22"/>
      <c r="C12" s="25" t="s">
        <v>54</v>
      </c>
      <c r="D12" s="44">
        <f t="shared" si="0"/>
        <v>8</v>
      </c>
      <c r="E12" s="25" t="s">
        <v>16</v>
      </c>
      <c r="F12" s="59" t="s">
        <v>80</v>
      </c>
      <c r="G12" s="69"/>
      <c r="H12" s="75"/>
      <c r="I12" s="75"/>
      <c r="J12" s="80"/>
    </row>
    <row r="13" spans="1:10" ht="75">
      <c r="A13" s="9"/>
      <c r="B13" s="20" t="s">
        <v>17</v>
      </c>
      <c r="C13" s="25" t="s">
        <v>17</v>
      </c>
      <c r="D13" s="44">
        <f t="shared" si="0"/>
        <v>9</v>
      </c>
      <c r="E13" s="51" t="s">
        <v>55</v>
      </c>
      <c r="F13" s="59"/>
      <c r="G13" s="69"/>
      <c r="H13" s="75"/>
      <c r="I13" s="75"/>
      <c r="J13" s="80"/>
    </row>
    <row r="14" spans="1:10" ht="37.5">
      <c r="A14" s="9"/>
      <c r="B14" s="22"/>
      <c r="C14" s="25" t="s">
        <v>56</v>
      </c>
      <c r="D14" s="44">
        <f t="shared" si="0"/>
        <v>10</v>
      </c>
      <c r="E14" s="51" t="s">
        <v>57</v>
      </c>
      <c r="F14" s="59"/>
      <c r="G14" s="69"/>
      <c r="H14" s="75"/>
      <c r="I14" s="75"/>
      <c r="J14" s="80"/>
    </row>
    <row r="15" spans="1:10" ht="37.5">
      <c r="A15" s="9"/>
      <c r="B15" s="23" t="s">
        <v>58</v>
      </c>
      <c r="C15" s="25" t="s">
        <v>30</v>
      </c>
      <c r="D15" s="44">
        <f t="shared" si="0"/>
        <v>11</v>
      </c>
      <c r="E15" s="25" t="s">
        <v>21</v>
      </c>
      <c r="F15" s="59" t="s">
        <v>48</v>
      </c>
      <c r="G15" s="69"/>
      <c r="H15" s="75"/>
      <c r="I15" s="75"/>
      <c r="J15" s="80"/>
    </row>
    <row r="16" spans="1:10" ht="75">
      <c r="A16" s="9"/>
      <c r="B16" s="20" t="s">
        <v>59</v>
      </c>
      <c r="C16" s="25" t="s">
        <v>62</v>
      </c>
      <c r="D16" s="44">
        <f t="shared" si="0"/>
        <v>12</v>
      </c>
      <c r="E16" s="25" t="s">
        <v>64</v>
      </c>
      <c r="F16" s="59"/>
      <c r="G16" s="69"/>
      <c r="H16" s="75"/>
      <c r="I16" s="75"/>
      <c r="J16" s="80"/>
    </row>
    <row r="17" spans="1:10" ht="37.5">
      <c r="A17" s="9"/>
      <c r="B17" s="22"/>
      <c r="C17" s="25" t="s">
        <v>65</v>
      </c>
      <c r="D17" s="44">
        <f t="shared" si="0"/>
        <v>13</v>
      </c>
      <c r="E17" s="25" t="s">
        <v>66</v>
      </c>
      <c r="F17" s="59"/>
      <c r="G17" s="69"/>
      <c r="H17" s="75"/>
      <c r="I17" s="75"/>
      <c r="J17" s="80"/>
    </row>
    <row r="18" spans="1:10" ht="37.5">
      <c r="A18" s="9"/>
      <c r="B18" s="24" t="s">
        <v>67</v>
      </c>
      <c r="C18" s="33" t="s">
        <v>30</v>
      </c>
      <c r="D18" s="45">
        <f t="shared" si="0"/>
        <v>14</v>
      </c>
      <c r="E18" s="33" t="s">
        <v>60</v>
      </c>
      <c r="F18" s="60" t="s">
        <v>63</v>
      </c>
      <c r="G18" s="69"/>
      <c r="H18" s="75"/>
      <c r="I18" s="75"/>
      <c r="J18" s="80"/>
    </row>
    <row r="19" spans="1:10" ht="56.25">
      <c r="A19" s="9"/>
      <c r="B19" s="20" t="s">
        <v>33</v>
      </c>
      <c r="C19" s="25" t="s">
        <v>6</v>
      </c>
      <c r="D19" s="44">
        <f t="shared" si="0"/>
        <v>15</v>
      </c>
      <c r="E19" s="25" t="s">
        <v>109</v>
      </c>
      <c r="F19" s="59" t="s">
        <v>172</v>
      </c>
      <c r="G19" s="69"/>
      <c r="H19" s="75"/>
      <c r="I19" s="75"/>
      <c r="J19" s="80"/>
    </row>
    <row r="20" spans="1:10" ht="56.25">
      <c r="A20" s="9"/>
      <c r="B20" s="21"/>
      <c r="C20" s="25" t="s">
        <v>40</v>
      </c>
      <c r="D20" s="44">
        <f t="shared" si="0"/>
        <v>16</v>
      </c>
      <c r="E20" s="25" t="s">
        <v>51</v>
      </c>
      <c r="F20" s="59" t="s">
        <v>34</v>
      </c>
      <c r="G20" s="69"/>
      <c r="H20" s="75"/>
      <c r="I20" s="75"/>
      <c r="J20" s="80"/>
    </row>
    <row r="21" spans="1:10" ht="37.5">
      <c r="A21" s="9"/>
      <c r="B21" s="21"/>
      <c r="C21" s="25" t="s">
        <v>38</v>
      </c>
      <c r="D21" s="44">
        <f t="shared" si="0"/>
        <v>17</v>
      </c>
      <c r="E21" s="51" t="s">
        <v>68</v>
      </c>
      <c r="F21" s="59"/>
      <c r="G21" s="69"/>
      <c r="H21" s="75"/>
      <c r="I21" s="75"/>
      <c r="J21" s="80"/>
    </row>
    <row r="22" spans="1:10" ht="18.75">
      <c r="A22" s="9"/>
      <c r="B22" s="21"/>
      <c r="C22" s="25" t="s">
        <v>10</v>
      </c>
      <c r="D22" s="44">
        <f t="shared" si="0"/>
        <v>18</v>
      </c>
      <c r="E22" s="52" t="s">
        <v>11</v>
      </c>
      <c r="F22" s="59"/>
      <c r="G22" s="69"/>
      <c r="H22" s="75"/>
      <c r="I22" s="75"/>
      <c r="J22" s="80"/>
    </row>
    <row r="23" spans="1:10" ht="75">
      <c r="A23" s="9"/>
      <c r="B23" s="21"/>
      <c r="C23" s="25" t="s">
        <v>70</v>
      </c>
      <c r="D23" s="44">
        <f t="shared" si="0"/>
        <v>19</v>
      </c>
      <c r="E23" s="53" t="s">
        <v>71</v>
      </c>
      <c r="F23" s="59"/>
      <c r="G23" s="69"/>
      <c r="H23" s="75"/>
      <c r="I23" s="75"/>
      <c r="J23" s="80"/>
    </row>
    <row r="24" spans="1:10" ht="56.25">
      <c r="A24" s="9"/>
      <c r="B24" s="21"/>
      <c r="C24" s="25" t="s">
        <v>70</v>
      </c>
      <c r="D24" s="44">
        <f t="shared" si="0"/>
        <v>20</v>
      </c>
      <c r="E24" s="51" t="s">
        <v>36</v>
      </c>
      <c r="F24" s="59"/>
      <c r="G24" s="69"/>
      <c r="H24" s="75"/>
      <c r="I24" s="75"/>
      <c r="J24" s="80"/>
    </row>
    <row r="25" spans="1:10" ht="37.5">
      <c r="A25" s="9"/>
      <c r="B25" s="22"/>
      <c r="C25" s="30" t="s">
        <v>73</v>
      </c>
      <c r="D25" s="44">
        <f t="shared" si="0"/>
        <v>21</v>
      </c>
      <c r="E25" s="51" t="s">
        <v>53</v>
      </c>
      <c r="F25" s="59"/>
      <c r="G25" s="69"/>
      <c r="H25" s="75"/>
      <c r="I25" s="75"/>
      <c r="J25" s="80"/>
    </row>
    <row r="26" spans="1:10" ht="56.25">
      <c r="A26" s="10"/>
      <c r="B26" s="25" t="s">
        <v>75</v>
      </c>
      <c r="C26" s="25" t="s">
        <v>30</v>
      </c>
      <c r="D26" s="44">
        <f t="shared" si="0"/>
        <v>22</v>
      </c>
      <c r="E26" s="51" t="s">
        <v>46</v>
      </c>
      <c r="F26" s="59"/>
      <c r="G26" s="69"/>
      <c r="H26" s="75"/>
      <c r="I26" s="75"/>
      <c r="J26" s="80"/>
    </row>
    <row r="27" spans="1:10" ht="18.75">
      <c r="A27" s="8" t="s">
        <v>76</v>
      </c>
      <c r="B27" s="20" t="s">
        <v>72</v>
      </c>
      <c r="C27" s="34" t="s">
        <v>5</v>
      </c>
      <c r="D27" s="46">
        <f t="shared" si="0"/>
        <v>23</v>
      </c>
      <c r="E27" s="34" t="s">
        <v>77</v>
      </c>
      <c r="F27" s="61"/>
      <c r="G27" s="69"/>
      <c r="H27" s="75"/>
      <c r="I27" s="75"/>
      <c r="J27" s="80"/>
    </row>
    <row r="28" spans="1:10" ht="24.75" customHeight="1">
      <c r="A28" s="9"/>
      <c r="B28" s="21"/>
      <c r="C28" s="34" t="s">
        <v>15</v>
      </c>
      <c r="D28" s="46">
        <f t="shared" si="0"/>
        <v>24</v>
      </c>
      <c r="E28" s="34" t="s">
        <v>27</v>
      </c>
      <c r="F28" s="61" t="s">
        <v>30</v>
      </c>
      <c r="G28" s="69"/>
      <c r="H28" s="75"/>
      <c r="I28" s="75"/>
      <c r="J28" s="80"/>
    </row>
    <row r="29" spans="1:10" ht="37.5">
      <c r="A29" s="9"/>
      <c r="B29" s="21"/>
      <c r="C29" s="34" t="s">
        <v>79</v>
      </c>
      <c r="D29" s="46">
        <f t="shared" si="0"/>
        <v>25</v>
      </c>
      <c r="E29" s="34" t="s">
        <v>81</v>
      </c>
      <c r="F29" s="61" t="s">
        <v>82</v>
      </c>
      <c r="G29" s="69"/>
      <c r="H29" s="75"/>
      <c r="I29" s="75"/>
      <c r="J29" s="80"/>
    </row>
    <row r="30" spans="1:10" ht="37.5">
      <c r="A30" s="9"/>
      <c r="B30" s="21"/>
      <c r="C30" s="30" t="s">
        <v>83</v>
      </c>
      <c r="D30" s="46">
        <f t="shared" si="0"/>
        <v>26</v>
      </c>
      <c r="E30" s="34" t="s">
        <v>84</v>
      </c>
      <c r="F30" s="61" t="s">
        <v>30</v>
      </c>
      <c r="G30" s="69"/>
      <c r="H30" s="75"/>
      <c r="I30" s="75"/>
      <c r="J30" s="80"/>
    </row>
    <row r="31" spans="1:10" ht="37.5">
      <c r="A31" s="9"/>
      <c r="B31" s="22"/>
      <c r="C31" s="32"/>
      <c r="D31" s="46">
        <f t="shared" si="0"/>
        <v>27</v>
      </c>
      <c r="E31" s="34" t="s">
        <v>85</v>
      </c>
      <c r="F31" s="61" t="s">
        <v>30</v>
      </c>
      <c r="G31" s="69"/>
      <c r="H31" s="75"/>
      <c r="I31" s="75"/>
      <c r="J31" s="80"/>
    </row>
    <row r="32" spans="1:10" ht="39" customHeight="1">
      <c r="A32" s="9"/>
      <c r="B32" s="20" t="s">
        <v>87</v>
      </c>
      <c r="C32" s="25" t="s">
        <v>5</v>
      </c>
      <c r="D32" s="46">
        <f t="shared" si="0"/>
        <v>28</v>
      </c>
      <c r="E32" s="34" t="s">
        <v>88</v>
      </c>
      <c r="F32" s="61" t="s">
        <v>89</v>
      </c>
      <c r="G32" s="69"/>
      <c r="H32" s="75"/>
      <c r="I32" s="75"/>
      <c r="J32" s="80"/>
    </row>
    <row r="33" spans="1:10" ht="37.5">
      <c r="A33" s="9"/>
      <c r="B33" s="21"/>
      <c r="C33" s="25" t="s">
        <v>91</v>
      </c>
      <c r="D33" s="46">
        <f t="shared" si="0"/>
        <v>29</v>
      </c>
      <c r="E33" s="34" t="s">
        <v>92</v>
      </c>
      <c r="F33" s="61"/>
      <c r="G33" s="69"/>
      <c r="H33" s="75"/>
      <c r="I33" s="75"/>
      <c r="J33" s="80"/>
    </row>
    <row r="34" spans="1:10" ht="54.75" customHeight="1">
      <c r="A34" s="9"/>
      <c r="B34" s="21"/>
      <c r="C34" s="30" t="s">
        <v>79</v>
      </c>
      <c r="D34" s="46">
        <f t="shared" si="0"/>
        <v>30</v>
      </c>
      <c r="E34" s="34" t="s">
        <v>93</v>
      </c>
      <c r="F34" s="61" t="s">
        <v>95</v>
      </c>
      <c r="G34" s="69"/>
      <c r="H34" s="75"/>
      <c r="I34" s="75"/>
      <c r="J34" s="80"/>
    </row>
    <row r="35" spans="1:10" ht="37.5">
      <c r="A35" s="9"/>
      <c r="B35" s="21"/>
      <c r="C35" s="32"/>
      <c r="D35" s="46">
        <f t="shared" si="0"/>
        <v>31</v>
      </c>
      <c r="E35" s="34" t="s">
        <v>96</v>
      </c>
      <c r="F35" s="61"/>
      <c r="G35" s="69"/>
      <c r="H35" s="75"/>
      <c r="I35" s="75"/>
      <c r="J35" s="80"/>
    </row>
    <row r="36" spans="1:10" ht="25.5" customHeight="1">
      <c r="A36" s="9"/>
      <c r="B36" s="21"/>
      <c r="C36" s="25" t="s">
        <v>97</v>
      </c>
      <c r="D36" s="46">
        <f t="shared" si="0"/>
        <v>32</v>
      </c>
      <c r="E36" s="34" t="s">
        <v>98</v>
      </c>
      <c r="F36" s="61"/>
      <c r="G36" s="69"/>
      <c r="H36" s="75"/>
      <c r="I36" s="75"/>
      <c r="J36" s="80"/>
    </row>
    <row r="37" spans="1:10" ht="37.5">
      <c r="A37" s="9"/>
      <c r="B37" s="21"/>
      <c r="C37" s="30" t="s">
        <v>97</v>
      </c>
      <c r="D37" s="47">
        <f t="shared" si="0"/>
        <v>33</v>
      </c>
      <c r="E37" s="36" t="s">
        <v>100</v>
      </c>
      <c r="F37" s="62"/>
      <c r="G37" s="70"/>
      <c r="H37" s="76"/>
      <c r="I37" s="76"/>
      <c r="J37" s="80"/>
    </row>
    <row r="38" spans="1:10" ht="18.75">
      <c r="A38" s="11" t="s">
        <v>102</v>
      </c>
      <c r="B38" s="26"/>
      <c r="C38" s="26"/>
      <c r="D38" s="26"/>
      <c r="E38" s="26"/>
      <c r="F38" s="63"/>
      <c r="G38" s="67" t="s">
        <v>26</v>
      </c>
      <c r="H38" s="74" t="s">
        <v>28</v>
      </c>
      <c r="I38" s="73" t="s">
        <v>31</v>
      </c>
      <c r="J38" s="67" t="s">
        <v>103</v>
      </c>
    </row>
    <row r="39" spans="1:10" ht="37.5">
      <c r="A39" s="9" t="s">
        <v>104</v>
      </c>
      <c r="B39" s="21" t="s">
        <v>39</v>
      </c>
      <c r="C39" s="35" t="s">
        <v>105</v>
      </c>
      <c r="D39" s="48">
        <f t="shared" ref="D39:D81" si="1">ROW()-5</f>
        <v>34</v>
      </c>
      <c r="E39" s="54" t="s">
        <v>61</v>
      </c>
      <c r="F39" s="64"/>
      <c r="G39" s="71"/>
      <c r="H39" s="77"/>
      <c r="I39" s="77"/>
      <c r="J39" s="80"/>
    </row>
    <row r="40" spans="1:10" ht="37.5">
      <c r="A40" s="9"/>
      <c r="B40" s="21"/>
      <c r="C40" s="36" t="s">
        <v>106</v>
      </c>
      <c r="D40" s="46">
        <f t="shared" si="1"/>
        <v>35</v>
      </c>
      <c r="E40" s="34" t="s">
        <v>107</v>
      </c>
      <c r="F40" s="61"/>
      <c r="G40" s="69"/>
      <c r="H40" s="75"/>
      <c r="I40" s="75"/>
      <c r="J40" s="80"/>
    </row>
    <row r="41" spans="1:10" ht="37.9" customHeight="1">
      <c r="A41" s="9"/>
      <c r="B41" s="21"/>
      <c r="C41" s="30" t="s">
        <v>108</v>
      </c>
      <c r="D41" s="46">
        <f t="shared" si="1"/>
        <v>36</v>
      </c>
      <c r="E41" s="34" t="s">
        <v>94</v>
      </c>
      <c r="F41" s="61"/>
      <c r="G41" s="69"/>
      <c r="H41" s="75"/>
      <c r="I41" s="75"/>
      <c r="J41" s="80"/>
    </row>
    <row r="42" spans="1:10" ht="18.75">
      <c r="A42" s="9"/>
      <c r="B42" s="20" t="s">
        <v>110</v>
      </c>
      <c r="C42" s="34" t="s">
        <v>111</v>
      </c>
      <c r="D42" s="46">
        <f t="shared" si="1"/>
        <v>37</v>
      </c>
      <c r="E42" s="37" t="s">
        <v>90</v>
      </c>
      <c r="F42" s="61"/>
      <c r="G42" s="69"/>
      <c r="H42" s="75"/>
      <c r="I42" s="75"/>
      <c r="J42" s="80"/>
    </row>
    <row r="43" spans="1:10" ht="37.5">
      <c r="A43" s="9"/>
      <c r="B43" s="22"/>
      <c r="C43" s="34" t="s">
        <v>112</v>
      </c>
      <c r="D43" s="46">
        <f t="shared" si="1"/>
        <v>38</v>
      </c>
      <c r="E43" s="37" t="s">
        <v>113</v>
      </c>
      <c r="F43" s="61"/>
      <c r="G43" s="69"/>
      <c r="H43" s="75"/>
      <c r="I43" s="75"/>
      <c r="J43" s="80"/>
    </row>
    <row r="44" spans="1:10" ht="150">
      <c r="A44" s="9"/>
      <c r="B44" s="27" t="s">
        <v>69</v>
      </c>
      <c r="C44" s="37" t="s">
        <v>30</v>
      </c>
      <c r="D44" s="49">
        <f t="shared" si="1"/>
        <v>39</v>
      </c>
      <c r="E44" s="37" t="s">
        <v>175</v>
      </c>
      <c r="F44" s="65" t="s">
        <v>144</v>
      </c>
      <c r="G44" s="69"/>
      <c r="H44" s="75"/>
      <c r="I44" s="75"/>
      <c r="J44" s="80"/>
    </row>
    <row r="45" spans="1:10" ht="150">
      <c r="A45" s="9"/>
      <c r="B45" s="27" t="s">
        <v>176</v>
      </c>
      <c r="C45" s="37" t="s">
        <v>30</v>
      </c>
      <c r="D45" s="49">
        <f t="shared" si="1"/>
        <v>40</v>
      </c>
      <c r="E45" s="37" t="s">
        <v>139</v>
      </c>
      <c r="F45" s="65" t="s">
        <v>183</v>
      </c>
      <c r="G45" s="69"/>
      <c r="H45" s="75"/>
      <c r="I45" s="75"/>
      <c r="J45" s="80"/>
    </row>
    <row r="46" spans="1:10" ht="37.5">
      <c r="A46" s="9"/>
      <c r="B46" s="20" t="s">
        <v>114</v>
      </c>
      <c r="C46" s="34" t="s">
        <v>115</v>
      </c>
      <c r="D46" s="46">
        <f t="shared" si="1"/>
        <v>41</v>
      </c>
      <c r="E46" s="34" t="s">
        <v>116</v>
      </c>
      <c r="F46" s="61"/>
      <c r="G46" s="69"/>
      <c r="H46" s="75"/>
      <c r="I46" s="75"/>
      <c r="J46" s="80"/>
    </row>
    <row r="47" spans="1:10" ht="37.5">
      <c r="A47" s="9"/>
      <c r="B47" s="21"/>
      <c r="C47" s="34" t="s">
        <v>118</v>
      </c>
      <c r="D47" s="46">
        <f t="shared" si="1"/>
        <v>42</v>
      </c>
      <c r="E47" s="34" t="s">
        <v>119</v>
      </c>
      <c r="F47" s="61"/>
      <c r="G47" s="69"/>
      <c r="H47" s="75"/>
      <c r="I47" s="75"/>
      <c r="J47" s="80"/>
    </row>
    <row r="48" spans="1:10" ht="21.5" customHeight="1">
      <c r="A48" s="9"/>
      <c r="B48" s="22"/>
      <c r="C48" s="34" t="s">
        <v>120</v>
      </c>
      <c r="D48" s="46">
        <f t="shared" si="1"/>
        <v>43</v>
      </c>
      <c r="E48" s="34" t="s">
        <v>78</v>
      </c>
      <c r="F48" s="61"/>
      <c r="G48" s="69"/>
      <c r="H48" s="75"/>
      <c r="I48" s="75"/>
      <c r="J48" s="80"/>
    </row>
    <row r="49" spans="1:10" ht="37.5">
      <c r="A49" s="9"/>
      <c r="B49" s="20" t="s">
        <v>121</v>
      </c>
      <c r="C49" s="37" t="s">
        <v>122</v>
      </c>
      <c r="D49" s="46">
        <f t="shared" si="1"/>
        <v>44</v>
      </c>
      <c r="E49" s="34" t="s">
        <v>123</v>
      </c>
      <c r="F49" s="61"/>
      <c r="G49" s="69"/>
      <c r="H49" s="75"/>
      <c r="I49" s="75"/>
      <c r="J49" s="80"/>
    </row>
    <row r="50" spans="1:10" ht="37.5">
      <c r="A50" s="9"/>
      <c r="B50" s="22"/>
      <c r="C50" s="34" t="s">
        <v>124</v>
      </c>
      <c r="D50" s="46">
        <f t="shared" si="1"/>
        <v>45</v>
      </c>
      <c r="E50" s="34" t="s">
        <v>125</v>
      </c>
      <c r="F50" s="61"/>
      <c r="G50" s="69"/>
      <c r="H50" s="75"/>
      <c r="I50" s="75"/>
      <c r="J50" s="80"/>
    </row>
    <row r="51" spans="1:10" ht="37.5">
      <c r="A51" s="9"/>
      <c r="B51" s="28" t="s">
        <v>126</v>
      </c>
      <c r="C51" s="34" t="s">
        <v>127</v>
      </c>
      <c r="D51" s="46">
        <f t="shared" si="1"/>
        <v>46</v>
      </c>
      <c r="E51" s="34" t="s">
        <v>128</v>
      </c>
      <c r="F51" s="61"/>
      <c r="G51" s="69"/>
      <c r="H51" s="75"/>
      <c r="I51" s="75"/>
      <c r="J51" s="80"/>
    </row>
    <row r="52" spans="1:10" ht="37.5">
      <c r="A52" s="9"/>
      <c r="B52" s="20" t="s">
        <v>129</v>
      </c>
      <c r="C52" s="34" t="s">
        <v>131</v>
      </c>
      <c r="D52" s="46">
        <f t="shared" si="1"/>
        <v>47</v>
      </c>
      <c r="E52" s="34" t="s">
        <v>133</v>
      </c>
      <c r="F52" s="61"/>
      <c r="G52" s="69"/>
      <c r="H52" s="75"/>
      <c r="I52" s="75"/>
      <c r="J52" s="80"/>
    </row>
    <row r="53" spans="1:10" ht="37.5">
      <c r="A53" s="10"/>
      <c r="B53" s="22"/>
      <c r="C53" s="34" t="s">
        <v>134</v>
      </c>
      <c r="D53" s="46">
        <f t="shared" si="1"/>
        <v>48</v>
      </c>
      <c r="E53" s="34" t="s">
        <v>173</v>
      </c>
      <c r="F53" s="61"/>
      <c r="G53" s="69"/>
      <c r="H53" s="75"/>
      <c r="I53" s="75"/>
      <c r="J53" s="80"/>
    </row>
    <row r="54" spans="1:10" ht="18" customHeight="1">
      <c r="A54" s="12" t="s">
        <v>135</v>
      </c>
      <c r="B54" s="20" t="s">
        <v>136</v>
      </c>
      <c r="C54" s="34" t="s">
        <v>137</v>
      </c>
      <c r="D54" s="46">
        <f t="shared" si="1"/>
        <v>49</v>
      </c>
      <c r="E54" s="34" t="s">
        <v>138</v>
      </c>
      <c r="F54" s="61" t="s">
        <v>140</v>
      </c>
      <c r="G54" s="69"/>
      <c r="H54" s="75"/>
      <c r="I54" s="75"/>
      <c r="J54" s="80"/>
    </row>
    <row r="55" spans="1:10" ht="36" customHeight="1">
      <c r="A55" s="13"/>
      <c r="B55" s="21"/>
      <c r="C55" s="34" t="s">
        <v>99</v>
      </c>
      <c r="D55" s="46">
        <f t="shared" si="1"/>
        <v>50</v>
      </c>
      <c r="E55" s="34" t="s">
        <v>141</v>
      </c>
      <c r="F55" s="61" t="s">
        <v>140</v>
      </c>
      <c r="G55" s="69"/>
      <c r="H55" s="75"/>
      <c r="I55" s="75"/>
      <c r="J55" s="80"/>
    </row>
    <row r="56" spans="1:10" ht="15.75" customHeight="1">
      <c r="A56" s="13"/>
      <c r="B56" s="21"/>
      <c r="C56" s="34" t="s">
        <v>142</v>
      </c>
      <c r="D56" s="46">
        <f t="shared" si="1"/>
        <v>51</v>
      </c>
      <c r="E56" s="34" t="s">
        <v>143</v>
      </c>
      <c r="F56" s="61" t="s">
        <v>140</v>
      </c>
      <c r="G56" s="69"/>
      <c r="H56" s="75"/>
      <c r="I56" s="75"/>
      <c r="J56" s="80"/>
    </row>
    <row r="57" spans="1:10" ht="18.75">
      <c r="A57" s="13"/>
      <c r="B57" s="21"/>
      <c r="C57" s="38" t="s">
        <v>145</v>
      </c>
      <c r="D57" s="49">
        <f t="shared" si="1"/>
        <v>52</v>
      </c>
      <c r="E57" s="55" t="s">
        <v>146</v>
      </c>
      <c r="F57" s="61"/>
      <c r="G57" s="69"/>
      <c r="H57" s="75"/>
      <c r="I57" s="75"/>
      <c r="J57" s="80"/>
    </row>
    <row r="58" spans="1:10" ht="18.75">
      <c r="A58" s="13"/>
      <c r="B58" s="21"/>
      <c r="C58" s="39"/>
      <c r="D58" s="49">
        <f t="shared" si="1"/>
        <v>53</v>
      </c>
      <c r="E58" s="56" t="s">
        <v>147</v>
      </c>
      <c r="F58" s="61"/>
      <c r="G58" s="69"/>
      <c r="H58" s="75"/>
      <c r="I58" s="75"/>
      <c r="J58" s="80"/>
    </row>
    <row r="59" spans="1:10" ht="18.75">
      <c r="A59" s="13"/>
      <c r="B59" s="21"/>
      <c r="C59" s="38" t="s">
        <v>2</v>
      </c>
      <c r="D59" s="49">
        <f t="shared" si="1"/>
        <v>54</v>
      </c>
      <c r="E59" s="56" t="s">
        <v>148</v>
      </c>
      <c r="F59" s="61"/>
      <c r="G59" s="69"/>
      <c r="H59" s="75"/>
      <c r="I59" s="75"/>
      <c r="J59" s="80"/>
    </row>
    <row r="60" spans="1:10" ht="18.75">
      <c r="A60" s="13"/>
      <c r="B60" s="21"/>
      <c r="C60" s="39"/>
      <c r="D60" s="49">
        <f t="shared" si="1"/>
        <v>55</v>
      </c>
      <c r="E60" s="56" t="s">
        <v>149</v>
      </c>
      <c r="F60" s="61"/>
      <c r="G60" s="69"/>
      <c r="H60" s="75"/>
      <c r="I60" s="75"/>
      <c r="J60" s="80"/>
    </row>
    <row r="61" spans="1:10" ht="25.5" customHeight="1">
      <c r="A61" s="13"/>
      <c r="B61" s="21"/>
      <c r="C61" s="39" t="s">
        <v>150</v>
      </c>
      <c r="D61" s="49">
        <f t="shared" si="1"/>
        <v>56</v>
      </c>
      <c r="E61" s="56" t="s">
        <v>151</v>
      </c>
      <c r="F61" s="61"/>
      <c r="G61" s="69"/>
      <c r="H61" s="75"/>
      <c r="I61" s="75"/>
      <c r="J61" s="80"/>
    </row>
    <row r="62" spans="1:10" ht="18.75">
      <c r="A62" s="13"/>
      <c r="B62" s="22"/>
      <c r="C62" s="39" t="s">
        <v>152</v>
      </c>
      <c r="D62" s="45">
        <f t="shared" si="1"/>
        <v>57</v>
      </c>
      <c r="E62" s="56" t="s">
        <v>86</v>
      </c>
      <c r="F62" s="61"/>
      <c r="G62" s="69"/>
      <c r="H62" s="75"/>
      <c r="I62" s="75"/>
      <c r="J62" s="80"/>
    </row>
    <row r="63" spans="1:10" ht="18.75">
      <c r="A63" s="13"/>
      <c r="B63" s="28" t="s">
        <v>153</v>
      </c>
      <c r="C63" s="34" t="s">
        <v>45</v>
      </c>
      <c r="D63" s="44">
        <f t="shared" si="1"/>
        <v>58</v>
      </c>
      <c r="E63" s="34" t="s">
        <v>132</v>
      </c>
      <c r="F63" s="61"/>
      <c r="G63" s="69"/>
      <c r="H63" s="75"/>
      <c r="I63" s="75"/>
      <c r="J63" s="80"/>
    </row>
    <row r="64" spans="1:10" ht="112.5">
      <c r="A64" s="13"/>
      <c r="B64" s="28" t="s">
        <v>130</v>
      </c>
      <c r="C64" s="34" t="s">
        <v>154</v>
      </c>
      <c r="D64" s="44">
        <f t="shared" si="1"/>
        <v>59</v>
      </c>
      <c r="E64" s="34" t="s">
        <v>4</v>
      </c>
      <c r="F64" s="61" t="s">
        <v>155</v>
      </c>
      <c r="G64" s="69"/>
      <c r="H64" s="75"/>
      <c r="I64" s="75"/>
      <c r="J64" s="80"/>
    </row>
    <row r="65" spans="1:10" ht="18.75">
      <c r="A65" s="13"/>
      <c r="B65" s="20" t="s">
        <v>156</v>
      </c>
      <c r="C65" s="34" t="s">
        <v>157</v>
      </c>
      <c r="D65" s="46">
        <f t="shared" si="1"/>
        <v>60</v>
      </c>
      <c r="E65" s="34" t="s">
        <v>158</v>
      </c>
      <c r="F65" s="61"/>
      <c r="G65" s="69"/>
      <c r="H65" s="75"/>
      <c r="I65" s="75"/>
      <c r="J65" s="80"/>
    </row>
    <row r="66" spans="1:10" ht="18.75">
      <c r="A66" s="13"/>
      <c r="B66" s="21"/>
      <c r="C66" s="34" t="s">
        <v>159</v>
      </c>
      <c r="D66" s="46">
        <f t="shared" si="1"/>
        <v>61</v>
      </c>
      <c r="E66" s="34" t="s">
        <v>160</v>
      </c>
      <c r="F66" s="61"/>
      <c r="G66" s="69"/>
      <c r="H66" s="75"/>
      <c r="I66" s="75"/>
      <c r="J66" s="80"/>
    </row>
    <row r="67" spans="1:10" ht="18.75">
      <c r="A67" s="14"/>
      <c r="B67" s="22"/>
      <c r="C67" s="34" t="s">
        <v>161</v>
      </c>
      <c r="D67" s="46">
        <f t="shared" si="1"/>
        <v>62</v>
      </c>
      <c r="E67" s="34" t="s">
        <v>74</v>
      </c>
      <c r="F67" s="61"/>
      <c r="G67" s="69"/>
      <c r="H67" s="75"/>
      <c r="I67" s="75"/>
      <c r="J67" s="80"/>
    </row>
    <row r="68" spans="1:10" ht="101.25" customHeight="1">
      <c r="A68" s="8" t="s">
        <v>162</v>
      </c>
      <c r="B68" s="20" t="s">
        <v>117</v>
      </c>
      <c r="C68" s="34" t="s">
        <v>163</v>
      </c>
      <c r="D68" s="46">
        <f t="shared" si="1"/>
        <v>63</v>
      </c>
      <c r="E68" s="34" t="s">
        <v>179</v>
      </c>
      <c r="F68" s="61" t="s">
        <v>181</v>
      </c>
      <c r="G68" s="69"/>
      <c r="H68" s="75"/>
      <c r="I68" s="75"/>
      <c r="J68" s="80"/>
    </row>
    <row r="69" spans="1:10" ht="98.25" customHeight="1">
      <c r="A69" s="9"/>
      <c r="B69" s="21"/>
      <c r="C69" s="34" t="s">
        <v>24</v>
      </c>
      <c r="D69" s="46">
        <f t="shared" si="1"/>
        <v>64</v>
      </c>
      <c r="E69" s="34" t="s">
        <v>180</v>
      </c>
      <c r="F69" s="61" t="s">
        <v>181</v>
      </c>
      <c r="G69" s="69"/>
      <c r="H69" s="75"/>
      <c r="I69" s="75"/>
      <c r="J69" s="80"/>
    </row>
    <row r="70" spans="1:10" ht="67.5" customHeight="1">
      <c r="A70" s="9"/>
      <c r="B70" s="21"/>
      <c r="C70" s="34" t="s">
        <v>164</v>
      </c>
      <c r="D70" s="46">
        <f t="shared" si="1"/>
        <v>65</v>
      </c>
      <c r="E70" s="34" t="s">
        <v>12</v>
      </c>
      <c r="F70" s="61"/>
      <c r="G70" s="69"/>
      <c r="H70" s="75"/>
      <c r="I70" s="75"/>
      <c r="J70" s="80"/>
    </row>
    <row r="71" spans="1:10" ht="37.5">
      <c r="A71" s="9"/>
      <c r="B71" s="22"/>
      <c r="C71" s="34" t="s">
        <v>165</v>
      </c>
      <c r="D71" s="46">
        <f t="shared" si="1"/>
        <v>66</v>
      </c>
      <c r="E71" s="34" t="s">
        <v>166</v>
      </c>
      <c r="F71" s="61"/>
      <c r="G71" s="69"/>
      <c r="H71" s="75"/>
      <c r="I71" s="75"/>
      <c r="J71" s="80"/>
    </row>
    <row r="72" spans="1:10" ht="150">
      <c r="A72" s="9"/>
      <c r="B72" s="27" t="s">
        <v>69</v>
      </c>
      <c r="C72" s="37" t="s">
        <v>30</v>
      </c>
      <c r="D72" s="49">
        <f t="shared" si="1"/>
        <v>67</v>
      </c>
      <c r="E72" s="37" t="s">
        <v>175</v>
      </c>
      <c r="F72" s="61" t="s">
        <v>41</v>
      </c>
      <c r="G72" s="69"/>
      <c r="H72" s="75"/>
      <c r="I72" s="75"/>
      <c r="J72" s="80"/>
    </row>
    <row r="73" spans="1:10" ht="150">
      <c r="A73" s="9"/>
      <c r="B73" s="27" t="s">
        <v>176</v>
      </c>
      <c r="C73" s="37" t="s">
        <v>30</v>
      </c>
      <c r="D73" s="49">
        <f t="shared" si="1"/>
        <v>68</v>
      </c>
      <c r="E73" s="37" t="s">
        <v>139</v>
      </c>
      <c r="F73" s="65" t="s">
        <v>183</v>
      </c>
      <c r="G73" s="69"/>
      <c r="H73" s="75"/>
      <c r="I73" s="75"/>
      <c r="J73" s="80"/>
    </row>
    <row r="74" spans="1:10" ht="56.25">
      <c r="A74" s="9"/>
      <c r="B74" s="27" t="s">
        <v>167</v>
      </c>
      <c r="C74" s="33" t="s">
        <v>30</v>
      </c>
      <c r="D74" s="49">
        <f t="shared" si="1"/>
        <v>69</v>
      </c>
      <c r="E74" s="37" t="s">
        <v>178</v>
      </c>
      <c r="F74" s="65" t="s">
        <v>177</v>
      </c>
      <c r="G74" s="69"/>
      <c r="H74" s="75"/>
      <c r="I74" s="75"/>
      <c r="J74" s="80"/>
    </row>
    <row r="75" spans="1:10" ht="37.5">
      <c r="A75" s="9"/>
      <c r="B75" s="28" t="s">
        <v>126</v>
      </c>
      <c r="C75" s="34" t="s">
        <v>127</v>
      </c>
      <c r="D75" s="46">
        <f t="shared" si="1"/>
        <v>70</v>
      </c>
      <c r="E75" s="34" t="s">
        <v>168</v>
      </c>
      <c r="F75" s="61"/>
      <c r="G75" s="69"/>
      <c r="H75" s="75"/>
      <c r="I75" s="75"/>
      <c r="J75" s="80"/>
    </row>
    <row r="76" spans="1:10" ht="37.5">
      <c r="A76" s="10"/>
      <c r="B76" s="28" t="s">
        <v>18</v>
      </c>
      <c r="C76" s="34" t="s">
        <v>135</v>
      </c>
      <c r="D76" s="46">
        <f t="shared" si="1"/>
        <v>71</v>
      </c>
      <c r="E76" s="34" t="s">
        <v>169</v>
      </c>
      <c r="F76" s="61"/>
      <c r="G76" s="69"/>
      <c r="H76" s="75"/>
      <c r="I76" s="75"/>
      <c r="J76" s="80"/>
    </row>
    <row r="77" spans="1:10" hidden="1">
      <c r="A77" s="15"/>
      <c r="B77" s="15"/>
      <c r="C77" s="15"/>
      <c r="D77" s="50">
        <f t="shared" si="1"/>
        <v>72</v>
      </c>
      <c r="E77" s="15"/>
      <c r="F77" s="66"/>
      <c r="G77" s="72"/>
      <c r="H77" s="78"/>
      <c r="I77" s="78"/>
      <c r="J77" s="81"/>
    </row>
    <row r="78" spans="1:10" hidden="1">
      <c r="A78" s="15"/>
      <c r="B78" s="15"/>
      <c r="C78" s="15"/>
      <c r="D78" s="50">
        <f t="shared" si="1"/>
        <v>73</v>
      </c>
      <c r="E78" s="15"/>
      <c r="F78" s="66"/>
      <c r="G78" s="72"/>
      <c r="H78" s="78"/>
      <c r="I78" s="78"/>
      <c r="J78" s="81"/>
    </row>
    <row r="79" spans="1:10" hidden="1">
      <c r="A79" s="15"/>
      <c r="B79" s="15"/>
      <c r="C79" s="15"/>
      <c r="D79" s="50">
        <f t="shared" si="1"/>
        <v>74</v>
      </c>
      <c r="E79" s="15"/>
      <c r="F79" s="66"/>
      <c r="G79" s="72"/>
      <c r="H79" s="78"/>
      <c r="I79" s="78"/>
      <c r="J79" s="81"/>
    </row>
    <row r="80" spans="1:10" hidden="1">
      <c r="A80" s="15"/>
      <c r="B80" s="15"/>
      <c r="C80" s="15"/>
      <c r="D80" s="50">
        <f t="shared" si="1"/>
        <v>75</v>
      </c>
      <c r="E80" s="15"/>
      <c r="F80" s="66"/>
      <c r="G80" s="72"/>
      <c r="H80" s="78"/>
      <c r="I80" s="78"/>
      <c r="J80" s="81"/>
    </row>
    <row r="81" spans="1:10" hidden="1">
      <c r="A81" s="15"/>
      <c r="B81" s="15"/>
      <c r="C81" s="15"/>
      <c r="D81" s="50">
        <f t="shared" si="1"/>
        <v>76</v>
      </c>
      <c r="E81" s="15"/>
      <c r="F81" s="66"/>
      <c r="G81" s="72"/>
      <c r="H81" s="78"/>
      <c r="I81" s="78"/>
      <c r="J81" s="81"/>
    </row>
  </sheetData>
  <autoFilter ref="A2:F3">
    <filterColumn colId="0" showButton="0"/>
    <filterColumn colId="1" showButton="0"/>
  </autoFilter>
  <mergeCells count="33">
    <mergeCell ref="A2:C2"/>
    <mergeCell ref="G2:J2"/>
    <mergeCell ref="G3:I3"/>
    <mergeCell ref="A38:F38"/>
    <mergeCell ref="D2:D3"/>
    <mergeCell ref="E2:E3"/>
    <mergeCell ref="F2:F3"/>
    <mergeCell ref="J3:J4"/>
    <mergeCell ref="B5:B10"/>
    <mergeCell ref="C7:C9"/>
    <mergeCell ref="B11:B12"/>
    <mergeCell ref="B13:B14"/>
    <mergeCell ref="B16:B17"/>
    <mergeCell ref="B27:B31"/>
    <mergeCell ref="C30:C31"/>
    <mergeCell ref="B32:B37"/>
    <mergeCell ref="C34:C35"/>
    <mergeCell ref="B39:B41"/>
    <mergeCell ref="B42:B43"/>
    <mergeCell ref="B46:B48"/>
    <mergeCell ref="B49:B50"/>
    <mergeCell ref="B52:B53"/>
    <mergeCell ref="C57:C58"/>
    <mergeCell ref="C59:C60"/>
    <mergeCell ref="B65:B67"/>
    <mergeCell ref="B68:B71"/>
    <mergeCell ref="A5:A26"/>
    <mergeCell ref="B19:B25"/>
    <mergeCell ref="A27:A37"/>
    <mergeCell ref="A39:A53"/>
    <mergeCell ref="A54:A67"/>
    <mergeCell ref="B54:B62"/>
    <mergeCell ref="A68:A76"/>
  </mergeCells>
  <phoneticPr fontId="2"/>
  <dataValidations count="3">
    <dataValidation type="list" allowBlank="1" showDropDown="0" showInputMessage="1" showErrorMessage="1" sqref="G5:G37 G39:G81">
      <formula1>"〇"</formula1>
    </dataValidation>
    <dataValidation type="list" allowBlank="1" showDropDown="0" showInputMessage="1" showErrorMessage="1" sqref="H5:H37 H39:H81">
      <formula1>"△"</formula1>
    </dataValidation>
    <dataValidation type="list" allowBlank="1" showDropDown="0" showInputMessage="1" showErrorMessage="1" sqref="I5:I37 I39:I81">
      <formula1>"×"</formula1>
    </dataValidation>
  </dataValidations>
  <pageMargins left="0.7" right="0.7" top="0.75" bottom="0.75" header="0.3" footer="0.3"/>
  <pageSetup paperSize="8" scale="49" fitToWidth="1" fitToHeight="2" orientation="portrait" usePrinterDefaults="1" r:id="rId1"/>
  <headerFooter>
    <oddHeader>&amp;R&amp;12様式２</oddHeader>
  </headerFooter>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97e95c-ca3a-4a45-8a93-eafdd5799a93">
      <Terms xmlns="http://schemas.microsoft.com/office/infopath/2007/PartnerControls"/>
    </lcf76f155ced4ddcb4097134ff3c332f>
    <TaxCatchAll xmlns="dce59d8e-9375-4649-b1c5-9a3a918609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89974C3C989344BB268939F424FD708" ma:contentTypeVersion="11" ma:contentTypeDescription="新しいドキュメントを作成します。" ma:contentTypeScope="" ma:versionID="20f71a75f7e91c7e4c78fd8971bfa71f">
  <xsd:schema xmlns:xsd="http://www.w3.org/2001/XMLSchema" xmlns:xs="http://www.w3.org/2001/XMLSchema" xmlns:p="http://schemas.microsoft.com/office/2006/metadata/properties" xmlns:ns2="3097e95c-ca3a-4a45-8a93-eafdd5799a93" xmlns:ns3="dce59d8e-9375-4649-b1c5-9a3a918609a2" targetNamespace="http://schemas.microsoft.com/office/2006/metadata/properties" ma:root="true" ma:fieldsID="aa3f51badb767ecad398072e6ba01d6c" ns2:_="" ns3:_="">
    <xsd:import namespace="3097e95c-ca3a-4a45-8a93-eafdd5799a93"/>
    <xsd:import namespace="dce59d8e-9375-4649-b1c5-9a3a918609a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7e95c-ca3a-4a45-8a93-eafdd579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a692f3f6-0c08-41dc-8b61-d19445198bd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e59d8e-9375-4649-b1c5-9a3a918609a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2bdac23-5197-439e-88cc-3d3e95b0fd98}" ma:internalName="TaxCatchAll" ma:showField="CatchAllData" ma:web="dce59d8e-9375-4649-b1c5-9a3a918609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81CD4B-C954-4847-B7A0-174EF8B1B823}">
  <ds:schemaRefs>
    <ds:schemaRef ds:uri="http://purl.org/dc/elements/1.1/"/>
    <ds:schemaRef ds:uri="http://purl.org/dc/dcmitype/"/>
    <ds:schemaRef ds:uri="3097e95c-ca3a-4a45-8a93-eafdd5799a93"/>
    <ds:schemaRef ds:uri="http://schemas.microsoft.com/office/2006/documentManagement/types"/>
    <ds:schemaRef ds:uri="dce59d8e-9375-4649-b1c5-9a3a918609a2"/>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599ACC0-0A8A-48C0-9939-5126F8D6C4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7e95c-ca3a-4a45-8a93-eafdd5799a93"/>
    <ds:schemaRef ds:uri="dce59d8e-9375-4649-b1c5-9a3a918609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D43E6B-57F9-46E2-A105-3404860C0708}">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鳥獣対策クラウドシステム</vt:lpstr>
    </vt:vector>
  </TitlesOfParts>
  <Company>四国情報管理センター株式会社</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幸 杏香</dc:creator>
  <cp:lastModifiedBy>469995</cp:lastModifiedBy>
  <cp:lastPrinted>2026-03-10T01:55:09Z</cp:lastPrinted>
  <dcterms:created xsi:type="dcterms:W3CDTF">2026-03-03T00:57:43Z</dcterms:created>
  <dcterms:modified xsi:type="dcterms:W3CDTF">2026-05-07T07:53:18Z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0x010100889974C3C989344BB268939F424FD708</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2026-05-07T07:53:18Z</vt:filetime>
  </property>
</Properties>
</file>