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9570"/>
  </bookViews>
  <sheets>
    <sheet name="一覧" sheetId="1" r:id="rId1"/>
  </sheets>
  <definedNames>
    <definedName name="_xlnm._FilterDatabase" localSheetId="0" hidden="1">一覧!$B$5:$F$299</definedName>
    <definedName name="_xlnm.Print_Area" localSheetId="0">一覧!$B$1:$G$299</definedName>
    <definedName name="_xlnm.Print_Titles" localSheetId="0">一覧!$1:$5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906683</author>
  </authors>
  <commentList>
    <comment ref="D93" authorId="0">
      <text>
        <r>
          <rPr>
            <sz val="11"/>
            <color indexed="8"/>
            <rFont val="ＭＳ Ｐゴシック"/>
          </rPr>
          <t>R2年度に新しく建て替えて、名称も変更</t>
        </r>
      </text>
    </comment>
    <comment ref="B6" authorId="0">
      <text>
        <r>
          <rPr>
            <sz val="11"/>
            <color indexed="8"/>
            <rFont val="ＭＳ Ｐゴシック"/>
          </rPr>
          <t>906683:
R3.9.30.時点調査で、
全て指定へ移行。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<sst xmlns="http://schemas.openxmlformats.org/spreadsheetml/2006/main" xmlns:r="http://schemas.openxmlformats.org/officeDocument/2006/relationships" count="561" uniqueCount="561">
  <si>
    <t>日高村</t>
    <rPh sb="0" eb="3">
      <t>ヒダカムラ</t>
    </rPh>
    <phoneticPr fontId="2"/>
  </si>
  <si>
    <t>障害者支援施設　大方誠心園</t>
    <rPh sb="0" eb="3">
      <t>ショウガイシャ</t>
    </rPh>
    <rPh sb="3" eb="5">
      <t>シエン</t>
    </rPh>
    <rPh sb="5" eb="7">
      <t>シセツ</t>
    </rPh>
    <rPh sb="8" eb="10">
      <t>オオガタ</t>
    </rPh>
    <rPh sb="10" eb="11">
      <t>マコト</t>
    </rPh>
    <rPh sb="11" eb="12">
      <t>ココロ</t>
    </rPh>
    <rPh sb="12" eb="13">
      <t>エン</t>
    </rPh>
    <phoneticPr fontId="2"/>
  </si>
  <si>
    <t>特別養護老人ホーム　風花の里</t>
    <rPh sb="0" eb="2">
      <t>トクベツ</t>
    </rPh>
    <rPh sb="2" eb="4">
      <t>ヨウゴ</t>
    </rPh>
    <rPh sb="4" eb="6">
      <t>ロウジン</t>
    </rPh>
    <rPh sb="10" eb="11">
      <t>カゼ</t>
    </rPh>
    <rPh sb="11" eb="12">
      <t>ハナ</t>
    </rPh>
    <rPh sb="13" eb="14">
      <t>サト</t>
    </rPh>
    <phoneticPr fontId="2"/>
  </si>
  <si>
    <t>土佐清水市以布利55</t>
  </si>
  <si>
    <t>ケアハウス　ひだまり</t>
  </si>
  <si>
    <t>安田町</t>
    <rPh sb="0" eb="3">
      <t>ヤスダチョウ</t>
    </rPh>
    <phoneticPr fontId="2"/>
  </si>
  <si>
    <t>複合福祉施設ウェルネス伊野</t>
  </si>
  <si>
    <t>就労継続支援B型事業所きてみいや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</si>
  <si>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田野町</t>
    <rPh sb="0" eb="3">
      <t>タノチョウ</t>
    </rPh>
    <phoneticPr fontId="2"/>
  </si>
  <si>
    <t>南国市明見645-1</t>
  </si>
  <si>
    <t>安芸市西浜2373</t>
    <rPh sb="0" eb="3">
      <t>アキシ</t>
    </rPh>
    <rPh sb="3" eb="5">
      <t>ニシハマ</t>
    </rPh>
    <phoneticPr fontId="2"/>
  </si>
  <si>
    <t>あったかふれあいセンターまんまる</t>
  </si>
  <si>
    <t>宿毛市貝塚19-21</t>
  </si>
  <si>
    <t>須崎市老人デイサービスセンター清流の家</t>
    <rPh sb="0" eb="3">
      <t>スサキシ</t>
    </rPh>
    <rPh sb="3" eb="5">
      <t>ロウジン</t>
    </rPh>
    <rPh sb="15" eb="17">
      <t>セイリュウ</t>
    </rPh>
    <rPh sb="18" eb="19">
      <t>イエ</t>
    </rPh>
    <phoneticPr fontId="2"/>
  </si>
  <si>
    <t>中土佐町上ﾉ加江5163-4</t>
  </si>
  <si>
    <t>南国市小籠105</t>
  </si>
  <si>
    <t>特別養護老人ホーム葉山荘</t>
    <rPh sb="0" eb="2">
      <t>トクベツ</t>
    </rPh>
    <rPh sb="2" eb="4">
      <t>ヨウゴ</t>
    </rPh>
    <rPh sb="4" eb="6">
      <t>ロウジン</t>
    </rPh>
    <rPh sb="9" eb="11">
      <t>ハヤマ</t>
    </rPh>
    <rPh sb="11" eb="12">
      <t>ソウ</t>
    </rPh>
    <phoneticPr fontId="2"/>
  </si>
  <si>
    <t>※…６施設は３市１町（南国市、香南市、香美市、大豊町）と広域協定を締結。</t>
  </si>
  <si>
    <t>田野町1828-4</t>
  </si>
  <si>
    <t>高齢者施設</t>
  </si>
  <si>
    <t>デイサービス　大井川</t>
    <rPh sb="7" eb="10">
      <t>オオイガワ</t>
    </rPh>
    <phoneticPr fontId="2"/>
  </si>
  <si>
    <t>越知町</t>
    <rPh sb="0" eb="3">
      <t>オチチョウ</t>
    </rPh>
    <phoneticPr fontId="2"/>
  </si>
  <si>
    <t>協定</t>
    <rPh sb="0" eb="2">
      <t>キョウテイ</t>
    </rPh>
    <phoneticPr fontId="2"/>
  </si>
  <si>
    <t>　かがみの育成園（香美市）、障害者支援施設白ゆり（香美市）、ワークセンター第二白ゆり（香美市）</t>
    <rPh sb="5" eb="7">
      <t>イクセイ</t>
    </rPh>
    <rPh sb="7" eb="8">
      <t>エン</t>
    </rPh>
    <rPh sb="9" eb="12">
      <t>カミシ</t>
    </rPh>
    <rPh sb="14" eb="17">
      <t>ショウガイシャ</t>
    </rPh>
    <rPh sb="17" eb="19">
      <t>シエン</t>
    </rPh>
    <rPh sb="19" eb="21">
      <t>シセツ</t>
    </rPh>
    <rPh sb="21" eb="22">
      <t>シラ</t>
    </rPh>
    <rPh sb="25" eb="28">
      <t>カミシ</t>
    </rPh>
    <rPh sb="37" eb="39">
      <t>ダイニ</t>
    </rPh>
    <rPh sb="39" eb="40">
      <t>シラ</t>
    </rPh>
    <rPh sb="43" eb="46">
      <t>カミシ</t>
    </rPh>
    <phoneticPr fontId="2"/>
  </si>
  <si>
    <t>平成福祉専門学校（寮部分）</t>
    <rPh sb="0" eb="2">
      <t>ヘイセイ</t>
    </rPh>
    <rPh sb="2" eb="4">
      <t>フクシ</t>
    </rPh>
    <rPh sb="4" eb="6">
      <t>センモン</t>
    </rPh>
    <rPh sb="6" eb="8">
      <t>ガッコウ</t>
    </rPh>
    <rPh sb="9" eb="10">
      <t>リョウ</t>
    </rPh>
    <rPh sb="10" eb="12">
      <t>ブブン</t>
    </rPh>
    <phoneticPr fontId="2"/>
  </si>
  <si>
    <t>　ウィッシュかがみの（南国市）、南海学園（南国市）、県立山田特別支援学校（香美市）</t>
    <rPh sb="11" eb="14">
      <t>ナンコクシ</t>
    </rPh>
    <rPh sb="16" eb="18">
      <t>ナンカイ</t>
    </rPh>
    <rPh sb="18" eb="20">
      <t>ガクエン</t>
    </rPh>
    <rPh sb="21" eb="24">
      <t>ナンコクシ</t>
    </rPh>
    <rPh sb="26" eb="28">
      <t>ケンリツ</t>
    </rPh>
    <rPh sb="28" eb="30">
      <t>ヤマダ</t>
    </rPh>
    <rPh sb="37" eb="40">
      <t>カミシ</t>
    </rPh>
    <phoneticPr fontId="2"/>
  </si>
  <si>
    <t>協定（広域）</t>
    <rPh sb="0" eb="2">
      <t>キョウテイ</t>
    </rPh>
    <rPh sb="3" eb="5">
      <t>コウイキ</t>
    </rPh>
    <phoneticPr fontId="2"/>
  </si>
  <si>
    <t>※…日高特別支援学校は、１市４町１村（中央西管内）と広域協定。</t>
    <rPh sb="13" eb="14">
      <t>シ</t>
    </rPh>
    <rPh sb="15" eb="16">
      <t>チョウ</t>
    </rPh>
    <rPh sb="17" eb="18">
      <t>ソン</t>
    </rPh>
    <rPh sb="19" eb="21">
      <t>チュウオウ</t>
    </rPh>
    <rPh sb="21" eb="22">
      <t>ニシ</t>
    </rPh>
    <rPh sb="22" eb="24">
      <t>カンナイ</t>
    </rPh>
    <rPh sb="26" eb="28">
      <t>コウイキ</t>
    </rPh>
    <rPh sb="28" eb="30">
      <t>キョウテイ</t>
    </rPh>
    <phoneticPr fontId="2"/>
  </si>
  <si>
    <t>高知市一宮しなね2-15-19</t>
  </si>
  <si>
    <t>東洋町</t>
  </si>
  <si>
    <t>梼原町広野644</t>
    <rPh sb="0" eb="3">
      <t>ユスハラチョウ</t>
    </rPh>
    <phoneticPr fontId="2"/>
  </si>
  <si>
    <t>大月町</t>
    <rPh sb="0" eb="3">
      <t>オオツキチョウ</t>
    </rPh>
    <phoneticPr fontId="2"/>
  </si>
  <si>
    <t>小規模多機能型居宅介護事業所えだがわ</t>
    <rPh sb="0" eb="3">
      <t>ショウキボ</t>
    </rPh>
    <rPh sb="3" eb="11">
      <t>タキノウガタキョタクカイゴ</t>
    </rPh>
    <phoneticPr fontId="2"/>
  </si>
  <si>
    <t>田野町防災センター</t>
    <rPh sb="0" eb="3">
      <t>タノチョウ</t>
    </rPh>
    <rPh sb="3" eb="5">
      <t>ボウサイ</t>
    </rPh>
    <phoneticPr fontId="2"/>
  </si>
  <si>
    <t>高知市横浜西町29-32</t>
  </si>
  <si>
    <t>旧伊田小学校</t>
    <rPh sb="0" eb="1">
      <t>キュウ</t>
    </rPh>
    <rPh sb="1" eb="3">
      <t>イダ</t>
    </rPh>
    <rPh sb="3" eb="6">
      <t>ショウガッコウ</t>
    </rPh>
    <phoneticPr fontId="2"/>
  </si>
  <si>
    <t>芸西村</t>
    <rPh sb="0" eb="3">
      <t>ゲイセイムラ</t>
    </rPh>
    <phoneticPr fontId="2"/>
  </si>
  <si>
    <t>高知市</t>
    <rPh sb="0" eb="3">
      <t>コウチシ</t>
    </rPh>
    <phoneticPr fontId="2"/>
  </si>
  <si>
    <t>本山町</t>
  </si>
  <si>
    <t>特別養護老人ホーム　ウェルプラザ高知</t>
    <rPh sb="0" eb="2">
      <t>トクベツ</t>
    </rPh>
    <rPh sb="2" eb="4">
      <t>ヨウゴ</t>
    </rPh>
    <rPh sb="4" eb="6">
      <t>ロウジン</t>
    </rPh>
    <rPh sb="16" eb="18">
      <t>コウチ</t>
    </rPh>
    <phoneticPr fontId="2"/>
  </si>
  <si>
    <t>市町村</t>
  </si>
  <si>
    <t>室戸市</t>
    <rPh sb="0" eb="3">
      <t>ムロトシ</t>
    </rPh>
    <phoneticPr fontId="2"/>
  </si>
  <si>
    <t>越知町越知甲918-1</t>
  </si>
  <si>
    <t>デイサービスセンター壽幸園</t>
  </si>
  <si>
    <t>安芸市</t>
    <rPh sb="0" eb="3">
      <t>アキシ</t>
    </rPh>
    <phoneticPr fontId="2"/>
  </si>
  <si>
    <t>中土佐町</t>
    <rPh sb="0" eb="4">
      <t>ナカトサチョウ</t>
    </rPh>
    <phoneticPr fontId="2"/>
  </si>
  <si>
    <t>奈半利町</t>
    <rPh sb="0" eb="3">
      <t>ナハリ</t>
    </rPh>
    <rPh sb="3" eb="4">
      <t>チョウ</t>
    </rPh>
    <phoneticPr fontId="2"/>
  </si>
  <si>
    <t>中土佐町久礼5998</t>
  </si>
  <si>
    <t>介護老人保健施設ヘルシーケアなはり</t>
    <rPh sb="0" eb="8">
      <t>カイゴロウジンホケンシセツ</t>
    </rPh>
    <phoneticPr fontId="2"/>
  </si>
  <si>
    <t>須崎市</t>
    <rPh sb="0" eb="3">
      <t>スサキシ</t>
    </rPh>
    <phoneticPr fontId="2"/>
  </si>
  <si>
    <t>日高村下分3561-1</t>
  </si>
  <si>
    <t>北川村</t>
    <rPh sb="0" eb="3">
      <t>キタガワムラ</t>
    </rPh>
    <phoneticPr fontId="2"/>
  </si>
  <si>
    <t>高知市新本町２丁目13番51号</t>
    <rPh sb="0" eb="3">
      <t>コウチシ</t>
    </rPh>
    <phoneticPr fontId="2"/>
  </si>
  <si>
    <t>馬路村</t>
    <rPh sb="0" eb="3">
      <t>ウマジムラ</t>
    </rPh>
    <phoneticPr fontId="2"/>
  </si>
  <si>
    <t>指定</t>
  </si>
  <si>
    <t>特別養護老人ホーム　森の里高知</t>
    <rPh sb="0" eb="2">
      <t>トクベツ</t>
    </rPh>
    <rPh sb="2" eb="4">
      <t>ヨウゴ</t>
    </rPh>
    <rPh sb="4" eb="6">
      <t>ロウジン</t>
    </rPh>
    <rPh sb="10" eb="11">
      <t>モリ</t>
    </rPh>
    <rPh sb="12" eb="13">
      <t>サト</t>
    </rPh>
    <rPh sb="13" eb="15">
      <t>コウチ</t>
    </rPh>
    <phoneticPr fontId="2"/>
  </si>
  <si>
    <t>南国市</t>
    <rPh sb="0" eb="3">
      <t>ナンコクシ</t>
    </rPh>
    <phoneticPr fontId="2"/>
  </si>
  <si>
    <t>ケアハウス　たんぽぽ</t>
  </si>
  <si>
    <t>香南市</t>
    <rPh sb="0" eb="3">
      <t>コウナンシ</t>
    </rPh>
    <phoneticPr fontId="2"/>
  </si>
  <si>
    <t>大川村</t>
    <rPh sb="0" eb="3">
      <t>オオカワムラ</t>
    </rPh>
    <phoneticPr fontId="2"/>
  </si>
  <si>
    <t>デイサービスセンター　とちの木園</t>
    <rPh sb="14" eb="15">
      <t>キ</t>
    </rPh>
    <rPh sb="15" eb="16">
      <t>エン</t>
    </rPh>
    <phoneticPr fontId="2"/>
  </si>
  <si>
    <t>土佐町</t>
  </si>
  <si>
    <t>香美市</t>
    <rPh sb="0" eb="3">
      <t>カミシ</t>
    </rPh>
    <phoneticPr fontId="2"/>
  </si>
  <si>
    <t>南部健康福祉センター</t>
    <rPh sb="0" eb="2">
      <t>ナンブ</t>
    </rPh>
    <rPh sb="2" eb="6">
      <t>ケンコウフクシ</t>
    </rPh>
    <phoneticPr fontId="2"/>
  </si>
  <si>
    <t>大豊町</t>
    <rPh sb="0" eb="3">
      <t>オオトヨチョウ</t>
    </rPh>
    <phoneticPr fontId="2"/>
  </si>
  <si>
    <t>※南海学園</t>
    <rPh sb="1" eb="3">
      <t>ナンカイ</t>
    </rPh>
    <rPh sb="3" eb="5">
      <t>ガクエン</t>
    </rPh>
    <phoneticPr fontId="2"/>
  </si>
  <si>
    <t>指定
／
協定</t>
    <rPh sb="0" eb="2">
      <t>シテイ</t>
    </rPh>
    <rPh sb="5" eb="7">
      <t>キョウテイ</t>
    </rPh>
    <phoneticPr fontId="2"/>
  </si>
  <si>
    <t>土佐市</t>
    <rPh sb="0" eb="3">
      <t>トサシ</t>
    </rPh>
    <phoneticPr fontId="2"/>
  </si>
  <si>
    <t>いの町</t>
    <rPh sb="2" eb="3">
      <t>チョウ</t>
    </rPh>
    <phoneticPr fontId="2"/>
  </si>
  <si>
    <t>高知県立盲学校</t>
  </si>
  <si>
    <t>四万十市</t>
    <rPh sb="0" eb="4">
      <t>シマントシ</t>
    </rPh>
    <phoneticPr fontId="2"/>
  </si>
  <si>
    <t>特別養護老人ホーム　梼原ふじの家</t>
    <rPh sb="0" eb="2">
      <t>トクベツ</t>
    </rPh>
    <rPh sb="2" eb="4">
      <t>ヨウゴ</t>
    </rPh>
    <rPh sb="4" eb="6">
      <t>ロウジン</t>
    </rPh>
    <rPh sb="10" eb="12">
      <t>ユスハラ</t>
    </rPh>
    <rPh sb="15" eb="16">
      <t>イエ</t>
    </rPh>
    <phoneticPr fontId="2"/>
  </si>
  <si>
    <t>四万十市右山1973-6</t>
    <rPh sb="0" eb="4">
      <t>シマントシ</t>
    </rPh>
    <rPh sb="4" eb="6">
      <t>ウヤマ</t>
    </rPh>
    <phoneticPr fontId="2"/>
  </si>
  <si>
    <t>仁淀川町</t>
    <rPh sb="0" eb="4">
      <t>ニヨドガワチョウ</t>
    </rPh>
    <phoneticPr fontId="2"/>
  </si>
  <si>
    <t>高知市仁井田1618-18</t>
  </si>
  <si>
    <t>佐川町</t>
    <rPh sb="0" eb="3">
      <t>サカワチョウ</t>
    </rPh>
    <phoneticPr fontId="2"/>
  </si>
  <si>
    <t>宿毛市</t>
    <rPh sb="0" eb="3">
      <t>スクモシ</t>
    </rPh>
    <phoneticPr fontId="2"/>
  </si>
  <si>
    <t>馬路村デイサ－ビスセンタ－</t>
  </si>
  <si>
    <t>老人保健施設　ライブリーハウス輝</t>
  </si>
  <si>
    <t>檮原町</t>
    <rPh sb="0" eb="3">
      <t>ユスハラチョウ</t>
    </rPh>
    <phoneticPr fontId="2"/>
  </si>
  <si>
    <t>老人保健施設　あうん高知</t>
    <rPh sb="0" eb="2">
      <t>ロウジン</t>
    </rPh>
    <rPh sb="2" eb="4">
      <t>ホケン</t>
    </rPh>
    <rPh sb="4" eb="6">
      <t>シセツ</t>
    </rPh>
    <rPh sb="10" eb="12">
      <t>コウチ</t>
    </rPh>
    <phoneticPr fontId="2"/>
  </si>
  <si>
    <t>いの町天王南6-1-1</t>
  </si>
  <si>
    <t>西部健康福祉センター</t>
    <rPh sb="0" eb="2">
      <t>セイブ</t>
    </rPh>
    <rPh sb="2" eb="4">
      <t>ケンコウ</t>
    </rPh>
    <rPh sb="4" eb="6">
      <t>フクシ</t>
    </rPh>
    <phoneticPr fontId="2"/>
  </si>
  <si>
    <t>津野町</t>
    <rPh sb="0" eb="3">
      <t>ツノチョウ</t>
    </rPh>
    <phoneticPr fontId="2"/>
  </si>
  <si>
    <t>特別養護老人ホームとさの里</t>
    <rPh sb="0" eb="2">
      <t>トクベツ</t>
    </rPh>
    <rPh sb="2" eb="4">
      <t>ヨウゴ</t>
    </rPh>
    <rPh sb="4" eb="6">
      <t>ロウジン</t>
    </rPh>
    <rPh sb="12" eb="13">
      <t>サト</t>
    </rPh>
    <phoneticPr fontId="2"/>
  </si>
  <si>
    <t>南国市小籠107</t>
  </si>
  <si>
    <t>四万十町</t>
    <rPh sb="0" eb="4">
      <t>シマントチョウ</t>
    </rPh>
    <phoneticPr fontId="2"/>
  </si>
  <si>
    <t>土佐清水市</t>
    <rPh sb="0" eb="5">
      <t>トサシミズシ</t>
    </rPh>
    <phoneticPr fontId="2"/>
  </si>
  <si>
    <t>ケアハウス菜の花</t>
  </si>
  <si>
    <t>三原村</t>
    <rPh sb="0" eb="3">
      <t>ミハラムラ</t>
    </rPh>
    <phoneticPr fontId="2"/>
  </si>
  <si>
    <t>特別養護老人ホーム　土佐清風園</t>
    <rPh sb="0" eb="2">
      <t>トクベツ</t>
    </rPh>
    <rPh sb="2" eb="4">
      <t>ヨウゴ</t>
    </rPh>
    <rPh sb="4" eb="6">
      <t>ロウジン</t>
    </rPh>
    <rPh sb="10" eb="12">
      <t>トサ</t>
    </rPh>
    <rPh sb="12" eb="14">
      <t>セイフウ</t>
    </rPh>
    <rPh sb="14" eb="15">
      <t>エン</t>
    </rPh>
    <phoneticPr fontId="2"/>
  </si>
  <si>
    <t>黒潮町</t>
    <rPh sb="0" eb="3">
      <t>クロシオチョウ</t>
    </rPh>
    <phoneticPr fontId="2"/>
  </si>
  <si>
    <t>指定</t>
    <rPh sb="0" eb="2">
      <t>シテイ</t>
    </rPh>
    <phoneticPr fontId="2"/>
  </si>
  <si>
    <t>協定</t>
  </si>
  <si>
    <t>※ウィッシュかがみの</t>
  </si>
  <si>
    <t>施設名</t>
    <rPh sb="0" eb="2">
      <t>シセツ</t>
    </rPh>
    <rPh sb="2" eb="3">
      <t>メイ</t>
    </rPh>
    <phoneticPr fontId="2"/>
  </si>
  <si>
    <t>障害者福祉センター</t>
    <rPh sb="0" eb="3">
      <t>ショウガイシャ</t>
    </rPh>
    <rPh sb="3" eb="5">
      <t>フクシ</t>
    </rPh>
    <phoneticPr fontId="2"/>
  </si>
  <si>
    <t>障害者施設</t>
  </si>
  <si>
    <t>高知市保健福祉センター</t>
    <rPh sb="0" eb="3">
      <t>コウチシ</t>
    </rPh>
    <rPh sb="3" eb="5">
      <t>ホケン</t>
    </rPh>
    <rPh sb="5" eb="7">
      <t>フクシ</t>
    </rPh>
    <phoneticPr fontId="2"/>
  </si>
  <si>
    <t>東部健康福祉センター</t>
    <rPh sb="0" eb="2">
      <t>トウブ</t>
    </rPh>
    <rPh sb="2" eb="4">
      <t>ケンコウ</t>
    </rPh>
    <rPh sb="4" eb="6">
      <t>フクシ</t>
    </rPh>
    <phoneticPr fontId="2"/>
  </si>
  <si>
    <t>介護老人保健施設　ピアハウス高知</t>
    <rPh sb="0" eb="2">
      <t>カイゴ</t>
    </rPh>
    <rPh sb="2" eb="4">
      <t>ロウジン</t>
    </rPh>
    <rPh sb="4" eb="6">
      <t>ホケン</t>
    </rPh>
    <rPh sb="6" eb="8">
      <t>シセツ</t>
    </rPh>
    <rPh sb="14" eb="16">
      <t>コウチ</t>
    </rPh>
    <phoneticPr fontId="2"/>
  </si>
  <si>
    <t>土佐山健康福祉センター</t>
    <rPh sb="0" eb="3">
      <t>トサヤマ</t>
    </rPh>
    <rPh sb="3" eb="7">
      <t>ケンコウフクシ</t>
    </rPh>
    <phoneticPr fontId="2"/>
  </si>
  <si>
    <t>春野あじさい会館</t>
    <rPh sb="0" eb="2">
      <t>ハルノ</t>
    </rPh>
    <rPh sb="6" eb="8">
      <t>カイカン</t>
    </rPh>
    <phoneticPr fontId="2"/>
  </si>
  <si>
    <t>ケアハウス　パールマリン</t>
  </si>
  <si>
    <t>グループホーム　そよ風</t>
  </si>
  <si>
    <t>土佐市波介1206−10</t>
  </si>
  <si>
    <t>特別養護老人ホーム　あざみの里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</si>
  <si>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四万十町大井川1462‐1</t>
  </si>
  <si>
    <t>特別養護老人ホーム　シーサイドホーム桂浜</t>
    <rPh sb="0" eb="2">
      <t>トクベツ</t>
    </rPh>
    <rPh sb="2" eb="4">
      <t>ヨウゴ</t>
    </rPh>
    <rPh sb="4" eb="6">
      <t>ロウジン</t>
    </rPh>
    <rPh sb="18" eb="20">
      <t>カツラハマ</t>
    </rPh>
    <phoneticPr fontId="2"/>
  </si>
  <si>
    <t>特別養護老人ホーム　三宝荘</t>
    <rPh sb="0" eb="2">
      <t>トクベツ</t>
    </rPh>
    <rPh sb="2" eb="4">
      <t>ヨウゴ</t>
    </rPh>
    <rPh sb="4" eb="6">
      <t>ロウジン</t>
    </rPh>
    <rPh sb="10" eb="12">
      <t>サンポウ</t>
    </rPh>
    <rPh sb="12" eb="13">
      <t>ソウ</t>
    </rPh>
    <phoneticPr fontId="2"/>
  </si>
  <si>
    <t>おひさま保育園</t>
    <rPh sb="4" eb="7">
      <t>ホイクエン</t>
    </rPh>
    <phoneticPr fontId="2"/>
  </si>
  <si>
    <t>高知県立高知若草特別支援学校</t>
    <rPh sb="0" eb="2">
      <t>コウチ</t>
    </rPh>
    <rPh sb="2" eb="4">
      <t>ケンリツ</t>
    </rPh>
    <rPh sb="4" eb="6">
      <t>コウチ</t>
    </rPh>
    <rPh sb="6" eb="8">
      <t>ワカクサ</t>
    </rPh>
    <rPh sb="8" eb="10">
      <t>トクベツ</t>
    </rPh>
    <rPh sb="10" eb="12">
      <t>シエン</t>
    </rPh>
    <rPh sb="12" eb="14">
      <t>ガッコウ</t>
    </rPh>
    <phoneticPr fontId="2"/>
  </si>
  <si>
    <t>デイサービス・グループホーム　さくらんぼ</t>
  </si>
  <si>
    <t>香美市土佐山田町550-6</t>
  </si>
  <si>
    <t>佐川町甲1688-1</t>
  </si>
  <si>
    <t>津野町力石2870</t>
  </si>
  <si>
    <t>小規模多機能型居宅介護　青空</t>
  </si>
  <si>
    <t>四万十市古津賀1801-1</t>
  </si>
  <si>
    <t>特別養護老人ホーム　ふるさとの丘</t>
    <rPh sb="0" eb="2">
      <t>トクベツ</t>
    </rPh>
    <rPh sb="2" eb="4">
      <t>ヨウゴ</t>
    </rPh>
    <rPh sb="4" eb="6">
      <t>ロウジン</t>
    </rPh>
    <rPh sb="15" eb="16">
      <t>オカ</t>
    </rPh>
    <phoneticPr fontId="2"/>
  </si>
  <si>
    <t>有料老人ホームあっとホーム</t>
    <rPh sb="0" eb="2">
      <t>ユウリョウ</t>
    </rPh>
    <rPh sb="2" eb="4">
      <t>ロウジン</t>
    </rPh>
    <phoneticPr fontId="2"/>
  </si>
  <si>
    <t>特別養護老人ホームはるの若菜荘</t>
    <rPh sb="0" eb="2">
      <t>トクベツ</t>
    </rPh>
    <rPh sb="2" eb="4">
      <t>ヨウゴ</t>
    </rPh>
    <rPh sb="4" eb="6">
      <t>ロウジン</t>
    </rPh>
    <rPh sb="12" eb="14">
      <t>ワカナ</t>
    </rPh>
    <rPh sb="14" eb="15">
      <t>ソウ</t>
    </rPh>
    <phoneticPr fontId="2"/>
  </si>
  <si>
    <t>特別養護老人ホーム　うららか春陽荘</t>
    <rPh sb="0" eb="2">
      <t>トクベツ</t>
    </rPh>
    <rPh sb="2" eb="4">
      <t>ヨウゴ</t>
    </rPh>
    <rPh sb="4" eb="6">
      <t>ロウジン</t>
    </rPh>
    <rPh sb="14" eb="15">
      <t>ハル</t>
    </rPh>
    <rPh sb="15" eb="16">
      <t>ヨウ</t>
    </rPh>
    <rPh sb="16" eb="17">
      <t>ソウ</t>
    </rPh>
    <phoneticPr fontId="2"/>
  </si>
  <si>
    <t>デイサービスくりの木</t>
    <rPh sb="9" eb="10">
      <t>キ</t>
    </rPh>
    <phoneticPr fontId="18"/>
  </si>
  <si>
    <t>高知市鏡小浜8</t>
  </si>
  <si>
    <t>住所</t>
    <rPh sb="0" eb="2">
      <t>ジュウショ</t>
    </rPh>
    <phoneticPr fontId="2"/>
  </si>
  <si>
    <t>特別養護老人ホーム　やすらぎの家</t>
    <rPh sb="0" eb="2">
      <t>トクベツ</t>
    </rPh>
    <rPh sb="2" eb="4">
      <t>ヨウゴ</t>
    </rPh>
    <rPh sb="4" eb="6">
      <t>ロウジン</t>
    </rPh>
    <rPh sb="15" eb="16">
      <t>イエ</t>
    </rPh>
    <phoneticPr fontId="2"/>
  </si>
  <si>
    <t>高知市塩田町18-10</t>
  </si>
  <si>
    <t>黒潮町出口4-9</t>
    <rPh sb="3" eb="5">
      <t>デグチ</t>
    </rPh>
    <phoneticPr fontId="2"/>
  </si>
  <si>
    <t>在宅介護センター　わかくさ</t>
    <rPh sb="0" eb="2">
      <t>ザイタク</t>
    </rPh>
    <rPh sb="2" eb="4">
      <t>カイゴ</t>
    </rPh>
    <phoneticPr fontId="2"/>
  </si>
  <si>
    <t>その他</t>
    <rPh sb="2" eb="3">
      <t>タ</t>
    </rPh>
    <phoneticPr fontId="2"/>
  </si>
  <si>
    <t>ケアハウス　あじさいの里</t>
    <rPh sb="11" eb="12">
      <t>サト</t>
    </rPh>
    <phoneticPr fontId="2"/>
  </si>
  <si>
    <t>室戸市デイサービスセンター</t>
  </si>
  <si>
    <t>宿毛市平田町戸内1813-1</t>
  </si>
  <si>
    <t>デイサービス　いこいの森</t>
    <rPh sb="11" eb="12">
      <t>モリ</t>
    </rPh>
    <phoneticPr fontId="2"/>
  </si>
  <si>
    <t>障害者支援施設　梼原みどりの家</t>
    <rPh sb="0" eb="3">
      <t>ショウガイシャ</t>
    </rPh>
    <rPh sb="3" eb="5">
      <t>シエン</t>
    </rPh>
    <rPh sb="5" eb="7">
      <t>シセツ</t>
    </rPh>
    <rPh sb="8" eb="10">
      <t>ユスハラ</t>
    </rPh>
    <rPh sb="14" eb="15">
      <t>イエ</t>
    </rPh>
    <phoneticPr fontId="2"/>
  </si>
  <si>
    <t>看護小規模多機能型居宅介護事業所　ありがとう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</si>
  <si>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介護老人保健施設　あったかケアみずき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</si>
  <si>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グループホーム　憩いの生活館ーいっくー</t>
    <rPh sb="8" eb="9">
      <t>イコ</t>
    </rPh>
    <rPh sb="11" eb="13">
      <t>セイカツ</t>
    </rPh>
    <rPh sb="13" eb="14">
      <t>カン</t>
    </rPh>
    <phoneticPr fontId="2"/>
  </si>
  <si>
    <t>有料老人ホーム　おひさまのうた</t>
    <rPh sb="0" eb="2">
      <t>ユウリョウ</t>
    </rPh>
    <rPh sb="2" eb="4">
      <t>ロウジン</t>
    </rPh>
    <phoneticPr fontId="2"/>
  </si>
  <si>
    <t>四万十市中村一条通4 丁目5-23</t>
    <rPh sb="0" eb="4">
      <t>シマントシ</t>
    </rPh>
    <rPh sb="4" eb="6">
      <t>ナカムラ</t>
    </rPh>
    <phoneticPr fontId="2"/>
  </si>
  <si>
    <t>老人保健施設　シルバーマリン</t>
    <rPh sb="0" eb="2">
      <t>ロウジン</t>
    </rPh>
    <rPh sb="2" eb="4">
      <t>ホケン</t>
    </rPh>
    <rPh sb="4" eb="6">
      <t>シセツ</t>
    </rPh>
    <phoneticPr fontId="2"/>
  </si>
  <si>
    <t>保育所</t>
    <rPh sb="0" eb="2">
      <t>ホイク</t>
    </rPh>
    <rPh sb="2" eb="3">
      <t>ショ</t>
    </rPh>
    <phoneticPr fontId="2"/>
  </si>
  <si>
    <t>中山間地域構造改善センター</t>
    <rPh sb="0" eb="1">
      <t>チュウ</t>
    </rPh>
    <rPh sb="1" eb="2">
      <t>サン</t>
    </rPh>
    <rPh sb="2" eb="3">
      <t>カン</t>
    </rPh>
    <rPh sb="3" eb="5">
      <t>チイキ</t>
    </rPh>
    <rPh sb="5" eb="7">
      <t>コウゾウ</t>
    </rPh>
    <rPh sb="7" eb="9">
      <t>カイゼン</t>
    </rPh>
    <phoneticPr fontId="2"/>
  </si>
  <si>
    <t>大川村総合福祉センター</t>
    <rPh sb="0" eb="3">
      <t>オオカワムラ</t>
    </rPh>
    <rPh sb="3" eb="5">
      <t>ソウゴウ</t>
    </rPh>
    <rPh sb="5" eb="7">
      <t>フクシ</t>
    </rPh>
    <phoneticPr fontId="2"/>
  </si>
  <si>
    <t>安田町大字正弘1538</t>
  </si>
  <si>
    <t>介護老人保健施設　梅壽苑</t>
    <rPh sb="0" eb="2">
      <t>カイゴ</t>
    </rPh>
    <rPh sb="2" eb="4">
      <t>ロウジン</t>
    </rPh>
    <rPh sb="4" eb="6">
      <t>ホケン</t>
    </rPh>
    <rPh sb="6" eb="8">
      <t>シセツ</t>
    </rPh>
    <rPh sb="9" eb="10">
      <t>ウメ</t>
    </rPh>
    <rPh sb="10" eb="11">
      <t>コトブキ</t>
    </rPh>
    <rPh sb="11" eb="12">
      <t>エン</t>
    </rPh>
    <phoneticPr fontId="2"/>
  </si>
  <si>
    <t>特別養護老人ホーム　つむぐ</t>
    <rPh sb="0" eb="2">
      <t>トクベツ</t>
    </rPh>
    <rPh sb="2" eb="4">
      <t>ヨウゴ</t>
    </rPh>
    <rPh sb="4" eb="6">
      <t>ロウジン</t>
    </rPh>
    <phoneticPr fontId="2"/>
  </si>
  <si>
    <t>障害者支援施設しゃくなげ荘</t>
    <rPh sb="0" eb="3">
      <t>ショウガイシャ</t>
    </rPh>
    <rPh sb="3" eb="5">
      <t>シエン</t>
    </rPh>
    <rPh sb="5" eb="7">
      <t>シセツ</t>
    </rPh>
    <rPh sb="12" eb="13">
      <t>ソウ</t>
    </rPh>
    <phoneticPr fontId="2"/>
  </si>
  <si>
    <t>室戸市室津2937-1</t>
  </si>
  <si>
    <t>福祉牧場　おおなろ園</t>
  </si>
  <si>
    <t>梼原町広野644-2</t>
  </si>
  <si>
    <t>グループホーム　つくしの里</t>
  </si>
  <si>
    <t xml:space="preserve">香美市土佐山田町山田1319
</t>
  </si>
  <si>
    <t>高知県立高知ろう学校</t>
  </si>
  <si>
    <t>養護老人ホーム　千松園</t>
  </si>
  <si>
    <t>さくら福祉事業所</t>
    <rPh sb="3" eb="5">
      <t>フクシ</t>
    </rPh>
    <rPh sb="5" eb="7">
      <t>ジギョウ</t>
    </rPh>
    <phoneticPr fontId="2"/>
  </si>
  <si>
    <t>ユニット型特別養護老人ホーム　もとちか</t>
  </si>
  <si>
    <t>特別養護老人ホーム　四万十荘</t>
  </si>
  <si>
    <t>平成福祉専門学校（校舎部分）</t>
    <rPh sb="0" eb="2">
      <t>ヘイセイ</t>
    </rPh>
    <rPh sb="2" eb="4">
      <t>フクシ</t>
    </rPh>
    <rPh sb="4" eb="6">
      <t>センモン</t>
    </rPh>
    <rPh sb="6" eb="8">
      <t>ガッコウ</t>
    </rPh>
    <rPh sb="9" eb="11">
      <t>コウシャ</t>
    </rPh>
    <rPh sb="11" eb="13">
      <t>ブブン</t>
    </rPh>
    <phoneticPr fontId="2"/>
  </si>
  <si>
    <t>認知症対応共同生活介護あさひ</t>
    <rPh sb="0" eb="3">
      <t>ニンチショウ</t>
    </rPh>
    <rPh sb="3" eb="5">
      <t>タイオウ</t>
    </rPh>
    <rPh sb="5" eb="7">
      <t>キョウドウ</t>
    </rPh>
    <rPh sb="7" eb="9">
      <t>セイカツ</t>
    </rPh>
    <rPh sb="9" eb="11">
      <t>カイゴ</t>
    </rPh>
    <phoneticPr fontId="2"/>
  </si>
  <si>
    <t>特別養護老人ホーム　五葉荘</t>
    <rPh sb="0" eb="2">
      <t>トクベツ</t>
    </rPh>
    <rPh sb="2" eb="4">
      <t>ヨウゴ</t>
    </rPh>
    <rPh sb="4" eb="6">
      <t>ロウジン</t>
    </rPh>
    <rPh sb="10" eb="11">
      <t>ゴ</t>
    </rPh>
    <rPh sb="11" eb="12">
      <t>ハ</t>
    </rPh>
    <rPh sb="12" eb="13">
      <t>ソウ</t>
    </rPh>
    <phoneticPr fontId="2"/>
  </si>
  <si>
    <t>高知市立高知特別支援学校</t>
    <rPh sb="0" eb="12">
      <t>コウチシリツコウチトクベツシエンガッコウ</t>
    </rPh>
    <phoneticPr fontId="2"/>
  </si>
  <si>
    <t>高知市長浜4975</t>
  </si>
  <si>
    <t>芸西村西分乙297</t>
  </si>
  <si>
    <t>障害者支援施設むろと・はまゆう園</t>
    <rPh sb="0" eb="3">
      <t>ショウガイシャ</t>
    </rPh>
    <rPh sb="3" eb="5">
      <t>シエン</t>
    </rPh>
    <rPh sb="5" eb="7">
      <t>シセツ</t>
    </rPh>
    <rPh sb="15" eb="16">
      <t>エン</t>
    </rPh>
    <phoneticPr fontId="2"/>
  </si>
  <si>
    <t>デイサービスどんぐりの里Ⅱ</t>
    <rPh sb="11" eb="12">
      <t>サト</t>
    </rPh>
    <phoneticPr fontId="2"/>
  </si>
  <si>
    <t>老人保健施設　あさひ</t>
  </si>
  <si>
    <t>むろと保育園</t>
  </si>
  <si>
    <t>※ワークセンター第二白ゆり</t>
    <rPh sb="8" eb="10">
      <t>ダイニ</t>
    </rPh>
    <rPh sb="10" eb="11">
      <t>シロ</t>
    </rPh>
    <phoneticPr fontId="2"/>
  </si>
  <si>
    <t>元保育所</t>
    <rPh sb="0" eb="1">
      <t>モト</t>
    </rPh>
    <rPh sb="1" eb="3">
      <t>ホイク</t>
    </rPh>
    <rPh sb="3" eb="4">
      <t>ショ</t>
    </rPh>
    <phoneticPr fontId="2"/>
  </si>
  <si>
    <t>香南市香我美町下分2645-1</t>
  </si>
  <si>
    <t>特別養護老人ホーム　八流荘</t>
    <rPh sb="0" eb="2">
      <t>トクベツ</t>
    </rPh>
    <rPh sb="2" eb="4">
      <t>ヨウゴ</t>
    </rPh>
    <rPh sb="4" eb="6">
      <t>ロウジン</t>
    </rPh>
    <rPh sb="10" eb="11">
      <t>ハチ</t>
    </rPh>
    <rPh sb="11" eb="12">
      <t>ナガ</t>
    </rPh>
    <rPh sb="12" eb="13">
      <t>ソウ</t>
    </rPh>
    <phoneticPr fontId="2"/>
  </si>
  <si>
    <t>宿毛市貝塚19-10</t>
  </si>
  <si>
    <t>キセキレイの里</t>
    <rPh sb="6" eb="7">
      <t>サト</t>
    </rPh>
    <phoneticPr fontId="2"/>
  </si>
  <si>
    <t>特別養護老人ホーム　つつじの丘</t>
    <rPh sb="0" eb="2">
      <t>トクベツ</t>
    </rPh>
    <rPh sb="2" eb="4">
      <t>ヨウゴ</t>
    </rPh>
    <rPh sb="4" eb="6">
      <t>ロウジン</t>
    </rPh>
    <rPh sb="14" eb="15">
      <t>オカ</t>
    </rPh>
    <phoneticPr fontId="2"/>
  </si>
  <si>
    <t>ケアハウス安芸</t>
    <rPh sb="5" eb="7">
      <t>アキ</t>
    </rPh>
    <phoneticPr fontId="2"/>
  </si>
  <si>
    <t>特別養護老人ホーム　かしま荘</t>
    <rPh sb="0" eb="2">
      <t>トクベツ</t>
    </rPh>
    <rPh sb="2" eb="4">
      <t>ヨウゴ</t>
    </rPh>
    <rPh sb="4" eb="6">
      <t>ロウジン</t>
    </rPh>
    <rPh sb="13" eb="14">
      <t>ソウ</t>
    </rPh>
    <phoneticPr fontId="2"/>
  </si>
  <si>
    <t>デイサービスセンターあったか
あったかふれあいセンター</t>
  </si>
  <si>
    <t>須崎市老人デイサービスセンター山ももの家</t>
    <rPh sb="0" eb="3">
      <t>スサキシ</t>
    </rPh>
    <rPh sb="3" eb="5">
      <t>ロウジン</t>
    </rPh>
    <rPh sb="15" eb="16">
      <t>ヤマ</t>
    </rPh>
    <rPh sb="19" eb="20">
      <t>イエ</t>
    </rPh>
    <phoneticPr fontId="2"/>
  </si>
  <si>
    <t>障害者支援施設　ステージ桜が丘</t>
    <rPh sb="0" eb="2">
      <t>ショウガイ</t>
    </rPh>
    <rPh sb="2" eb="3">
      <t>シャ</t>
    </rPh>
    <rPh sb="3" eb="5">
      <t>シエン</t>
    </rPh>
    <rPh sb="5" eb="7">
      <t>シセツ</t>
    </rPh>
    <rPh sb="12" eb="13">
      <t>サクラ</t>
    </rPh>
    <rPh sb="14" eb="15">
      <t>オカ</t>
    </rPh>
    <phoneticPr fontId="2"/>
  </si>
  <si>
    <t>グループホーム・デイサービスセンター　秦いきいき学校</t>
  </si>
  <si>
    <t>東洋町地域福祉センター</t>
    <rPh sb="0" eb="3">
      <t>トウヨウチョウ</t>
    </rPh>
    <rPh sb="3" eb="5">
      <t>チイキ</t>
    </rPh>
    <rPh sb="5" eb="7">
      <t>フクシ</t>
    </rPh>
    <phoneticPr fontId="2"/>
  </si>
  <si>
    <t>特別養護老人ホーム　愛光園</t>
    <rPh sb="0" eb="2">
      <t>トクベツ</t>
    </rPh>
    <rPh sb="2" eb="4">
      <t>ヨウゴ</t>
    </rPh>
    <rPh sb="4" eb="6">
      <t>ロウジン</t>
    </rPh>
    <rPh sb="10" eb="12">
      <t>アイコウ</t>
    </rPh>
    <rPh sb="12" eb="13">
      <t>エン</t>
    </rPh>
    <phoneticPr fontId="2"/>
  </si>
  <si>
    <t>高知市仁井田1612-21</t>
  </si>
  <si>
    <t>田野町4462-58</t>
  </si>
  <si>
    <t>有料老人ホーム　なはり</t>
    <rPh sb="0" eb="2">
      <t>ユウリョウ</t>
    </rPh>
    <rPh sb="2" eb="4">
      <t>ロウジン</t>
    </rPh>
    <phoneticPr fontId="2"/>
  </si>
  <si>
    <t>児童養護施設　愛童園</t>
    <rPh sb="0" eb="2">
      <t>ジドウ</t>
    </rPh>
    <rPh sb="2" eb="4">
      <t>ヨウゴ</t>
    </rPh>
    <rPh sb="4" eb="6">
      <t>シセツ</t>
    </rPh>
    <rPh sb="7" eb="8">
      <t>アイ</t>
    </rPh>
    <rPh sb="8" eb="9">
      <t>ドウ</t>
    </rPh>
    <rPh sb="9" eb="10">
      <t>エン</t>
    </rPh>
    <phoneticPr fontId="2"/>
  </si>
  <si>
    <t>中土佐町大野見寺野109</t>
  </si>
  <si>
    <t>田野町立田野中学校（体育館）</t>
    <rPh sb="0" eb="2">
      <t>タノ</t>
    </rPh>
    <rPh sb="2" eb="4">
      <t>チョウリツ</t>
    </rPh>
    <rPh sb="4" eb="6">
      <t>タノ</t>
    </rPh>
    <rPh sb="6" eb="9">
      <t>チュウガッコウ</t>
    </rPh>
    <rPh sb="10" eb="13">
      <t>タイイクカン</t>
    </rPh>
    <phoneticPr fontId="2"/>
  </si>
  <si>
    <t>田野町老人福祉センター</t>
  </si>
  <si>
    <t>特別養護老人ホーム　湯の里</t>
    <rPh sb="0" eb="4">
      <t>トクベツヨウゴ</t>
    </rPh>
    <rPh sb="4" eb="6">
      <t>ロウジン</t>
    </rPh>
    <rPh sb="10" eb="11">
      <t>ユ</t>
    </rPh>
    <rPh sb="12" eb="13">
      <t>サト</t>
    </rPh>
    <phoneticPr fontId="19"/>
  </si>
  <si>
    <t>ぷらうらんどKouminkan</t>
  </si>
  <si>
    <t>いの町小川東津賀才53-1</t>
  </si>
  <si>
    <t>安田町立安田小学校</t>
    <rPh sb="0" eb="3">
      <t>ヤスダチョウ</t>
    </rPh>
    <rPh sb="3" eb="4">
      <t>リツ</t>
    </rPh>
    <rPh sb="4" eb="6">
      <t>ヤスダ</t>
    </rPh>
    <rPh sb="6" eb="9">
      <t>ショウガッコウ</t>
    </rPh>
    <phoneticPr fontId="2"/>
  </si>
  <si>
    <t>高知市一宮東町1-27-38</t>
  </si>
  <si>
    <t>安田町立高齢者福祉センター</t>
    <rPh sb="0" eb="3">
      <t>ヤスダチョウ</t>
    </rPh>
    <rPh sb="3" eb="4">
      <t>リツ</t>
    </rPh>
    <rPh sb="4" eb="7">
      <t>コウレイシャ</t>
    </rPh>
    <rPh sb="7" eb="9">
      <t>フクシ</t>
    </rPh>
    <phoneticPr fontId="2"/>
  </si>
  <si>
    <t>デイサービス高岡</t>
    <rPh sb="6" eb="8">
      <t>タカオカ</t>
    </rPh>
    <phoneticPr fontId="2"/>
  </si>
  <si>
    <t>集落活動センターなかやま</t>
    <rPh sb="0" eb="2">
      <t>シュウラク</t>
    </rPh>
    <rPh sb="2" eb="4">
      <t>カツドウ</t>
    </rPh>
    <phoneticPr fontId="2"/>
  </si>
  <si>
    <t>介護老人福祉施設早蕨</t>
    <rPh sb="0" eb="2">
      <t>カイゴ</t>
    </rPh>
    <rPh sb="2" eb="4">
      <t>ロウジン</t>
    </rPh>
    <rPh sb="4" eb="8">
      <t>フクシシセツ</t>
    </rPh>
    <rPh sb="8" eb="10">
      <t>サワラビ</t>
    </rPh>
    <phoneticPr fontId="20"/>
  </si>
  <si>
    <t>北川村総合保健福祉センター</t>
    <rPh sb="0" eb="2">
      <t>キタガワ</t>
    </rPh>
    <rPh sb="2" eb="3">
      <t>ムラ</t>
    </rPh>
    <rPh sb="3" eb="5">
      <t>ソウゴウ</t>
    </rPh>
    <rPh sb="5" eb="7">
      <t>ホケン</t>
    </rPh>
    <rPh sb="7" eb="9">
      <t>フクシ</t>
    </rPh>
    <phoneticPr fontId="2"/>
  </si>
  <si>
    <t>南国市立田1544-2</t>
  </si>
  <si>
    <t>宿毛市貝塚18-7</t>
  </si>
  <si>
    <t>小規模多機能施設ゆずの花</t>
  </si>
  <si>
    <t>馬路村集会センタ－うまなび</t>
    <rPh sb="3" eb="5">
      <t>シュウカイ</t>
    </rPh>
    <phoneticPr fontId="2"/>
  </si>
  <si>
    <t>魚梁瀬多目的施設</t>
  </si>
  <si>
    <t>高知市土居町9-18</t>
  </si>
  <si>
    <t>安芸市川北甲3731</t>
  </si>
  <si>
    <t>介護老人保健施設　リゾートヒルやわらぎ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</si>
  <si>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特別養護老人ホーム　ウエルプラザ洋寿荘</t>
    <rPh sb="0" eb="2">
      <t>トクベツ</t>
    </rPh>
    <rPh sb="2" eb="4">
      <t>ヨウゴ</t>
    </rPh>
    <rPh sb="4" eb="6">
      <t>ロウジン</t>
    </rPh>
    <rPh sb="16" eb="17">
      <t>ヨウ</t>
    </rPh>
    <rPh sb="17" eb="18">
      <t>ジュ</t>
    </rPh>
    <rPh sb="18" eb="19">
      <t>ソウ</t>
    </rPh>
    <phoneticPr fontId="2"/>
  </si>
  <si>
    <t>四万十町デイサービスセンター　緑林荘</t>
    <rPh sb="0" eb="4">
      <t>シマントチョウ</t>
    </rPh>
    <rPh sb="15" eb="17">
      <t>リョクリン</t>
    </rPh>
    <rPh sb="17" eb="18">
      <t>ソウ</t>
    </rPh>
    <phoneticPr fontId="2"/>
  </si>
  <si>
    <t>介護老人保健施設　夢の里</t>
    <rPh sb="0" eb="2">
      <t>カイゴ</t>
    </rPh>
    <rPh sb="2" eb="4">
      <t>ロウジン</t>
    </rPh>
    <rPh sb="4" eb="6">
      <t>ホケン</t>
    </rPh>
    <rPh sb="6" eb="8">
      <t>シセツ</t>
    </rPh>
    <rPh sb="9" eb="10">
      <t>ユメ</t>
    </rPh>
    <rPh sb="11" eb="12">
      <t>サト</t>
    </rPh>
    <phoneticPr fontId="2"/>
  </si>
  <si>
    <t>高齢・障害者施設</t>
  </si>
  <si>
    <t>南国市左右山290-2</t>
  </si>
  <si>
    <t>介護老人保健施設　ＪＡいなほ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</si>
  <si>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特別養護老人ホーム　白銀荘</t>
    <rPh sb="0" eb="2">
      <t>トクベツ</t>
    </rPh>
    <rPh sb="2" eb="4">
      <t>ヨウゴ</t>
    </rPh>
    <rPh sb="4" eb="6">
      <t>ロウジン</t>
    </rPh>
    <rPh sb="10" eb="12">
      <t>ハクギン</t>
    </rPh>
    <rPh sb="12" eb="13">
      <t>ソウ</t>
    </rPh>
    <phoneticPr fontId="2"/>
  </si>
  <si>
    <t>波介保育園</t>
  </si>
  <si>
    <t>介護老人保健施設　ケアポート南国</t>
    <rPh sb="0" eb="2">
      <t>カイゴ</t>
    </rPh>
    <rPh sb="2" eb="4">
      <t>ロウジン</t>
    </rPh>
    <rPh sb="4" eb="6">
      <t>ホケン</t>
    </rPh>
    <rPh sb="6" eb="8">
      <t>シセツ</t>
    </rPh>
    <rPh sb="14" eb="16">
      <t>ナンコク</t>
    </rPh>
    <phoneticPr fontId="2"/>
  </si>
  <si>
    <t>障害者施設</t>
    <rPh sb="0" eb="3">
      <t>ショウガイシャ</t>
    </rPh>
    <rPh sb="3" eb="5">
      <t>シセツ</t>
    </rPh>
    <phoneticPr fontId="2"/>
  </si>
  <si>
    <t>特別養護老人ホーム　陽だまりの里</t>
    <rPh sb="0" eb="2">
      <t>トクベツ</t>
    </rPh>
    <rPh sb="2" eb="4">
      <t>ヨウゴ</t>
    </rPh>
    <rPh sb="4" eb="6">
      <t>ロウジン</t>
    </rPh>
    <rPh sb="10" eb="11">
      <t>ヒ</t>
    </rPh>
    <rPh sb="15" eb="16">
      <t>サト</t>
    </rPh>
    <phoneticPr fontId="2"/>
  </si>
  <si>
    <t>小規模多機能型居宅介護事業所みそら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2"/>
  </si>
  <si>
    <t>特別養護老人ホーム　しおさい</t>
    <rPh sb="0" eb="2">
      <t>トクベツ</t>
    </rPh>
    <rPh sb="2" eb="4">
      <t>ヨウゴ</t>
    </rPh>
    <rPh sb="4" eb="6">
      <t>ロウジン</t>
    </rPh>
    <phoneticPr fontId="2"/>
  </si>
  <si>
    <t>障害者施設</t>
    <rPh sb="0" eb="2">
      <t>ショウガイ</t>
    </rPh>
    <rPh sb="2" eb="3">
      <t>シャ</t>
    </rPh>
    <rPh sb="3" eb="5">
      <t>シセツ</t>
    </rPh>
    <phoneticPr fontId="2"/>
  </si>
  <si>
    <t>県立高知若草特別支援学校
 土佐希望の家分校</t>
  </si>
  <si>
    <t>土佐市波介1244−1</t>
  </si>
  <si>
    <t>土佐希望の家　医療福祉センター
（通園事業所　土佐希望の家）</t>
  </si>
  <si>
    <t>障害者支援施設こくふ</t>
  </si>
  <si>
    <t>高知市針木北1-14-30</t>
  </si>
  <si>
    <t>安芸市庄之芝町3-3鯨ﾋﾞﾙ</t>
  </si>
  <si>
    <t>グループホーム　ひよし</t>
  </si>
  <si>
    <t>特別養護老人ホーム　たちばなの里</t>
    <rPh sb="0" eb="2">
      <t>トクベツ</t>
    </rPh>
    <rPh sb="2" eb="4">
      <t>ヨウゴ</t>
    </rPh>
    <rPh sb="4" eb="6">
      <t>ロウジン</t>
    </rPh>
    <rPh sb="15" eb="16">
      <t>サト</t>
    </rPh>
    <phoneticPr fontId="2"/>
  </si>
  <si>
    <t>いの町新町1番地MMPビル3階</t>
    <rPh sb="2" eb="3">
      <t>マチ</t>
    </rPh>
    <rPh sb="3" eb="5">
      <t>シンマチ</t>
    </rPh>
    <rPh sb="6" eb="8">
      <t>バンチ</t>
    </rPh>
    <rPh sb="14" eb="15">
      <t>カイ</t>
    </rPh>
    <phoneticPr fontId="2"/>
  </si>
  <si>
    <t>特別養護老人ホーム　香南赤岡苑</t>
    <rPh sb="0" eb="2">
      <t>トクベツ</t>
    </rPh>
    <rPh sb="2" eb="4">
      <t>ヨウゴ</t>
    </rPh>
    <rPh sb="4" eb="6">
      <t>ロウジン</t>
    </rPh>
    <rPh sb="10" eb="12">
      <t>コウナン</t>
    </rPh>
    <rPh sb="12" eb="14">
      <t>アカオカ</t>
    </rPh>
    <rPh sb="14" eb="15">
      <t>エン</t>
    </rPh>
    <phoneticPr fontId="2"/>
  </si>
  <si>
    <t>四万十市西土佐用井1110-1</t>
  </si>
  <si>
    <t>特別養護老人ホーム　オーベルジュ</t>
    <rPh sb="0" eb="2">
      <t>トクベツ</t>
    </rPh>
    <rPh sb="2" eb="4">
      <t>ヨウゴ</t>
    </rPh>
    <rPh sb="4" eb="6">
      <t>ロウジン</t>
    </rPh>
    <phoneticPr fontId="2"/>
  </si>
  <si>
    <t>障害者福祉サービス事業所　風車の丘あけぼの</t>
    <rPh sb="0" eb="3">
      <t>ショウガイシャ</t>
    </rPh>
    <rPh sb="3" eb="5">
      <t>フクシ</t>
    </rPh>
    <rPh sb="9" eb="12">
      <t>ジギョウショ</t>
    </rPh>
    <rPh sb="13" eb="15">
      <t>フウシャ</t>
    </rPh>
    <rPh sb="16" eb="17">
      <t>オカ</t>
    </rPh>
    <phoneticPr fontId="2"/>
  </si>
  <si>
    <t>いの町6032-3</t>
  </si>
  <si>
    <t>介護老人保健施設　あいの里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2"/>
  </si>
  <si>
    <t>香我美町高齢者生活福祉センター</t>
  </si>
  <si>
    <t>総合福祉ゾーン　オークの里</t>
  </si>
  <si>
    <t>高知県知的障害者育成会　香南くろしお園</t>
  </si>
  <si>
    <t>高知市若草南町22-25</t>
  </si>
  <si>
    <t>土佐市高岡町甲996</t>
  </si>
  <si>
    <t>※かがみの育成園</t>
    <rPh sb="5" eb="7">
      <t>イクセイ</t>
    </rPh>
    <rPh sb="7" eb="8">
      <t>エン</t>
    </rPh>
    <phoneticPr fontId="2"/>
  </si>
  <si>
    <t>※障害者支援施設白ゆり</t>
    <rPh sb="1" eb="4">
      <t>ショウガイシャ</t>
    </rPh>
    <rPh sb="4" eb="6">
      <t>シエン</t>
    </rPh>
    <rPh sb="6" eb="8">
      <t>シセツ</t>
    </rPh>
    <rPh sb="8" eb="9">
      <t>ハク</t>
    </rPh>
    <phoneticPr fontId="2"/>
  </si>
  <si>
    <t>※県立山田特別支援学校</t>
    <rPh sb="1" eb="3">
      <t>ケンリツ</t>
    </rPh>
    <rPh sb="3" eb="5">
      <t>ヤマダ</t>
    </rPh>
    <phoneticPr fontId="2"/>
  </si>
  <si>
    <t>養護老人ホーム　白寿荘</t>
    <rPh sb="0" eb="2">
      <t>ヨウゴ</t>
    </rPh>
    <rPh sb="2" eb="4">
      <t>ロウジン</t>
    </rPh>
    <rPh sb="8" eb="10">
      <t>ハクジュ</t>
    </rPh>
    <rPh sb="10" eb="11">
      <t>ソウ</t>
    </rPh>
    <phoneticPr fontId="2"/>
  </si>
  <si>
    <t>特別養護老人ホーム　大野見荘</t>
    <rPh sb="0" eb="2">
      <t>トクベツ</t>
    </rPh>
    <rPh sb="2" eb="4">
      <t>ヨウゴ</t>
    </rPh>
    <rPh sb="4" eb="6">
      <t>ロウジン</t>
    </rPh>
    <rPh sb="10" eb="13">
      <t>オオノミ</t>
    </rPh>
    <rPh sb="13" eb="14">
      <t>ソウ</t>
    </rPh>
    <phoneticPr fontId="2"/>
  </si>
  <si>
    <t>特別養護老人ホーム　白寿荘</t>
    <rPh sb="0" eb="2">
      <t>トクベツ</t>
    </rPh>
    <rPh sb="2" eb="4">
      <t>ヨウゴ</t>
    </rPh>
    <rPh sb="4" eb="6">
      <t>ロウジン</t>
    </rPh>
    <rPh sb="10" eb="12">
      <t>ハクジュ</t>
    </rPh>
    <rPh sb="12" eb="13">
      <t>ソウ</t>
    </rPh>
    <phoneticPr fontId="2"/>
  </si>
  <si>
    <t>特定施設入所者生活介護事業所　ケアハウス好日館</t>
    <rPh sb="0" eb="2">
      <t>トクテイ</t>
    </rPh>
    <rPh sb="2" eb="4">
      <t>シセツ</t>
    </rPh>
    <rPh sb="4" eb="7">
      <t>ニュウショシャ</t>
    </rPh>
    <rPh sb="7" eb="9">
      <t>セイカツ</t>
    </rPh>
    <rPh sb="9" eb="11">
      <t>カイゴ</t>
    </rPh>
    <rPh sb="11" eb="14">
      <t>ジギョウショ</t>
    </rPh>
    <rPh sb="20" eb="22">
      <t>コウジツ</t>
    </rPh>
    <rPh sb="22" eb="23">
      <t>カン</t>
    </rPh>
    <phoneticPr fontId="2"/>
  </si>
  <si>
    <t>特別養護老人ホーム　ウエルプラザやまだ荘</t>
    <rPh sb="0" eb="2">
      <t>トクベツ</t>
    </rPh>
    <rPh sb="2" eb="4">
      <t>ヨウゴ</t>
    </rPh>
    <rPh sb="4" eb="6">
      <t>ロウジン</t>
    </rPh>
    <rPh sb="19" eb="20">
      <t>ソウ</t>
    </rPh>
    <phoneticPr fontId="2"/>
  </si>
  <si>
    <t>※ワークセンター白ゆり</t>
    <rPh sb="8" eb="9">
      <t>シラ</t>
    </rPh>
    <phoneticPr fontId="2"/>
  </si>
  <si>
    <t>本山町保健福祉センター</t>
    <rPh sb="0" eb="3">
      <t>モトヤマチョウ</t>
    </rPh>
    <rPh sb="3" eb="5">
      <t>ホケン</t>
    </rPh>
    <rPh sb="5" eb="7">
      <t>フクシ</t>
    </rPh>
    <phoneticPr fontId="2"/>
  </si>
  <si>
    <t>須崎市安和1201-54</t>
  </si>
  <si>
    <t>大豊町総合ふれあいセンター</t>
    <rPh sb="0" eb="2">
      <t>オオトヨ</t>
    </rPh>
    <rPh sb="2" eb="3">
      <t>チョウ</t>
    </rPh>
    <rPh sb="3" eb="5">
      <t>ソウゴウ</t>
    </rPh>
    <phoneticPr fontId="2"/>
  </si>
  <si>
    <t>学校法人　明徳義塾</t>
    <rPh sb="0" eb="2">
      <t>ガッコウ</t>
    </rPh>
    <rPh sb="2" eb="4">
      <t>ホウジン</t>
    </rPh>
    <rPh sb="5" eb="7">
      <t>メイトク</t>
    </rPh>
    <rPh sb="7" eb="9">
      <t>ギジュク</t>
    </rPh>
    <phoneticPr fontId="2"/>
  </si>
  <si>
    <t>特別養護老人ホーム　トキワ苑</t>
    <rPh sb="0" eb="6">
      <t>トクベツヨウゴロウジン</t>
    </rPh>
    <rPh sb="13" eb="14">
      <t>エン</t>
    </rPh>
    <phoneticPr fontId="2"/>
  </si>
  <si>
    <t>山の手保育園</t>
  </si>
  <si>
    <t>障害者支援施設とさ</t>
  </si>
  <si>
    <t>第一太陽福祉園</t>
  </si>
  <si>
    <t>グループホーム　青空</t>
  </si>
  <si>
    <t>高知市大膳町6-32</t>
  </si>
  <si>
    <t>短期入所事業所た・い・よ・う</t>
  </si>
  <si>
    <t>須崎市桑田山乙1173-1</t>
  </si>
  <si>
    <t>生活介護事業所ひまわり舎</t>
  </si>
  <si>
    <t>宇佐保育園</t>
  </si>
  <si>
    <t>みのり保育園</t>
  </si>
  <si>
    <t>高知市春野町西分1-1</t>
  </si>
  <si>
    <t>高石保育園</t>
  </si>
  <si>
    <t>わかば保育園</t>
  </si>
  <si>
    <t>すみれ保育園</t>
  </si>
  <si>
    <t>愛聖保育園</t>
  </si>
  <si>
    <t>天理あかつき保育園</t>
  </si>
  <si>
    <t>蓮池保育園</t>
  </si>
  <si>
    <t>あったかホームひだかの里　とんぼ・めだか</t>
    <rPh sb="11" eb="12">
      <t>サト</t>
    </rPh>
    <phoneticPr fontId="2"/>
  </si>
  <si>
    <t>佐川町字寺中甲1037-1</t>
  </si>
  <si>
    <t>こばと保育園</t>
  </si>
  <si>
    <t>特別養護老人ホームさくら</t>
    <rPh sb="0" eb="2">
      <t>トクベツ</t>
    </rPh>
    <rPh sb="2" eb="4">
      <t>ヨウゴ</t>
    </rPh>
    <rPh sb="4" eb="6">
      <t>ロウジン</t>
    </rPh>
    <phoneticPr fontId="2"/>
  </si>
  <si>
    <t>デイサービスセンター純信の里</t>
    <rPh sb="10" eb="11">
      <t>ジュン</t>
    </rPh>
    <rPh sb="11" eb="12">
      <t>シン</t>
    </rPh>
    <rPh sb="13" eb="14">
      <t>サト</t>
    </rPh>
    <phoneticPr fontId="2"/>
  </si>
  <si>
    <t>特別養護老人ホーム吾北荘</t>
    <rPh sb="0" eb="2">
      <t>トクベツ</t>
    </rPh>
    <rPh sb="2" eb="4">
      <t>ヨウゴ</t>
    </rPh>
    <rPh sb="4" eb="6">
      <t>ロウジン</t>
    </rPh>
    <rPh sb="9" eb="11">
      <t>ゴホク</t>
    </rPh>
    <rPh sb="11" eb="12">
      <t>ソウ</t>
    </rPh>
    <phoneticPr fontId="2"/>
  </si>
  <si>
    <t>特別養護老人ホーム偕楽荘</t>
    <rPh sb="0" eb="2">
      <t>トクベツ</t>
    </rPh>
    <rPh sb="2" eb="4">
      <t>ヨウゴ</t>
    </rPh>
    <rPh sb="4" eb="6">
      <t>ロウジン</t>
    </rPh>
    <rPh sb="9" eb="10">
      <t>カイ</t>
    </rPh>
    <rPh sb="10" eb="11">
      <t>ラク</t>
    </rPh>
    <rPh sb="11" eb="12">
      <t>ソウ</t>
    </rPh>
    <phoneticPr fontId="2"/>
  </si>
  <si>
    <t>視覚障害者養護老人ホーム　土佐くすのき荘</t>
    <rPh sb="0" eb="2">
      <t>シカク</t>
    </rPh>
    <rPh sb="2" eb="5">
      <t>ショウガイシャ</t>
    </rPh>
    <rPh sb="5" eb="7">
      <t>ヨウゴ</t>
    </rPh>
    <rPh sb="7" eb="9">
      <t>ロウジン</t>
    </rPh>
    <rPh sb="13" eb="15">
      <t>トサ</t>
    </rPh>
    <rPh sb="19" eb="20">
      <t>ソウ</t>
    </rPh>
    <phoneticPr fontId="2"/>
  </si>
  <si>
    <t>本川保健福祉センター</t>
    <rPh sb="0" eb="2">
      <t>ホンガワ</t>
    </rPh>
    <rPh sb="2" eb="4">
      <t>ホケン</t>
    </rPh>
    <rPh sb="4" eb="6">
      <t>フクシ</t>
    </rPh>
    <phoneticPr fontId="2"/>
  </si>
  <si>
    <t>介護老人保健施設仁淀清流苑</t>
    <rPh sb="0" eb="2">
      <t>カイゴ</t>
    </rPh>
    <rPh sb="2" eb="4">
      <t>ロウジン</t>
    </rPh>
    <rPh sb="4" eb="6">
      <t>ホケン</t>
    </rPh>
    <rPh sb="6" eb="8">
      <t>シセツ</t>
    </rPh>
    <rPh sb="8" eb="10">
      <t>ニヨド</t>
    </rPh>
    <rPh sb="10" eb="12">
      <t>セイリュウ</t>
    </rPh>
    <rPh sb="12" eb="13">
      <t>エン</t>
    </rPh>
    <phoneticPr fontId="2"/>
  </si>
  <si>
    <t>ら・ら・らホーム</t>
  </si>
  <si>
    <t>吾北デイサービスセンター「すこやか」</t>
    <rPh sb="0" eb="2">
      <t>ゴホク</t>
    </rPh>
    <phoneticPr fontId="2"/>
  </si>
  <si>
    <t>四万十町久保川41-1</t>
  </si>
  <si>
    <t>ケアハウスいの</t>
  </si>
  <si>
    <t>小規模多機能型居宅介護事業所壽幸園</t>
  </si>
  <si>
    <t>四万十町大井川1462-1</t>
  </si>
  <si>
    <t>デイサービス駅前ゆとりあ</t>
    <rPh sb="6" eb="8">
      <t>エキマエ</t>
    </rPh>
    <phoneticPr fontId="2"/>
  </si>
  <si>
    <t>デイサービスセンター　池川</t>
    <rPh sb="11" eb="13">
      <t>イケガワ</t>
    </rPh>
    <phoneticPr fontId="2"/>
  </si>
  <si>
    <t>デイサービスセンターさくら貝</t>
    <rPh sb="13" eb="14">
      <t>カイ</t>
    </rPh>
    <phoneticPr fontId="2"/>
  </si>
  <si>
    <t>デイサービスセンター　ひなた荘</t>
    <rPh sb="14" eb="15">
      <t>ソウ</t>
    </rPh>
    <phoneticPr fontId="2"/>
  </si>
  <si>
    <t>香南市香我美町下分960-1</t>
  </si>
  <si>
    <t>佐川町健康福祉センターかわせみ</t>
    <rPh sb="0" eb="3">
      <t>サカワチョウ</t>
    </rPh>
    <rPh sb="3" eb="5">
      <t>ケンコウ</t>
    </rPh>
    <rPh sb="5" eb="7">
      <t>フクシ</t>
    </rPh>
    <phoneticPr fontId="2"/>
  </si>
  <si>
    <t>高知市塚ﾉ原36</t>
  </si>
  <si>
    <t>佐川町デイケアセンターさくら荘</t>
    <rPh sb="0" eb="2">
      <t>サカワ</t>
    </rPh>
    <rPh sb="2" eb="3">
      <t>チョウ</t>
    </rPh>
    <rPh sb="14" eb="15">
      <t>ソウ</t>
    </rPh>
    <phoneticPr fontId="2"/>
  </si>
  <si>
    <t>佐川町デイサービスセンター斗賀野荘</t>
    <rPh sb="0" eb="2">
      <t>サカワ</t>
    </rPh>
    <rPh sb="2" eb="3">
      <t>チョウ</t>
    </rPh>
    <rPh sb="13" eb="16">
      <t>トガノ</t>
    </rPh>
    <rPh sb="16" eb="17">
      <t>ソウ</t>
    </rPh>
    <phoneticPr fontId="2"/>
  </si>
  <si>
    <t>土佐市高岡町甲1792-2</t>
  </si>
  <si>
    <t>いこいの里たんぽぽ</t>
    <rPh sb="4" eb="5">
      <t>サト</t>
    </rPh>
    <phoneticPr fontId="2"/>
  </si>
  <si>
    <t>いの町3611-5</t>
  </si>
  <si>
    <t>デイサービスセンター　コスモス荘</t>
    <rPh sb="15" eb="16">
      <t>ソウ</t>
    </rPh>
    <phoneticPr fontId="2"/>
  </si>
  <si>
    <t>特別養護老人ホーム　コスモスの里</t>
    <rPh sb="0" eb="2">
      <t>トクベツ</t>
    </rPh>
    <rPh sb="2" eb="4">
      <t>ヨウゴ</t>
    </rPh>
    <rPh sb="4" eb="6">
      <t>ロウジン</t>
    </rPh>
    <rPh sb="15" eb="16">
      <t>サト</t>
    </rPh>
    <phoneticPr fontId="2"/>
  </si>
  <si>
    <t>グループホーム　梅の木</t>
    <rPh sb="8" eb="9">
      <t>ウメ</t>
    </rPh>
    <rPh sb="10" eb="11">
      <t>キ</t>
    </rPh>
    <phoneticPr fontId="2"/>
  </si>
  <si>
    <t>サービス付高齢者住宅　イチゴいちえ</t>
    <rPh sb="4" eb="5">
      <t>ツ</t>
    </rPh>
    <rPh sb="5" eb="8">
      <t>コウレイシャ</t>
    </rPh>
    <rPh sb="8" eb="10">
      <t>ジュウタク</t>
    </rPh>
    <phoneticPr fontId="20"/>
  </si>
  <si>
    <t>わのわのおうち　輪が家</t>
    <rPh sb="8" eb="9">
      <t>ワ</t>
    </rPh>
    <rPh sb="10" eb="11">
      <t>イエ</t>
    </rPh>
    <phoneticPr fontId="2"/>
  </si>
  <si>
    <t>四万十町大正老人福祉センター</t>
    <rPh sb="0" eb="4">
      <t>シマントチョウ</t>
    </rPh>
    <rPh sb="4" eb="6">
      <t>タイショウ</t>
    </rPh>
    <rPh sb="6" eb="8">
      <t>ロウジン</t>
    </rPh>
    <rPh sb="8" eb="10">
      <t>フクシ</t>
    </rPh>
    <phoneticPr fontId="2"/>
  </si>
  <si>
    <t>※高知県立日高特別支援学校</t>
    <rPh sb="1" eb="3">
      <t>コウチ</t>
    </rPh>
    <rPh sb="3" eb="5">
      <t>ケンリツ</t>
    </rPh>
    <rPh sb="5" eb="7">
      <t>ヒダカ</t>
    </rPh>
    <phoneticPr fontId="2"/>
  </si>
  <si>
    <t>特別養護老人ホームコスモスの里別館</t>
    <rPh sb="0" eb="2">
      <t>トクベツ</t>
    </rPh>
    <rPh sb="2" eb="4">
      <t>ヨウゴ</t>
    </rPh>
    <rPh sb="4" eb="6">
      <t>ロウジン</t>
    </rPh>
    <rPh sb="14" eb="15">
      <t>サト</t>
    </rPh>
    <rPh sb="15" eb="17">
      <t>ベッカン</t>
    </rPh>
    <phoneticPr fontId="2"/>
  </si>
  <si>
    <t>馬路村大字魚梁瀬10-11</t>
  </si>
  <si>
    <t>大川村小松78-6</t>
  </si>
  <si>
    <t>須崎市老人デイサービスセンターばんだ湯の香荘</t>
    <rPh sb="0" eb="3">
      <t>スサキシ</t>
    </rPh>
    <rPh sb="3" eb="5">
      <t>ロウジン</t>
    </rPh>
    <rPh sb="18" eb="19">
      <t>ユ</t>
    </rPh>
    <rPh sb="20" eb="21">
      <t>コウ</t>
    </rPh>
    <rPh sb="21" eb="22">
      <t>ソウ</t>
    </rPh>
    <phoneticPr fontId="2"/>
  </si>
  <si>
    <t>高知市円行寺52-10</t>
    <rPh sb="0" eb="3">
      <t>コウチシ</t>
    </rPh>
    <phoneticPr fontId="2"/>
  </si>
  <si>
    <t>土佐市宇佐町宇佐1133-1</t>
  </si>
  <si>
    <t>須崎市立スポーツセンター　よこなみアリーナ</t>
    <rPh sb="0" eb="4">
      <t>スサキシリツ</t>
    </rPh>
    <phoneticPr fontId="2"/>
  </si>
  <si>
    <t>特別養護老人ホーム　望海の郷</t>
    <rPh sb="0" eb="2">
      <t>トクベツ</t>
    </rPh>
    <rPh sb="2" eb="4">
      <t>ヨウゴ</t>
    </rPh>
    <rPh sb="4" eb="6">
      <t>ロウジン</t>
    </rPh>
    <rPh sb="10" eb="11">
      <t>ノゾ</t>
    </rPh>
    <rPh sb="11" eb="12">
      <t>ウミ</t>
    </rPh>
    <rPh sb="13" eb="14">
      <t>サト</t>
    </rPh>
    <phoneticPr fontId="2"/>
  </si>
  <si>
    <t>（R6.9.30時点）</t>
    <rPh sb="8" eb="10">
      <t>ジテン</t>
    </rPh>
    <phoneticPr fontId="2"/>
  </si>
  <si>
    <t>養護老人ホーム　双名園</t>
    <rPh sb="0" eb="2">
      <t>ヨウゴ</t>
    </rPh>
    <rPh sb="2" eb="4">
      <t>ロウジン</t>
    </rPh>
    <rPh sb="8" eb="9">
      <t>ソウ</t>
    </rPh>
    <rPh sb="9" eb="10">
      <t>ナ</t>
    </rPh>
    <rPh sb="10" eb="11">
      <t>エン</t>
    </rPh>
    <phoneticPr fontId="2"/>
  </si>
  <si>
    <t>障害者支援施設　せせらぎ園</t>
  </si>
  <si>
    <t>高知市旭町2-21-6</t>
  </si>
  <si>
    <t>小規模多機能型居宅介護事業所北の里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ジギョウ</t>
    </rPh>
    <rPh sb="13" eb="14">
      <t>ショ</t>
    </rPh>
    <rPh sb="14" eb="15">
      <t>キタ</t>
    </rPh>
    <rPh sb="16" eb="17">
      <t>サト</t>
    </rPh>
    <phoneticPr fontId="18"/>
  </si>
  <si>
    <t>香美市香北町永野2152</t>
  </si>
  <si>
    <t>梼原町保健福祉支援センター</t>
    <rPh sb="0" eb="3">
      <t>ユスハラチョウ</t>
    </rPh>
    <rPh sb="3" eb="5">
      <t>ホケン</t>
    </rPh>
    <rPh sb="5" eb="7">
      <t>フクシ</t>
    </rPh>
    <rPh sb="7" eb="9">
      <t>シエン</t>
    </rPh>
    <phoneticPr fontId="2"/>
  </si>
  <si>
    <t>元 デイサービス　梼原ふじの家</t>
    <rPh sb="0" eb="1">
      <t>モト</t>
    </rPh>
    <rPh sb="9" eb="11">
      <t>ユスハラ</t>
    </rPh>
    <rPh sb="14" eb="15">
      <t>イエ</t>
    </rPh>
    <phoneticPr fontId="2"/>
  </si>
  <si>
    <t>奈半利町乙478-1</t>
  </si>
  <si>
    <t>津野町総合保健福祉センター</t>
    <rPh sb="0" eb="2">
      <t>ツノ</t>
    </rPh>
    <rPh sb="2" eb="3">
      <t>チョウ</t>
    </rPh>
    <rPh sb="3" eb="5">
      <t>ソウゴウ</t>
    </rPh>
    <rPh sb="5" eb="7">
      <t>ホケン</t>
    </rPh>
    <rPh sb="7" eb="9">
      <t>フクシ</t>
    </rPh>
    <phoneticPr fontId="2"/>
  </si>
  <si>
    <t>高知市土佐山桑尾1842-2</t>
  </si>
  <si>
    <t>津野町役場西庁舎福祉交流センター</t>
    <rPh sb="0" eb="2">
      <t>ツノ</t>
    </rPh>
    <rPh sb="2" eb="3">
      <t>チョウ</t>
    </rPh>
    <rPh sb="3" eb="5">
      <t>ヤクバ</t>
    </rPh>
    <rPh sb="5" eb="6">
      <t>ニシ</t>
    </rPh>
    <rPh sb="6" eb="8">
      <t>チョウシャ</t>
    </rPh>
    <rPh sb="8" eb="10">
      <t>フクシ</t>
    </rPh>
    <rPh sb="10" eb="12">
      <t>コウリュウ</t>
    </rPh>
    <phoneticPr fontId="2"/>
  </si>
  <si>
    <t>北川村野友甲710-2</t>
  </si>
  <si>
    <t>四万十町大正32-1</t>
  </si>
  <si>
    <t>津野山養護老人ホーム組合高原荘</t>
    <rPh sb="0" eb="2">
      <t>ツノ</t>
    </rPh>
    <rPh sb="2" eb="3">
      <t>ヤマ</t>
    </rPh>
    <rPh sb="3" eb="5">
      <t>ヨウゴ</t>
    </rPh>
    <rPh sb="5" eb="7">
      <t>ロウジン</t>
    </rPh>
    <rPh sb="10" eb="12">
      <t>クミアイ</t>
    </rPh>
    <rPh sb="12" eb="14">
      <t>コウゲン</t>
    </rPh>
    <rPh sb="14" eb="15">
      <t>ソウ</t>
    </rPh>
    <phoneticPr fontId="2"/>
  </si>
  <si>
    <t>特別養護老人ホーム星ヶ丘</t>
    <rPh sb="0" eb="2">
      <t>トクベツ</t>
    </rPh>
    <rPh sb="2" eb="4">
      <t>ヨウゴ</t>
    </rPh>
    <rPh sb="4" eb="6">
      <t>ロウジン</t>
    </rPh>
    <rPh sb="9" eb="12">
      <t>ホシガオカ</t>
    </rPh>
    <phoneticPr fontId="2"/>
  </si>
  <si>
    <t>香美市土佐山田町楠目3660</t>
  </si>
  <si>
    <t>高齢者多機能施設　十和の里</t>
    <rPh sb="0" eb="3">
      <t>コウレイシャ</t>
    </rPh>
    <rPh sb="3" eb="6">
      <t>タキノウ</t>
    </rPh>
    <rPh sb="6" eb="8">
      <t>シセツ</t>
    </rPh>
    <rPh sb="9" eb="11">
      <t>トオワ</t>
    </rPh>
    <rPh sb="12" eb="13">
      <t>サト</t>
    </rPh>
    <phoneticPr fontId="2"/>
  </si>
  <si>
    <t>特定入所者生活介護施設　ケアハウスすくも</t>
    <rPh sb="0" eb="2">
      <t>トクテイ</t>
    </rPh>
    <rPh sb="2" eb="5">
      <t>ニュウショシャ</t>
    </rPh>
    <rPh sb="5" eb="7">
      <t>セイカツ</t>
    </rPh>
    <rPh sb="7" eb="9">
      <t>カイゴ</t>
    </rPh>
    <rPh sb="9" eb="11">
      <t>シセツ</t>
    </rPh>
    <phoneticPr fontId="2"/>
  </si>
  <si>
    <t>特別養護老人ホーム　大井川</t>
    <rPh sb="0" eb="2">
      <t>トクベツ</t>
    </rPh>
    <rPh sb="2" eb="4">
      <t>ヨウゴ</t>
    </rPh>
    <rPh sb="4" eb="6">
      <t>ロウジン</t>
    </rPh>
    <rPh sb="10" eb="13">
      <t>オオイガワ</t>
    </rPh>
    <phoneticPr fontId="2"/>
  </si>
  <si>
    <t>高知市一宮西町1-7-25</t>
  </si>
  <si>
    <t>障害者支援施設　オイコニア</t>
    <rPh sb="0" eb="3">
      <t>ショウガイシャ</t>
    </rPh>
    <rPh sb="3" eb="5">
      <t>シエン</t>
    </rPh>
    <rPh sb="5" eb="7">
      <t>シセツ</t>
    </rPh>
    <phoneticPr fontId="2"/>
  </si>
  <si>
    <t>特別養護老人ホーム　窪川荘</t>
  </si>
  <si>
    <t>特別養護老人ホーム　シーサイドホーム</t>
    <rPh sb="0" eb="2">
      <t>トクベツ</t>
    </rPh>
    <rPh sb="2" eb="4">
      <t>ヨウゴ</t>
    </rPh>
    <rPh sb="4" eb="6">
      <t>ロウジン</t>
    </rPh>
    <phoneticPr fontId="2"/>
  </si>
  <si>
    <t>小規模多機能ホーム香月</t>
    <rPh sb="0" eb="3">
      <t>ショウキボ</t>
    </rPh>
    <rPh sb="3" eb="6">
      <t>タキノウ</t>
    </rPh>
    <rPh sb="9" eb="11">
      <t>カゲツ</t>
    </rPh>
    <phoneticPr fontId="18"/>
  </si>
  <si>
    <t>障害者支援施設　宿毛授産園</t>
    <rPh sb="0" eb="3">
      <t>ショウガイシャ</t>
    </rPh>
    <rPh sb="3" eb="5">
      <t>シエン</t>
    </rPh>
    <rPh sb="5" eb="7">
      <t>シセツ</t>
    </rPh>
    <rPh sb="8" eb="10">
      <t>スクモ</t>
    </rPh>
    <rPh sb="10" eb="12">
      <t>ジュサン</t>
    </rPh>
    <rPh sb="12" eb="13">
      <t>エン</t>
    </rPh>
    <phoneticPr fontId="2"/>
  </si>
  <si>
    <t>障害者支援施設　宿毛育成園</t>
    <rPh sb="0" eb="3">
      <t>ショウガイシャ</t>
    </rPh>
    <rPh sb="3" eb="5">
      <t>シエン</t>
    </rPh>
    <rPh sb="5" eb="7">
      <t>シセツ</t>
    </rPh>
    <rPh sb="8" eb="10">
      <t>スクモ</t>
    </rPh>
    <rPh sb="10" eb="12">
      <t>イクセイ</t>
    </rPh>
    <rPh sb="12" eb="13">
      <t>エン</t>
    </rPh>
    <phoneticPr fontId="2"/>
  </si>
  <si>
    <t>障害者支援施設　ピアハウスすくも</t>
    <rPh sb="0" eb="3">
      <t>ショウガイシャ</t>
    </rPh>
    <rPh sb="3" eb="5">
      <t>シエン</t>
    </rPh>
    <rPh sb="5" eb="7">
      <t>シセツ</t>
    </rPh>
    <phoneticPr fontId="2"/>
  </si>
  <si>
    <t>多機能型事業所　ワークセンターすくも</t>
    <rPh sb="0" eb="4">
      <t>タキノウガタ</t>
    </rPh>
    <rPh sb="4" eb="7">
      <t>ジギョウショ</t>
    </rPh>
    <phoneticPr fontId="2"/>
  </si>
  <si>
    <t>重症心身障害児者施設　幡多希望の家</t>
    <rPh sb="0" eb="2">
      <t>ジュウショウ</t>
    </rPh>
    <rPh sb="2" eb="4">
      <t>シンシン</t>
    </rPh>
    <rPh sb="4" eb="7">
      <t>ショウガイジ</t>
    </rPh>
    <rPh sb="7" eb="8">
      <t>シャ</t>
    </rPh>
    <rPh sb="8" eb="10">
      <t>シセツ</t>
    </rPh>
    <rPh sb="11" eb="13">
      <t>ハタ</t>
    </rPh>
    <rPh sb="13" eb="15">
      <t>キボウ</t>
    </rPh>
    <rPh sb="16" eb="17">
      <t>イエ</t>
    </rPh>
    <phoneticPr fontId="2"/>
  </si>
  <si>
    <t>介護医療院　ことぶき</t>
    <rPh sb="0" eb="5">
      <t>カイゴイリョウイン</t>
    </rPh>
    <phoneticPr fontId="2"/>
  </si>
  <si>
    <t>特別養護老人ホーム　豊寿園</t>
    <rPh sb="0" eb="2">
      <t>トクベツ</t>
    </rPh>
    <rPh sb="2" eb="4">
      <t>ヨウゴ</t>
    </rPh>
    <rPh sb="4" eb="6">
      <t>ロウジン</t>
    </rPh>
    <rPh sb="10" eb="11">
      <t>トヨ</t>
    </rPh>
    <rPh sb="11" eb="12">
      <t>コトブキ</t>
    </rPh>
    <rPh sb="12" eb="13">
      <t>エン</t>
    </rPh>
    <phoneticPr fontId="2"/>
  </si>
  <si>
    <t>あんきな家共生サービスホーム</t>
    <rPh sb="4" eb="5">
      <t>イエ</t>
    </rPh>
    <rPh sb="5" eb="7">
      <t>キョウセイ</t>
    </rPh>
    <phoneticPr fontId="2"/>
  </si>
  <si>
    <t>障害者支援施設　太陽の家</t>
    <rPh sb="0" eb="2">
      <t>ショウガイ</t>
    </rPh>
    <rPh sb="2" eb="3">
      <t>シャ</t>
    </rPh>
    <rPh sb="3" eb="5">
      <t>シエン</t>
    </rPh>
    <rPh sb="5" eb="7">
      <t>シセツ</t>
    </rPh>
    <rPh sb="8" eb="10">
      <t>タイヨウ</t>
    </rPh>
    <rPh sb="11" eb="12">
      <t>イエ</t>
    </rPh>
    <phoneticPr fontId="2"/>
  </si>
  <si>
    <t>高知市朝倉己1149-106</t>
    <rPh sb="5" eb="6">
      <t>キ</t>
    </rPh>
    <phoneticPr fontId="2"/>
  </si>
  <si>
    <t>介護老人保健施設サンケアしみず</t>
  </si>
  <si>
    <t>黒潮町立佐賀交流センターみらい</t>
    <rPh sb="0" eb="3">
      <t>クロシオチョウ</t>
    </rPh>
    <rPh sb="3" eb="8">
      <t>リツサガコウリュウ</t>
    </rPh>
    <phoneticPr fontId="2"/>
  </si>
  <si>
    <t>あんきな家清水ヶ丘</t>
  </si>
  <si>
    <t>日高村下分60</t>
  </si>
  <si>
    <t>介護老人福祉施設四万十の郷</t>
    <rPh sb="0" eb="2">
      <t>カイゴ</t>
    </rPh>
    <rPh sb="2" eb="4">
      <t>ロウジン</t>
    </rPh>
    <rPh sb="4" eb="6">
      <t>フクシ</t>
    </rPh>
    <rPh sb="6" eb="8">
      <t>シセツ</t>
    </rPh>
    <rPh sb="8" eb="11">
      <t>シマント</t>
    </rPh>
    <rPh sb="12" eb="13">
      <t>サト</t>
    </rPh>
    <phoneticPr fontId="2"/>
  </si>
  <si>
    <t>障害児入所施設　わかふじ寮</t>
  </si>
  <si>
    <t>障害者支援施設　わかふじ寮</t>
  </si>
  <si>
    <t>特別養護老人ホーム　夢の丘</t>
    <rPh sb="0" eb="2">
      <t>トクベツ</t>
    </rPh>
    <rPh sb="2" eb="4">
      <t>ヨウゴ</t>
    </rPh>
    <rPh sb="4" eb="6">
      <t>ロウジン</t>
    </rPh>
    <rPh sb="10" eb="11">
      <t>ユメ</t>
    </rPh>
    <rPh sb="12" eb="13">
      <t>オカ</t>
    </rPh>
    <phoneticPr fontId="2"/>
  </si>
  <si>
    <t>南国市日吉町3-2-33</t>
  </si>
  <si>
    <t>特別養護老人ホーム　かわせみ</t>
    <rPh sb="0" eb="2">
      <t>トクベツ</t>
    </rPh>
    <rPh sb="2" eb="4">
      <t>ヨウゴ</t>
    </rPh>
    <rPh sb="4" eb="6">
      <t>ロウジン</t>
    </rPh>
    <phoneticPr fontId="2"/>
  </si>
  <si>
    <t>いの町1482-2</t>
  </si>
  <si>
    <t>特別養護老人ホーム光優</t>
    <rPh sb="0" eb="2">
      <t>トクベツ</t>
    </rPh>
    <rPh sb="2" eb="4">
      <t>ヨウゴ</t>
    </rPh>
    <rPh sb="4" eb="6">
      <t>ロウジン</t>
    </rPh>
    <rPh sb="9" eb="10">
      <t>ヒカリ</t>
    </rPh>
    <rPh sb="10" eb="11">
      <t>ユウ</t>
    </rPh>
    <phoneticPr fontId="2"/>
  </si>
  <si>
    <t>ケアハウス　虹の丘</t>
    <rPh sb="6" eb="7">
      <t>ニジ</t>
    </rPh>
    <rPh sb="8" eb="9">
      <t>オカ</t>
    </rPh>
    <phoneticPr fontId="2"/>
  </si>
  <si>
    <t>馬路村大字馬路443</t>
  </si>
  <si>
    <t>多機能事業所　「アオ」</t>
    <rPh sb="0" eb="6">
      <t>タキノウジギョウショ</t>
    </rPh>
    <phoneticPr fontId="2"/>
  </si>
  <si>
    <t>ケアハウス　四万十</t>
    <rPh sb="6" eb="9">
      <t>シマント</t>
    </rPh>
    <phoneticPr fontId="2"/>
  </si>
  <si>
    <t>特別養護老人ホーム　大月荘</t>
    <rPh sb="0" eb="2">
      <t>トクベツ</t>
    </rPh>
    <rPh sb="2" eb="4">
      <t>ヨウゴ</t>
    </rPh>
    <rPh sb="4" eb="6">
      <t>ロウジン</t>
    </rPh>
    <rPh sb="10" eb="12">
      <t>オオツキ</t>
    </rPh>
    <rPh sb="12" eb="13">
      <t>ソウ</t>
    </rPh>
    <phoneticPr fontId="2"/>
  </si>
  <si>
    <t>グループホームほうばい</t>
  </si>
  <si>
    <t>障害者支援施設　大方生華園</t>
    <rPh sb="0" eb="3">
      <t>ショウガイシャ</t>
    </rPh>
    <rPh sb="3" eb="5">
      <t>シエン</t>
    </rPh>
    <rPh sb="5" eb="7">
      <t>シセツ</t>
    </rPh>
    <rPh sb="8" eb="10">
      <t>オオガタ</t>
    </rPh>
    <rPh sb="10" eb="11">
      <t>イ</t>
    </rPh>
    <rPh sb="11" eb="12">
      <t>ハナ</t>
    </rPh>
    <rPh sb="12" eb="13">
      <t>エン</t>
    </rPh>
    <phoneticPr fontId="2"/>
  </si>
  <si>
    <t>高齢者生活福祉センター</t>
    <rPh sb="0" eb="3">
      <t>コウレイシャ</t>
    </rPh>
    <rPh sb="3" eb="5">
      <t>セイカツ</t>
    </rPh>
    <rPh sb="5" eb="7">
      <t>フクシ</t>
    </rPh>
    <phoneticPr fontId="2"/>
  </si>
  <si>
    <t>高知市神田2485-2</t>
  </si>
  <si>
    <t>土佐市蓮池1331</t>
  </si>
  <si>
    <t>施設種別</t>
    <rPh sb="0" eb="2">
      <t>シセツ</t>
    </rPh>
    <rPh sb="2" eb="4">
      <t>シュベツ</t>
    </rPh>
    <phoneticPr fontId="2"/>
  </si>
  <si>
    <t>仁淀川町土居甲921−1</t>
  </si>
  <si>
    <t>保健福祉センター</t>
  </si>
  <si>
    <t>芸西村和食甲4268</t>
  </si>
  <si>
    <t>高齢者施設</t>
    <rPh sb="0" eb="3">
      <t>コウレイシャ</t>
    </rPh>
    <rPh sb="3" eb="5">
      <t>シセツ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</si>
  <si>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</si>
  <si>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その他</t>
  </si>
  <si>
    <t>特別支援学校</t>
  </si>
  <si>
    <t>高知市葛島4-3-3</t>
  </si>
  <si>
    <t>保育所</t>
  </si>
  <si>
    <t>小中高校</t>
    <rPh sb="0" eb="3">
      <t>ショウチュウコウ</t>
    </rPh>
    <rPh sb="3" eb="4">
      <t>コウ</t>
    </rPh>
    <phoneticPr fontId="2"/>
  </si>
  <si>
    <t>黒潮町出口2070</t>
  </si>
  <si>
    <t>高知市長浜6598-4</t>
  </si>
  <si>
    <t>児童福祉施設</t>
    <rPh sb="0" eb="2">
      <t>ジドウ</t>
    </rPh>
    <rPh sb="2" eb="4">
      <t>フクシ</t>
    </rPh>
    <rPh sb="4" eb="6">
      <t>シセツ</t>
    </rPh>
    <phoneticPr fontId="2"/>
  </si>
  <si>
    <t>あったかふれあいセンターにしきの広場</t>
  </si>
  <si>
    <t>障害者施設</t>
    <rPh sb="0" eb="3">
      <t>ショウガイシャ</t>
    </rPh>
    <phoneticPr fontId="2"/>
  </si>
  <si>
    <t>いの町天王南5-2-14</t>
  </si>
  <si>
    <t>その他</t>
    <rPh sb="2" eb="3">
      <t>ホカ</t>
    </rPh>
    <phoneticPr fontId="2"/>
  </si>
  <si>
    <t>小中高校</t>
    <rPh sb="0" eb="2">
      <t>ショウチュウ</t>
    </rPh>
    <rPh sb="2" eb="4">
      <t>コウコウ</t>
    </rPh>
    <phoneticPr fontId="2"/>
  </si>
  <si>
    <t>高知市鴨部860-1</t>
  </si>
  <si>
    <t>小規模多機能型居宅介護事業所新別の里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4" eb="16">
      <t>シンベツ</t>
    </rPh>
    <rPh sb="17" eb="18">
      <t>サト</t>
    </rPh>
    <phoneticPr fontId="2"/>
  </si>
  <si>
    <t>高知市百石町3-1-30</t>
  </si>
  <si>
    <t>高知市薊野北町2-25-8</t>
  </si>
  <si>
    <t>高知市春野町弘岡下2980-1</t>
    <rPh sb="3" eb="5">
      <t>ハルノ</t>
    </rPh>
    <rPh sb="5" eb="6">
      <t>チョウ</t>
    </rPh>
    <rPh sb="6" eb="7">
      <t>ヒロ</t>
    </rPh>
    <rPh sb="7" eb="8">
      <t>オカ</t>
    </rPh>
    <rPh sb="8" eb="9">
      <t>シタ</t>
    </rPh>
    <phoneticPr fontId="2"/>
  </si>
  <si>
    <t>土佐市高岡町甲1445-1</t>
  </si>
  <si>
    <t>高知市神田1068-1</t>
  </si>
  <si>
    <t>高知市春野町東諸木3058-1</t>
  </si>
  <si>
    <t>高知市春野町西分4660</t>
  </si>
  <si>
    <t>高知市横浜20-1</t>
  </si>
  <si>
    <t>高知市西塚ﾉ原76-1</t>
  </si>
  <si>
    <t>いの町1400</t>
  </si>
  <si>
    <t>高知市春野町芳原1308-1</t>
  </si>
  <si>
    <t>黒潮町入野5191-22</t>
  </si>
  <si>
    <t>高知市旭町2-38-5</t>
  </si>
  <si>
    <t>高知市一宮東町1-26-3</t>
  </si>
  <si>
    <t>室戸市室津928−1</t>
  </si>
  <si>
    <t>高知市一宮中町2-9-4</t>
  </si>
  <si>
    <t>高知市鴨部1079-1</t>
  </si>
  <si>
    <t>高知市中万々78</t>
  </si>
  <si>
    <t>高知市十津2-12-1</t>
  </si>
  <si>
    <t/>
  </si>
  <si>
    <t xml:space="preserve">室戸市領家1-1
</t>
  </si>
  <si>
    <t>土佐市高岡町甲2097-1</t>
  </si>
  <si>
    <t>日高村沖名1</t>
  </si>
  <si>
    <t>室戸市領家87</t>
  </si>
  <si>
    <t>須崎市吾井郷乙1917-1</t>
    <rPh sb="0" eb="3">
      <t>スサキシ</t>
    </rPh>
    <rPh sb="3" eb="7">
      <t>アイノゴウオツ</t>
    </rPh>
    <phoneticPr fontId="2"/>
  </si>
  <si>
    <t>室戸市元甲1680番地2</t>
    <rPh sb="0" eb="3">
      <t>ムロトシ</t>
    </rPh>
    <rPh sb="3" eb="4">
      <t>モト</t>
    </rPh>
    <rPh sb="4" eb="5">
      <t>コウ</t>
    </rPh>
    <rPh sb="9" eb="11">
      <t>バンチ</t>
    </rPh>
    <phoneticPr fontId="2"/>
  </si>
  <si>
    <t>安芸市赤野甲561-2</t>
  </si>
  <si>
    <t>土佐町田井1377-29</t>
    <rPh sb="3" eb="5">
      <t>タイ</t>
    </rPh>
    <phoneticPr fontId="2"/>
  </si>
  <si>
    <t>大豊町黒石345−7</t>
  </si>
  <si>
    <t>安芸市川北乙1735</t>
  </si>
  <si>
    <t>中土佐町上ﾉ加江小湊277-10</t>
  </si>
  <si>
    <t>安芸市川北甲1812-15</t>
  </si>
  <si>
    <t>東洋町大字生見756-8</t>
  </si>
  <si>
    <t>奈半利町乙3740-1</t>
  </si>
  <si>
    <t>奈半利町乙4597-1</t>
  </si>
  <si>
    <t>高知市本宮町125番地</t>
    <rPh sb="0" eb="2">
      <t>コウチ</t>
    </rPh>
    <rPh sb="2" eb="3">
      <t>シ</t>
    </rPh>
    <rPh sb="3" eb="6">
      <t>ホングウチョウ</t>
    </rPh>
    <rPh sb="9" eb="11">
      <t>バンチ</t>
    </rPh>
    <phoneticPr fontId="2"/>
  </si>
  <si>
    <t>田野町1652</t>
  </si>
  <si>
    <t>安田町安田2099-ｲ</t>
  </si>
  <si>
    <t>四万十町香月が丘7-30</t>
  </si>
  <si>
    <t>安田町大字西島72-1</t>
  </si>
  <si>
    <t>北川村野友甲716-1</t>
  </si>
  <si>
    <t>グループホーム　しあわせ村</t>
  </si>
  <si>
    <t>香南市赤岡町1160-1</t>
  </si>
  <si>
    <t>四万十市中村山手通45-2</t>
    <rPh sb="0" eb="4">
      <t>シマントシ</t>
    </rPh>
    <rPh sb="4" eb="6">
      <t>ナカムラ</t>
    </rPh>
    <rPh sb="6" eb="9">
      <t>ヤマテドオリ</t>
    </rPh>
    <phoneticPr fontId="2"/>
  </si>
  <si>
    <t>馬路村大字馬路407-1</t>
  </si>
  <si>
    <t>南国市陣山531</t>
  </si>
  <si>
    <t>南国市大埇乙2288</t>
  </si>
  <si>
    <t>日高村下分1001-2</t>
    <rPh sb="0" eb="3">
      <t>ヒダカムラ</t>
    </rPh>
    <rPh sb="3" eb="5">
      <t>シモブン</t>
    </rPh>
    <phoneticPr fontId="2"/>
  </si>
  <si>
    <t>香南市野市町東野354−18</t>
  </si>
  <si>
    <t>南国市岡豊町中島1521-1</t>
    <rPh sb="0" eb="3">
      <t>ナンコクシ</t>
    </rPh>
    <phoneticPr fontId="2"/>
  </si>
  <si>
    <t>南国市大埇乙1072-1</t>
  </si>
  <si>
    <t>高知市介良乙3042-１</t>
    <rPh sb="0" eb="3">
      <t>コウチシ</t>
    </rPh>
    <rPh sb="3" eb="6">
      <t>ケラオツ</t>
    </rPh>
    <phoneticPr fontId="20"/>
  </si>
  <si>
    <t>南国市大埇乙1069-1</t>
  </si>
  <si>
    <t>南国市岡豊町小篭359-1</t>
  </si>
  <si>
    <t>日高村本村5−5</t>
  </si>
  <si>
    <t>南国市岡豊町常通寺島335-3</t>
  </si>
  <si>
    <t>南国市岡豊町中島1535</t>
  </si>
  <si>
    <t>南国市元町3-1-6</t>
  </si>
  <si>
    <t>南国市下野田45-1</t>
  </si>
  <si>
    <t xml:space="preserve">香南市野市町母代寺188
</t>
  </si>
  <si>
    <t>須崎市浦ﾉ内下中山160</t>
  </si>
  <si>
    <t>香南市夜須町西山1319−1</t>
  </si>
  <si>
    <t xml:space="preserve">香南市野市町大谷1444−46
</t>
  </si>
  <si>
    <t>香南市香我美町岸本ﾙﾉ丸328−174</t>
  </si>
  <si>
    <t>香美市香北町永野2100</t>
  </si>
  <si>
    <t>香南市吉川町古川340-2</t>
  </si>
  <si>
    <t>香南市野市町東野1632-3</t>
  </si>
  <si>
    <t>香美市土佐山田町山田1192-1</t>
  </si>
  <si>
    <t>香美市土佐山田町山田1189-1</t>
  </si>
  <si>
    <t xml:space="preserve">香美市土佐山田町山田1361
</t>
  </si>
  <si>
    <t>香美市土佐山田町秦山町3-4-20</t>
  </si>
  <si>
    <t>土佐市高岡町乙256</t>
  </si>
  <si>
    <t>いの町下八川丁1676</t>
  </si>
  <si>
    <t>本山町北山甲303−1</t>
  </si>
  <si>
    <t>本山町本山600</t>
  </si>
  <si>
    <t>土佐市波介1276-4</t>
  </si>
  <si>
    <t>土佐市新居1239-1</t>
  </si>
  <si>
    <t>土佐市中島297</t>
  </si>
  <si>
    <t>土佐市高岡町乙3363-1</t>
  </si>
  <si>
    <t>土佐市高岡町甲969-1</t>
  </si>
  <si>
    <t>土佐市高岡町乙1673-2</t>
  </si>
  <si>
    <t>いの町波川560-2</t>
  </si>
  <si>
    <t>土佐市波介4353-1</t>
  </si>
  <si>
    <t>土佐市家俊1069</t>
  </si>
  <si>
    <t>土佐市蓮池533</t>
  </si>
  <si>
    <t>土佐市高岡町乙3234-1</t>
  </si>
  <si>
    <t>土佐市家俊1081-1</t>
  </si>
  <si>
    <t>いの町長沢254-10</t>
  </si>
  <si>
    <t>いの町3179-2</t>
  </si>
  <si>
    <t>いの町2274-1</t>
  </si>
  <si>
    <t>高知市丸池町１番１-15号</t>
    <rPh sb="0" eb="3">
      <t>コウチシ</t>
    </rPh>
    <rPh sb="3" eb="5">
      <t>マルイケ</t>
    </rPh>
    <rPh sb="5" eb="6">
      <t>マチ</t>
    </rPh>
    <rPh sb="7" eb="8">
      <t>バン</t>
    </rPh>
    <rPh sb="12" eb="13">
      <t>ゴウ</t>
    </rPh>
    <phoneticPr fontId="20"/>
  </si>
  <si>
    <t>いの町枝川2450番地57</t>
    <rPh sb="2" eb="3">
      <t>マチ</t>
    </rPh>
    <rPh sb="3" eb="5">
      <t>エダガワ</t>
    </rPh>
    <rPh sb="9" eb="11">
      <t>バンチ</t>
    </rPh>
    <phoneticPr fontId="2"/>
  </si>
  <si>
    <t>仁淀川町大崎264−8</t>
  </si>
  <si>
    <t>仁淀川町森4287</t>
  </si>
  <si>
    <t>日高村下分2885-2</t>
  </si>
  <si>
    <t>0</t>
  </si>
  <si>
    <t>津野町姫野々417</t>
  </si>
  <si>
    <t>佐川町乙2310</t>
  </si>
  <si>
    <t>佐川町中組50-1</t>
  </si>
  <si>
    <t>佐川町丙3620-1</t>
  </si>
  <si>
    <t>越知町越知甲946</t>
  </si>
  <si>
    <t>越知町越知甲1667-3</t>
  </si>
  <si>
    <t>須崎市上分丙1758-8</t>
  </si>
  <si>
    <t>須崎市浦ﾉ内東分2688</t>
  </si>
  <si>
    <t>須崎市吾井郷乙1909-3</t>
  </si>
  <si>
    <t>須崎市安和216-1</t>
  </si>
  <si>
    <t>中土佐町大野見吉野118</t>
  </si>
  <si>
    <t>中土佐町大野見栂ﾉ川57</t>
  </si>
  <si>
    <t>梼原町川西路2320-1</t>
  </si>
  <si>
    <t>梼原町広野636-4</t>
    <rPh sb="0" eb="3">
      <t>ユスハラチョウ</t>
    </rPh>
    <phoneticPr fontId="2"/>
  </si>
  <si>
    <t>津野町姫野々431-1</t>
  </si>
  <si>
    <t>津野町力石5082</t>
  </si>
  <si>
    <t>四万十町仕出原469-1</t>
  </si>
  <si>
    <t>四万十町仁井田字倉木462</t>
  </si>
  <si>
    <t>四万十町興津2520-1</t>
  </si>
  <si>
    <t>四万十町影野640-2</t>
  </si>
  <si>
    <t>四万十町大正576</t>
  </si>
  <si>
    <t>宿毛市平田町中山867</t>
  </si>
  <si>
    <t>宿毛市平田町戸内1824</t>
  </si>
  <si>
    <t>土佐清水市以布利83-5</t>
  </si>
  <si>
    <t>土佐清水市加久見1464-279</t>
  </si>
  <si>
    <t>土佐清水市清水後口山854-141</t>
  </si>
  <si>
    <t>土佐清水市天神町14-18</t>
  </si>
  <si>
    <t>土佐清水市清水ヶ丘30-2</t>
  </si>
  <si>
    <t>四万十市安並5803</t>
  </si>
  <si>
    <t>四万十市蕨岡甲6451-2</t>
  </si>
  <si>
    <t>四万十市右山2041-18</t>
  </si>
  <si>
    <t>四万十市古津賀3742-17</t>
  </si>
  <si>
    <t>大月町大字鉾土604−7</t>
  </si>
  <si>
    <t>三原村宮ﾉ川1271-10</t>
  </si>
  <si>
    <t>三原村宮ﾉ川1420-5</t>
  </si>
  <si>
    <t>黒潮町佐賀3177</t>
  </si>
  <si>
    <t>香美市土佐山田町旭町4丁目2番33号</t>
  </si>
  <si>
    <t>黒潮町有井川12-1</t>
  </si>
  <si>
    <t>黒潮町加持33</t>
  </si>
  <si>
    <t>黒潮町拳ノ川17番地3</t>
    <rPh sb="0" eb="3">
      <t>クロシオチョウ</t>
    </rPh>
    <rPh sb="3" eb="4">
      <t>コブシ</t>
    </rPh>
    <rPh sb="5" eb="6">
      <t>カワ</t>
    </rPh>
    <rPh sb="8" eb="10">
      <t>バンチ</t>
    </rPh>
    <phoneticPr fontId="2"/>
  </si>
  <si>
    <t>黒潮町佐賀920番地</t>
    <rPh sb="0" eb="3">
      <t>クロシオチョウ</t>
    </rPh>
    <rPh sb="3" eb="5">
      <t>サガ</t>
    </rPh>
    <rPh sb="8" eb="10">
      <t>バンチ</t>
    </rPh>
    <phoneticPr fontId="2"/>
  </si>
  <si>
    <t>田野町1613-2</t>
    <rPh sb="0" eb="3">
      <t>タノチョウ</t>
    </rPh>
    <phoneticPr fontId="2"/>
  </si>
  <si>
    <t>黒潮町伊田565番地</t>
    <rPh sb="0" eb="3">
      <t>クロシオチョウ</t>
    </rPh>
    <rPh sb="3" eb="5">
      <t>イダ</t>
    </rPh>
    <rPh sb="8" eb="10">
      <t>バンチ</t>
    </rPh>
    <phoneticPr fontId="2"/>
  </si>
  <si>
    <t>介護付きホーム　いこいの森プラス</t>
    <rPh sb="0" eb="2">
      <t>カイゴ</t>
    </rPh>
    <rPh sb="2" eb="3">
      <t>ツ</t>
    </rPh>
    <rPh sb="12" eb="13">
      <t>モリ</t>
    </rPh>
    <phoneticPr fontId="2"/>
  </si>
  <si>
    <t>高知県立日高特別支援学校高知しんほんまち分校</t>
  </si>
  <si>
    <t>サービス付き高齢者向け住宅あさひ　デイサービス太陽</t>
    <rPh sb="4" eb="5">
      <t>ツ</t>
    </rPh>
    <rPh sb="6" eb="9">
      <t>コウレイシャ</t>
    </rPh>
    <rPh sb="9" eb="10">
      <t>ム</t>
    </rPh>
    <rPh sb="11" eb="13">
      <t>ジュウタク</t>
    </rPh>
    <rPh sb="23" eb="25">
      <t>タイヨウ</t>
    </rPh>
    <phoneticPr fontId="2"/>
  </si>
  <si>
    <t>サービス付き高齢者向け住宅あさひⅡ</t>
    <rPh sb="4" eb="5">
      <t>ツ</t>
    </rPh>
    <rPh sb="6" eb="10">
      <t>コウレイシャム</t>
    </rPh>
    <rPh sb="11" eb="13">
      <t>ジュウタク</t>
    </rPh>
    <phoneticPr fontId="2"/>
  </si>
  <si>
    <t>香美市土佐山田町旭町4丁目2番30号</t>
    <rPh sb="0" eb="7">
      <t>カミシ</t>
    </rPh>
    <rPh sb="7" eb="8">
      <t>アサヒ</t>
    </rPh>
    <rPh sb="8" eb="9">
      <t>マチ</t>
    </rPh>
    <rPh sb="10" eb="12">
      <t>チョウメ</t>
    </rPh>
    <rPh sb="13" eb="14">
      <t>バン</t>
    </rPh>
    <rPh sb="16" eb="17">
      <t>ゴウ</t>
    </rPh>
    <phoneticPr fontId="2"/>
  </si>
  <si>
    <t>有限会社　ナースケア</t>
    <rPh sb="0" eb="4">
      <t>ユウゲンガイシャ</t>
    </rPh>
    <phoneticPr fontId="2"/>
  </si>
  <si>
    <t>いの町小川新別340番地１</t>
    <rPh sb="2" eb="3">
      <t>マチ</t>
    </rPh>
    <rPh sb="3" eb="5">
      <t>オガワ</t>
    </rPh>
    <rPh sb="5" eb="7">
      <t>シンベツ</t>
    </rPh>
    <rPh sb="10" eb="12">
      <t>バンチ</t>
    </rPh>
    <phoneticPr fontId="2"/>
  </si>
  <si>
    <t>デイサービスセンターのじぎく・いちょうの丘　笹場</t>
    <rPh sb="20" eb="21">
      <t>オカ</t>
    </rPh>
    <rPh sb="22" eb="24">
      <t>ササバ</t>
    </rPh>
    <phoneticPr fontId="2"/>
  </si>
  <si>
    <t>中土佐用久礼6551-1</t>
    <rPh sb="0" eb="3">
      <t>ナカトサ</t>
    </rPh>
    <rPh sb="3" eb="4">
      <t>ヨウ</t>
    </rPh>
    <rPh sb="4" eb="6">
      <t>クレ</t>
    </rPh>
    <phoneticPr fontId="2"/>
  </si>
  <si>
    <t>合計施設数</t>
    <rPh sb="0" eb="2">
      <t>ゴウケイ</t>
    </rPh>
    <rPh sb="2" eb="5">
      <t>シセツスウ</t>
    </rPh>
    <phoneticPr fontId="2"/>
  </si>
  <si>
    <t>福祉避難所一覧（簡略版）</t>
    <rPh sb="0" eb="5">
      <t>フクシヒナ</t>
    </rPh>
    <rPh sb="5" eb="7">
      <t>イチラン</t>
    </rPh>
    <rPh sb="8" eb="11">
      <t>カンリ</t>
    </rPh>
    <phoneticPr fontId="2"/>
  </si>
  <si>
    <t>小規模多機能型居宅介護事業所　かすみ草</t>
    <rPh sb="0" eb="3">
      <t>ショウキボ</t>
    </rPh>
    <rPh sb="3" eb="14">
      <t>タキノウガタキョタクカイゴジギョウショ</t>
    </rPh>
    <rPh sb="18" eb="19">
      <t>ソウ</t>
    </rPh>
    <phoneticPr fontId="21"/>
  </si>
  <si>
    <t>高知市針木北1丁目14-30</t>
    <rPh sb="0" eb="3">
      <t>コウチシ</t>
    </rPh>
    <rPh sb="3" eb="5">
      <t>ハリギ</t>
    </rPh>
    <rPh sb="5" eb="6">
      <t>キタ</t>
    </rPh>
    <rPh sb="7" eb="9">
      <t>チョウメ</t>
    </rPh>
    <phoneticPr fontId="2"/>
  </si>
  <si>
    <t>高知市下島町124-１</t>
    <rPh sb="0" eb="3">
      <t>コウチシ</t>
    </rPh>
    <phoneticPr fontId="2"/>
  </si>
  <si>
    <t>高知市旭町３丁目３番地</t>
    <rPh sb="0" eb="3">
      <t>コウチシ</t>
    </rPh>
    <phoneticPr fontId="2"/>
  </si>
  <si>
    <t>高知市五台山3780-1</t>
    <rPh sb="0" eb="3">
      <t>コウチシ</t>
    </rPh>
    <rPh sb="3" eb="6">
      <t>ゴダイサン</t>
    </rPh>
    <phoneticPr fontId="20"/>
  </si>
  <si>
    <t>高知市中秦泉寺87-１</t>
    <rPh sb="0" eb="3">
      <t>コウチシ</t>
    </rPh>
    <phoneticPr fontId="2"/>
  </si>
  <si>
    <t>高知市浦戸837番地30</t>
    <rPh sb="0" eb="3">
      <t>コウチシ</t>
    </rPh>
    <phoneticPr fontId="2"/>
  </si>
  <si>
    <t>高知市上町３丁目４-24</t>
    <rPh sb="0" eb="3">
      <t>コウチシ</t>
    </rPh>
    <rPh sb="3" eb="5">
      <t>ウエマチ</t>
    </rPh>
    <rPh sb="6" eb="8">
      <t>チョウメ</t>
    </rPh>
    <phoneticPr fontId="21"/>
  </si>
  <si>
    <t>高知市長浜6557-29</t>
    <rPh sb="0" eb="3">
      <t>コウチシ</t>
    </rPh>
    <rPh sb="3" eb="5">
      <t>ナガハマ</t>
    </rPh>
    <phoneticPr fontId="21"/>
  </si>
  <si>
    <t>すずめ共同作業所</t>
    <rPh sb="3" eb="5">
      <t>キョウドウ</t>
    </rPh>
    <rPh sb="5" eb="8">
      <t>サギョウショ</t>
    </rPh>
    <phoneticPr fontId="2"/>
  </si>
  <si>
    <t>高知市廿代町15番31号</t>
    <rPh sb="3" eb="5">
      <t>ニジュウダイ</t>
    </rPh>
    <rPh sb="5" eb="6">
      <t>マチ</t>
    </rPh>
    <rPh sb="8" eb="9">
      <t>バン</t>
    </rPh>
    <rPh sb="11" eb="12">
      <t>ゴウ</t>
    </rPh>
    <phoneticPr fontId="20"/>
  </si>
  <si>
    <t>障害者支援施設くすのき園</t>
    <rPh sb="0" eb="3">
      <t>ショウガイシャ</t>
    </rPh>
    <rPh sb="3" eb="5">
      <t>シエン</t>
    </rPh>
    <rPh sb="5" eb="7">
      <t>シセツ</t>
    </rPh>
    <rPh sb="11" eb="12">
      <t>エン</t>
    </rPh>
    <phoneticPr fontId="2"/>
  </si>
  <si>
    <t>社会福祉法人　ぷらうらんど</t>
    <rPh sb="0" eb="2">
      <t>シャカイ</t>
    </rPh>
    <rPh sb="2" eb="6">
      <t>フクシホウジン</t>
    </rPh>
    <phoneticPr fontId="2"/>
  </si>
  <si>
    <t>交流複合施設さくら</t>
  </si>
  <si>
    <t>宿毛市桜町２－１</t>
  </si>
  <si>
    <t>児童養護施設　愛仁園</t>
  </si>
  <si>
    <t>高知市布師田1711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</si>
</sst>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2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16"/>
      <color auto="1"/>
      <name val="ＭＳ Ｐゴシック"/>
      <family val="3"/>
    </font>
    <font>
      <sz val="18"/>
      <color auto="1"/>
      <name val="ＭＳ Ｐゴシック"/>
      <family val="3"/>
    </font>
    <font>
      <sz val="20"/>
      <color auto="1"/>
      <name val="ＭＳ Ｐゴシック"/>
      <family val="3"/>
    </font>
    <font>
      <sz val="20"/>
      <color theme="1"/>
      <name val="ＭＳ Ｐゴシック"/>
      <family val="3"/>
    </font>
    <font>
      <sz val="16"/>
      <color theme="1"/>
      <name val="ＭＳ Ｐゴシック"/>
      <family val="3"/>
    </font>
    <font>
      <sz val="16"/>
      <color rgb="FF000000"/>
      <name val="ＭＳ Ｐゴシック"/>
      <family val="3"/>
    </font>
    <font>
      <b/>
      <sz val="20"/>
      <color theme="1"/>
      <name val="ＭＳ Ｐゴシック"/>
      <family val="3"/>
    </font>
    <font>
      <sz val="20"/>
      <color theme="0"/>
      <name val="ＭＳ Ｐゴシック"/>
      <family val="3"/>
    </font>
    <font>
      <b/>
      <sz val="20"/>
      <color auto="1"/>
      <name val="ＭＳ Ｐゴシック"/>
      <family val="3"/>
    </font>
    <font>
      <sz val="20"/>
      <color rgb="FF000000"/>
      <name val="ＭＳ Ｐゴシック"/>
      <family val="3"/>
    </font>
    <font>
      <b/>
      <sz val="18"/>
      <color auto="1"/>
      <name val="ＭＳ Ｐゴシック"/>
      <family val="3"/>
    </font>
    <font>
      <sz val="18"/>
      <color theme="0"/>
      <name val="ＭＳ Ｐゴシック"/>
      <family val="3"/>
    </font>
    <font>
      <sz val="18"/>
      <color theme="1"/>
      <name val="ＭＳ Ｐゴシック"/>
      <family val="3"/>
    </font>
    <font>
      <sz val="18"/>
      <color rgb="FF00000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6" fillId="0" borderId="2" xfId="0" applyFont="1" applyFill="1" applyBorder="1" applyAlignment="1">
      <alignment horizontal="center" vertical="top" shrinkToFit="1"/>
    </xf>
    <xf numFmtId="0" fontId="6" fillId="0" borderId="6" xfId="0" applyFont="1" applyFill="1" applyBorder="1" applyAlignment="1">
      <alignment horizontal="center" vertical="top" shrinkToFit="1"/>
    </xf>
    <xf numFmtId="0" fontId="6" fillId="0" borderId="7" xfId="0" applyFont="1" applyFill="1" applyBorder="1" applyAlignment="1">
      <alignment horizontal="center" vertical="top" shrinkToFit="1"/>
    </xf>
    <xf numFmtId="0" fontId="6" fillId="2" borderId="7" xfId="0" applyFont="1" applyFill="1" applyBorder="1" applyAlignment="1">
      <alignment horizontal="center" vertical="top" shrinkToFit="1"/>
    </xf>
    <xf numFmtId="0" fontId="6" fillId="2" borderId="2" xfId="0" applyFont="1" applyFill="1" applyBorder="1" applyAlignment="1">
      <alignment horizontal="center" vertical="top" shrinkToFit="1"/>
    </xf>
    <xf numFmtId="0" fontId="6" fillId="2" borderId="4" xfId="0" applyFont="1" applyFill="1" applyBorder="1" applyAlignment="1">
      <alignment horizontal="center" vertical="top" shrinkToFit="1"/>
    </xf>
    <xf numFmtId="0" fontId="6" fillId="2" borderId="5" xfId="0" applyFont="1" applyFill="1" applyBorder="1" applyAlignment="1">
      <alignment horizontal="center" vertical="top" shrinkToFit="1"/>
    </xf>
    <xf numFmtId="57" fontId="6" fillId="0" borderId="7" xfId="0" applyNumberFormat="1" applyFont="1" applyFill="1" applyBorder="1" applyAlignment="1">
      <alignment horizontal="center" vertical="top" shrinkToFit="1"/>
    </xf>
    <xf numFmtId="57" fontId="6" fillId="0" borderId="4" xfId="0" applyNumberFormat="1" applyFont="1" applyFill="1" applyBorder="1" applyAlignment="1">
      <alignment horizontal="center" vertical="top" shrinkToFit="1"/>
    </xf>
    <xf numFmtId="0" fontId="6" fillId="0" borderId="5" xfId="0" applyFont="1" applyBorder="1" applyAlignment="1">
      <alignment horizontal="center" vertical="top" shrinkToFit="1"/>
    </xf>
    <xf numFmtId="0" fontId="6" fillId="0" borderId="4" xfId="0" applyFont="1" applyFill="1" applyBorder="1" applyAlignment="1">
      <alignment horizontal="center" vertical="top" shrinkToFit="1"/>
    </xf>
    <xf numFmtId="0" fontId="7" fillId="0" borderId="7" xfId="0" applyFont="1" applyFill="1" applyBorder="1" applyAlignment="1">
      <alignment horizontal="center" vertical="top" shrinkToFit="1"/>
    </xf>
    <xf numFmtId="0" fontId="7" fillId="0" borderId="6" xfId="0" applyFont="1" applyFill="1" applyBorder="1" applyAlignment="1">
      <alignment horizontal="center" vertical="top" shrinkToFit="1"/>
    </xf>
    <xf numFmtId="0" fontId="6" fillId="0" borderId="8" xfId="0" applyFont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4" borderId="18" xfId="0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10" fillId="5" borderId="16" xfId="0" applyFont="1" applyFill="1" applyBorder="1" applyAlignment="1">
      <alignment vertical="center" shrinkToFit="1"/>
    </xf>
    <xf numFmtId="0" fontId="11" fillId="0" borderId="17" xfId="0" applyFont="1" applyFill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10" fillId="5" borderId="14" xfId="0" applyFont="1" applyFill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13" xfId="0" applyFont="1" applyBorder="1" applyAlignment="1">
      <alignment vertical="center" wrapText="1" shrinkToFit="1"/>
    </xf>
    <xf numFmtId="0" fontId="7" fillId="0" borderId="14" xfId="0" applyFont="1" applyFill="1" applyBorder="1" applyAlignment="1">
      <alignment vertical="center" wrapText="1" shrinkToFit="1"/>
    </xf>
    <xf numFmtId="0" fontId="6" fillId="2" borderId="20" xfId="0" applyFont="1" applyFill="1" applyBorder="1" applyAlignment="1">
      <alignment vertical="center" shrinkToFit="1"/>
    </xf>
    <xf numFmtId="0" fontId="10" fillId="5" borderId="18" xfId="0" applyFont="1" applyFill="1" applyBorder="1" applyAlignment="1">
      <alignment vertical="center" shrinkToFit="1"/>
    </xf>
    <xf numFmtId="0" fontId="12" fillId="4" borderId="18" xfId="0" applyFont="1" applyFill="1" applyBorder="1" applyAlignment="1">
      <alignment vertical="center" shrinkToFit="1"/>
    </xf>
    <xf numFmtId="0" fontId="12" fillId="4" borderId="16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 wrapText="1" shrinkToFit="1"/>
    </xf>
    <xf numFmtId="0" fontId="12" fillId="4" borderId="18" xfId="0" applyFont="1" applyFill="1" applyBorder="1" applyAlignment="1">
      <alignment horizontal="right" vertical="center" shrinkToFit="1"/>
    </xf>
    <xf numFmtId="0" fontId="6" fillId="2" borderId="14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0" fontId="12" fillId="4" borderId="16" xfId="0" applyFont="1" applyFill="1" applyBorder="1" applyAlignment="1">
      <alignment horizontal="right" vertical="center" shrinkToFit="1"/>
    </xf>
    <xf numFmtId="0" fontId="11" fillId="0" borderId="17" xfId="0" applyFont="1" applyFill="1" applyBorder="1" applyAlignment="1">
      <alignment horizontal="right" vertical="center" shrinkToFit="1"/>
    </xf>
    <xf numFmtId="0" fontId="13" fillId="0" borderId="1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10" fillId="4" borderId="18" xfId="0" applyFont="1" applyFill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6" fillId="0" borderId="22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0" fontId="14" fillId="4" borderId="16" xfId="0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2" fillId="3" borderId="24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16" fillId="0" borderId="14" xfId="0" applyFont="1" applyFill="1" applyBorder="1" applyAlignment="1">
      <alignment vertical="center" shrinkToFit="1"/>
    </xf>
    <xf numFmtId="0" fontId="16" fillId="4" borderId="16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4" borderId="18" xfId="0" applyFont="1" applyFill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4" borderId="16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4" borderId="18" xfId="0" applyFont="1" applyFill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4" borderId="25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Fill="1" applyBorder="1" applyAlignment="1">
      <alignment vertical="center" shrinkToFit="1"/>
    </xf>
    <xf numFmtId="0" fontId="6" fillId="0" borderId="29" xfId="0" applyFont="1" applyFill="1" applyBorder="1" applyAlignment="1">
      <alignment vertical="center" shrinkToFit="1"/>
    </xf>
    <xf numFmtId="0" fontId="6" fillId="0" borderId="30" xfId="0" applyFont="1" applyFill="1" applyBorder="1" applyAlignment="1">
      <alignment vertical="center" shrinkToFit="1"/>
    </xf>
    <xf numFmtId="0" fontId="7" fillId="0" borderId="30" xfId="0" applyFont="1" applyFill="1" applyBorder="1" applyAlignment="1">
      <alignment vertical="center" shrinkToFit="1"/>
    </xf>
    <xf numFmtId="38" fontId="7" fillId="4" borderId="31" xfId="1" applyFont="1" applyFill="1" applyBorder="1" applyAlignment="1">
      <alignment vertical="center" shrinkToFit="1"/>
    </xf>
    <xf numFmtId="38" fontId="6" fillId="0" borderId="32" xfId="1" applyFont="1" applyFill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6" fillId="4" borderId="36" xfId="0" applyFont="1" applyFill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7" fillId="0" borderId="35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6" fillId="4" borderId="41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vertical="center" shrinkToFit="1"/>
    </xf>
    <xf numFmtId="38" fontId="6" fillId="4" borderId="42" xfId="1" applyFont="1" applyFill="1" applyBorder="1" applyAlignment="1">
      <alignment vertical="center" shrinkToFit="1"/>
    </xf>
    <xf numFmtId="0" fontId="6" fillId="0" borderId="43" xfId="0" applyFont="1" applyBorder="1" applyAlignment="1">
      <alignment vertical="center" shrinkToFit="1"/>
    </xf>
    <xf numFmtId="0" fontId="6" fillId="4" borderId="42" xfId="0" applyFont="1" applyFill="1" applyBorder="1" applyAlignment="1">
      <alignment vertical="center" shrinkToFit="1"/>
    </xf>
    <xf numFmtId="0" fontId="6" fillId="0" borderId="43" xfId="0" quotePrefix="1" applyFont="1" applyBorder="1" applyAlignment="1">
      <alignment vertical="center" shrinkToFit="1"/>
    </xf>
    <xf numFmtId="0" fontId="6" fillId="0" borderId="29" xfId="0" quotePrefix="1" applyFont="1" applyBorder="1" applyAlignment="1">
      <alignment vertical="center" shrinkToFit="1"/>
    </xf>
    <xf numFmtId="0" fontId="6" fillId="0" borderId="30" xfId="0" quotePrefix="1" applyFont="1" applyBorder="1" applyAlignment="1">
      <alignment vertical="center" shrinkToFit="1"/>
    </xf>
    <xf numFmtId="0" fontId="6" fillId="0" borderId="44" xfId="0" applyFont="1" applyFill="1" applyBorder="1" applyAlignment="1">
      <alignment vertical="center" shrinkToFit="1"/>
    </xf>
    <xf numFmtId="0" fontId="6" fillId="4" borderId="31" xfId="0" applyFont="1" applyFill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7" fillId="0" borderId="29" xfId="0" applyFont="1" applyFill="1" applyBorder="1" applyAlignment="1">
      <alignment vertical="center" shrinkToFit="1"/>
    </xf>
    <xf numFmtId="0" fontId="7" fillId="4" borderId="42" xfId="0" applyFont="1" applyFill="1" applyBorder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4" borderId="46" xfId="0" applyFont="1" applyFill="1" applyBorder="1" applyAlignment="1">
      <alignment vertical="center" shrinkToFit="1"/>
    </xf>
    <xf numFmtId="0" fontId="6" fillId="0" borderId="0" xfId="0" applyFont="1">
      <alignment vertical="center"/>
    </xf>
  </cellXfs>
  <cellStyles count="3">
    <cellStyle name="桁区切り_済　とりまとめ（別紙２）　04_別紙2福祉避難所指定（協定）状況一覧（20220331時点）" xfId="1"/>
    <cellStyle name="標準" xfId="0" builtinId="0"/>
    <cellStyle name="標準_済　とりまとめ（別紙２）　04_別紙2福祉避難所指定（協定）状況一覧（20220331時点）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B1:F303"/>
  <sheetViews>
    <sheetView tabSelected="1" view="pageBreakPreview" topLeftCell="A176" zoomScale="70" zoomScaleNormal="70" zoomScaleSheetLayoutView="70" workbookViewId="0">
      <selection activeCell="D185" sqref="D185"/>
    </sheetView>
  </sheetViews>
  <sheetFormatPr defaultColWidth="9" defaultRowHeight="24"/>
  <cols>
    <col min="1" max="1" width="1.77734375" style="1" customWidth="1"/>
    <col min="2" max="2" width="15.625" style="2" customWidth="1"/>
    <col min="3" max="3" width="11.25" style="3" hidden="1" bestFit="1" customWidth="1"/>
    <col min="4" max="4" width="80.625" style="4" customWidth="1"/>
    <col min="5" max="5" width="20.625" style="5" hidden="1" customWidth="1"/>
    <col min="6" max="6" width="50.625" style="6" customWidth="1"/>
    <col min="7" max="8" width="3.625" style="1" customWidth="1"/>
    <col min="9" max="225" width="9" style="1" bestFit="1" customWidth="0"/>
    <col min="226" max="253" width="9" style="1"/>
    <col min="16382" max="16384" width="9" style="1"/>
  </cols>
  <sheetData>
    <row r="1" spans="2:6">
      <c r="B1" s="7" t="s">
        <v>543</v>
      </c>
      <c r="C1" s="7"/>
      <c r="D1" s="7"/>
      <c r="E1" s="7"/>
      <c r="F1" s="7"/>
    </row>
    <row r="2" spans="2:6" ht="4.5" customHeight="1">
      <c r="F2" s="123"/>
    </row>
    <row r="3" spans="2:6" ht="21.75" customHeight="1">
      <c r="F3" s="122" t="s">
        <v>316</v>
      </c>
    </row>
    <row r="4" spans="2:6" ht="14.25" customHeight="1">
      <c r="B4" s="8" t="s">
        <v>40</v>
      </c>
      <c r="C4" s="33" t="s">
        <v>66</v>
      </c>
      <c r="D4" s="59" t="s">
        <v>95</v>
      </c>
      <c r="E4" s="96" t="s">
        <v>373</v>
      </c>
      <c r="F4" s="124" t="s">
        <v>124</v>
      </c>
    </row>
    <row r="5" spans="2:6" ht="58.5" customHeight="1">
      <c r="B5" s="9"/>
      <c r="C5" s="34"/>
      <c r="D5" s="60"/>
      <c r="E5" s="97"/>
      <c r="F5" s="125"/>
    </row>
    <row r="6" spans="2:6" ht="36" customHeight="1">
      <c r="B6" s="10" t="s">
        <v>37</v>
      </c>
      <c r="C6" s="35" t="s">
        <v>92</v>
      </c>
      <c r="D6" s="61" t="s">
        <v>98</v>
      </c>
      <c r="E6" s="98" t="s">
        <v>375</v>
      </c>
      <c r="F6" s="126" t="s">
        <v>126</v>
      </c>
    </row>
    <row r="7" spans="2:6" ht="36" customHeight="1">
      <c r="B7" s="11"/>
      <c r="C7" s="36" t="s">
        <v>92</v>
      </c>
      <c r="D7" s="62" t="s">
        <v>99</v>
      </c>
      <c r="E7" s="99" t="s">
        <v>375</v>
      </c>
      <c r="F7" s="127" t="s">
        <v>381</v>
      </c>
    </row>
    <row r="8" spans="2:6" ht="36" customHeight="1">
      <c r="B8" s="11"/>
      <c r="C8" s="36" t="s">
        <v>92</v>
      </c>
      <c r="D8" s="62" t="s">
        <v>82</v>
      </c>
      <c r="E8" s="99" t="s">
        <v>375</v>
      </c>
      <c r="F8" s="127" t="s">
        <v>392</v>
      </c>
    </row>
    <row r="9" spans="2:6" ht="36" customHeight="1">
      <c r="B9" s="11"/>
      <c r="C9" s="36" t="s">
        <v>92</v>
      </c>
      <c r="D9" s="62" t="s">
        <v>63</v>
      </c>
      <c r="E9" s="99" t="s">
        <v>375</v>
      </c>
      <c r="F9" s="127" t="s">
        <v>394</v>
      </c>
    </row>
    <row r="10" spans="2:6" ht="36" customHeight="1">
      <c r="B10" s="11"/>
      <c r="C10" s="36" t="s">
        <v>92</v>
      </c>
      <c r="D10" s="62" t="s">
        <v>96</v>
      </c>
      <c r="E10" s="99" t="s">
        <v>217</v>
      </c>
      <c r="F10" s="127" t="s">
        <v>319</v>
      </c>
    </row>
    <row r="11" spans="2:6" ht="36" customHeight="1">
      <c r="B11" s="11"/>
      <c r="C11" s="36" t="s">
        <v>92</v>
      </c>
      <c r="D11" s="62" t="s">
        <v>101</v>
      </c>
      <c r="E11" s="99" t="s">
        <v>375</v>
      </c>
      <c r="F11" s="127" t="s">
        <v>326</v>
      </c>
    </row>
    <row r="12" spans="2:6" ht="36" customHeight="1">
      <c r="B12" s="11"/>
      <c r="C12" s="36" t="s">
        <v>92</v>
      </c>
      <c r="D12" s="62" t="s">
        <v>102</v>
      </c>
      <c r="E12" s="99" t="s">
        <v>129</v>
      </c>
      <c r="F12" s="127" t="s">
        <v>266</v>
      </c>
    </row>
    <row r="13" spans="2:6" ht="36" customHeight="1">
      <c r="B13" s="11"/>
      <c r="C13" s="36" t="s">
        <v>92</v>
      </c>
      <c r="D13" s="62" t="s">
        <v>103</v>
      </c>
      <c r="E13" s="99" t="s">
        <v>377</v>
      </c>
      <c r="F13" s="127" t="s">
        <v>74</v>
      </c>
    </row>
    <row r="14" spans="2:6" ht="36" customHeight="1">
      <c r="B14" s="11"/>
      <c r="C14" s="36" t="s">
        <v>92</v>
      </c>
      <c r="D14" s="62" t="s">
        <v>106</v>
      </c>
      <c r="E14" s="99" t="s">
        <v>377</v>
      </c>
      <c r="F14" s="127" t="s">
        <v>395</v>
      </c>
    </row>
    <row r="15" spans="2:6" ht="36" customHeight="1">
      <c r="B15" s="11"/>
      <c r="C15" s="36" t="s">
        <v>92</v>
      </c>
      <c r="D15" s="62" t="s">
        <v>108</v>
      </c>
      <c r="E15" s="99" t="s">
        <v>377</v>
      </c>
      <c r="F15" s="127" t="s">
        <v>385</v>
      </c>
    </row>
    <row r="16" spans="2:6" ht="36" customHeight="1">
      <c r="B16" s="11"/>
      <c r="C16" s="36" t="s">
        <v>92</v>
      </c>
      <c r="D16" s="63" t="s">
        <v>111</v>
      </c>
      <c r="E16" s="99" t="s">
        <v>378</v>
      </c>
      <c r="F16" s="127" t="s">
        <v>396</v>
      </c>
    </row>
    <row r="17" spans="2:6" ht="36" customHeight="1">
      <c r="B17" s="11"/>
      <c r="C17" s="37" t="s">
        <v>92</v>
      </c>
      <c r="D17" s="63" t="s">
        <v>118</v>
      </c>
      <c r="E17" s="100" t="s">
        <v>377</v>
      </c>
      <c r="F17" s="127" t="s">
        <v>350</v>
      </c>
    </row>
    <row r="18" spans="2:6" ht="36" customHeight="1">
      <c r="B18" s="11"/>
      <c r="C18" s="37" t="s">
        <v>92</v>
      </c>
      <c r="D18" s="63" t="s">
        <v>119</v>
      </c>
      <c r="E18" s="100" t="s">
        <v>377</v>
      </c>
      <c r="F18" s="127" t="s">
        <v>398</v>
      </c>
    </row>
    <row r="19" spans="2:6" ht="36" customHeight="1">
      <c r="B19" s="11"/>
      <c r="C19" s="37" t="s">
        <v>92</v>
      </c>
      <c r="D19" s="63" t="s">
        <v>120</v>
      </c>
      <c r="E19" s="100" t="s">
        <v>377</v>
      </c>
      <c r="F19" s="127" t="s">
        <v>399</v>
      </c>
    </row>
    <row r="20" spans="2:6" ht="36" customHeight="1">
      <c r="B20" s="11"/>
      <c r="C20" s="37" t="s">
        <v>92</v>
      </c>
      <c r="D20" s="63" t="s">
        <v>121</v>
      </c>
      <c r="E20" s="100" t="s">
        <v>377</v>
      </c>
      <c r="F20" s="127" t="s">
        <v>400</v>
      </c>
    </row>
    <row r="21" spans="2:6" ht="36" customHeight="1">
      <c r="B21" s="11"/>
      <c r="C21" s="37" t="s">
        <v>92</v>
      </c>
      <c r="D21" s="63" t="s">
        <v>125</v>
      </c>
      <c r="E21" s="100" t="s">
        <v>377</v>
      </c>
      <c r="F21" s="127" t="s">
        <v>226</v>
      </c>
    </row>
    <row r="22" spans="2:6" ht="36" customHeight="1">
      <c r="B22" s="11"/>
      <c r="C22" s="37" t="s">
        <v>92</v>
      </c>
      <c r="D22" s="63" t="s">
        <v>128</v>
      </c>
      <c r="E22" s="100" t="s">
        <v>377</v>
      </c>
      <c r="F22" s="127" t="s">
        <v>240</v>
      </c>
    </row>
    <row r="23" spans="2:6" ht="36" customHeight="1">
      <c r="B23" s="11"/>
      <c r="C23" s="37" t="s">
        <v>92</v>
      </c>
      <c r="D23" s="63" t="s">
        <v>39</v>
      </c>
      <c r="E23" s="100" t="s">
        <v>377</v>
      </c>
      <c r="F23" s="127" t="s">
        <v>28</v>
      </c>
    </row>
    <row r="24" spans="2:6" ht="36" customHeight="1">
      <c r="B24" s="11"/>
      <c r="C24" s="37" t="s">
        <v>92</v>
      </c>
      <c r="D24" s="63" t="s">
        <v>55</v>
      </c>
      <c r="E24" s="100" t="s">
        <v>377</v>
      </c>
      <c r="F24" s="127" t="s">
        <v>401</v>
      </c>
    </row>
    <row r="25" spans="2:6" ht="36" customHeight="1">
      <c r="B25" s="11"/>
      <c r="C25" s="37" t="s">
        <v>92</v>
      </c>
      <c r="D25" s="63" t="s">
        <v>2</v>
      </c>
      <c r="E25" s="100" t="s">
        <v>377</v>
      </c>
      <c r="F25" s="127" t="s">
        <v>402</v>
      </c>
    </row>
    <row r="26" spans="2:6" ht="36" customHeight="1">
      <c r="B26" s="11"/>
      <c r="C26" s="37" t="s">
        <v>92</v>
      </c>
      <c r="D26" s="63" t="s">
        <v>130</v>
      </c>
      <c r="E26" s="100" t="s">
        <v>377</v>
      </c>
      <c r="F26" s="127" t="s">
        <v>404</v>
      </c>
    </row>
    <row r="27" spans="2:6" ht="36" customHeight="1">
      <c r="B27" s="11"/>
      <c r="C27" s="37" t="s">
        <v>92</v>
      </c>
      <c r="D27" s="63" t="s">
        <v>133</v>
      </c>
      <c r="E27" s="100" t="s">
        <v>377</v>
      </c>
      <c r="F27" s="127" t="s">
        <v>406</v>
      </c>
    </row>
    <row r="28" spans="2:6" ht="36" customHeight="1">
      <c r="B28" s="11"/>
      <c r="C28" s="37" t="s">
        <v>92</v>
      </c>
      <c r="D28" s="63" t="s">
        <v>135</v>
      </c>
      <c r="E28" s="100" t="s">
        <v>377</v>
      </c>
      <c r="F28" s="127" t="s">
        <v>34</v>
      </c>
    </row>
    <row r="29" spans="2:6" ht="36" customHeight="1">
      <c r="B29" s="11"/>
      <c r="C29" s="37" t="s">
        <v>92</v>
      </c>
      <c r="D29" s="63" t="s">
        <v>80</v>
      </c>
      <c r="E29" s="100" t="s">
        <v>19</v>
      </c>
      <c r="F29" s="127" t="s">
        <v>336</v>
      </c>
    </row>
    <row r="30" spans="2:6" ht="36" customHeight="1">
      <c r="B30" s="11"/>
      <c r="C30" s="37" t="s">
        <v>92</v>
      </c>
      <c r="D30" s="63" t="s">
        <v>137</v>
      </c>
      <c r="E30" s="100" t="s">
        <v>19</v>
      </c>
      <c r="F30" s="127" t="s">
        <v>407</v>
      </c>
    </row>
    <row r="31" spans="2:6" ht="36" customHeight="1">
      <c r="B31" s="11"/>
      <c r="C31" s="37" t="s">
        <v>92</v>
      </c>
      <c r="D31" s="63" t="s">
        <v>138</v>
      </c>
      <c r="E31" s="100" t="s">
        <v>19</v>
      </c>
      <c r="F31" s="127" t="s">
        <v>194</v>
      </c>
    </row>
    <row r="32" spans="2:6" ht="36" customHeight="1">
      <c r="B32" s="11"/>
      <c r="C32" s="37" t="s">
        <v>92</v>
      </c>
      <c r="D32" s="63" t="s">
        <v>140</v>
      </c>
      <c r="E32" s="100" t="s">
        <v>377</v>
      </c>
      <c r="F32" s="127" t="s">
        <v>183</v>
      </c>
    </row>
    <row r="33" spans="2:6" ht="36" customHeight="1">
      <c r="B33" s="11"/>
      <c r="C33" s="37" t="s">
        <v>92</v>
      </c>
      <c r="D33" s="63" t="s">
        <v>136</v>
      </c>
      <c r="E33" s="100" t="s">
        <v>377</v>
      </c>
      <c r="F33" s="127" t="s">
        <v>409</v>
      </c>
    </row>
    <row r="34" spans="2:6" ht="36" customHeight="1">
      <c r="B34" s="11"/>
      <c r="C34" s="37" t="s">
        <v>92</v>
      </c>
      <c r="D34" s="63" t="s">
        <v>100</v>
      </c>
      <c r="E34" s="100" t="s">
        <v>377</v>
      </c>
      <c r="F34" s="127" t="s">
        <v>295</v>
      </c>
    </row>
    <row r="35" spans="2:6" ht="36" customHeight="1">
      <c r="B35" s="11"/>
      <c r="C35" s="37" t="s">
        <v>92</v>
      </c>
      <c r="D35" s="63" t="s">
        <v>142</v>
      </c>
      <c r="E35" s="100" t="s">
        <v>379</v>
      </c>
      <c r="F35" s="127" t="s">
        <v>123</v>
      </c>
    </row>
    <row r="36" spans="2:6" ht="36" customHeight="1">
      <c r="B36" s="11"/>
      <c r="C36" s="37" t="s">
        <v>92</v>
      </c>
      <c r="D36" s="63" t="s">
        <v>145</v>
      </c>
      <c r="E36" s="100" t="s">
        <v>377</v>
      </c>
      <c r="F36" s="127" t="s">
        <v>205</v>
      </c>
    </row>
    <row r="37" spans="2:6" ht="36" customHeight="1">
      <c r="B37" s="11"/>
      <c r="C37" s="37" t="s">
        <v>92</v>
      </c>
      <c r="D37" s="63" t="s">
        <v>146</v>
      </c>
      <c r="E37" s="100" t="s">
        <v>377</v>
      </c>
      <c r="F37" s="127" t="s">
        <v>385</v>
      </c>
    </row>
    <row r="38" spans="2:6" ht="36" customHeight="1">
      <c r="B38" s="11"/>
      <c r="C38" s="37" t="s">
        <v>92</v>
      </c>
      <c r="D38" s="63" t="s">
        <v>149</v>
      </c>
      <c r="E38" s="100" t="s">
        <v>97</v>
      </c>
      <c r="F38" s="127" t="s">
        <v>371</v>
      </c>
    </row>
    <row r="39" spans="2:6" ht="36" customHeight="1">
      <c r="B39" s="11"/>
      <c r="C39" s="37" t="s">
        <v>92</v>
      </c>
      <c r="D39" s="63" t="s">
        <v>151</v>
      </c>
      <c r="E39" s="100" t="s">
        <v>19</v>
      </c>
      <c r="F39" s="127" t="s">
        <v>410</v>
      </c>
    </row>
    <row r="40" spans="2:6" ht="36" customHeight="1">
      <c r="B40" s="11"/>
      <c r="C40" s="37" t="s">
        <v>92</v>
      </c>
      <c r="D40" s="63" t="s">
        <v>153</v>
      </c>
      <c r="E40" s="100" t="s">
        <v>380</v>
      </c>
      <c r="F40" s="127" t="s">
        <v>411</v>
      </c>
    </row>
    <row r="41" spans="2:6" ht="36" customHeight="1">
      <c r="B41" s="11"/>
      <c r="C41" s="37" t="s">
        <v>92</v>
      </c>
      <c r="D41" s="63" t="s">
        <v>69</v>
      </c>
      <c r="E41" s="100" t="s">
        <v>380</v>
      </c>
      <c r="F41" s="127" t="s">
        <v>260</v>
      </c>
    </row>
    <row r="42" spans="2:6" ht="36" customHeight="1">
      <c r="B42" s="11"/>
      <c r="C42" s="37" t="s">
        <v>92</v>
      </c>
      <c r="D42" s="63" t="s">
        <v>154</v>
      </c>
      <c r="E42" s="100" t="s">
        <v>19</v>
      </c>
      <c r="F42" s="127" t="s">
        <v>412</v>
      </c>
    </row>
    <row r="43" spans="2:6" ht="36" customHeight="1">
      <c r="B43" s="11"/>
      <c r="C43" s="37" t="s">
        <v>92</v>
      </c>
      <c r="D43" s="63" t="s">
        <v>156</v>
      </c>
      <c r="E43" s="100" t="s">
        <v>19</v>
      </c>
      <c r="F43" s="127" t="s">
        <v>162</v>
      </c>
    </row>
    <row r="44" spans="2:6" ht="36" customHeight="1">
      <c r="B44" s="11"/>
      <c r="C44" s="38" t="s">
        <v>92</v>
      </c>
      <c r="D44" s="64" t="s">
        <v>158</v>
      </c>
      <c r="E44" s="101" t="s">
        <v>379</v>
      </c>
      <c r="F44" s="128" t="s">
        <v>545</v>
      </c>
    </row>
    <row r="45" spans="2:6" ht="36" customHeight="1">
      <c r="B45" s="11"/>
      <c r="C45" s="38" t="s">
        <v>92</v>
      </c>
      <c r="D45" s="64" t="s">
        <v>24</v>
      </c>
      <c r="E45" s="101" t="s">
        <v>379</v>
      </c>
      <c r="F45" s="128" t="s">
        <v>545</v>
      </c>
    </row>
    <row r="46" spans="2:6" ht="36" customHeight="1">
      <c r="B46" s="11"/>
      <c r="C46" s="39" t="s">
        <v>92</v>
      </c>
      <c r="D46" s="65" t="s">
        <v>159</v>
      </c>
      <c r="E46" s="100" t="s">
        <v>19</v>
      </c>
      <c r="F46" s="128" t="s">
        <v>546</v>
      </c>
    </row>
    <row r="47" spans="2:6" ht="36" customHeight="1">
      <c r="B47" s="11"/>
      <c r="C47" s="39" t="s">
        <v>92</v>
      </c>
      <c r="D47" s="65" t="s">
        <v>533</v>
      </c>
      <c r="E47" s="100" t="s">
        <v>19</v>
      </c>
      <c r="F47" s="128" t="s">
        <v>547</v>
      </c>
    </row>
    <row r="48" spans="2:6" ht="36" customHeight="1">
      <c r="B48" s="11"/>
      <c r="C48" s="40" t="s">
        <v>54</v>
      </c>
      <c r="D48" s="66" t="s">
        <v>161</v>
      </c>
      <c r="E48" s="102" t="s">
        <v>378</v>
      </c>
      <c r="F48" s="129" t="s">
        <v>429</v>
      </c>
    </row>
    <row r="49" spans="2:6" ht="36" customHeight="1">
      <c r="B49" s="11"/>
      <c r="C49" s="40" t="s">
        <v>54</v>
      </c>
      <c r="D49" s="66" t="s">
        <v>198</v>
      </c>
      <c r="E49" s="102" t="s">
        <v>377</v>
      </c>
      <c r="F49" s="129" t="s">
        <v>548</v>
      </c>
    </row>
    <row r="50" spans="2:6" ht="36" customHeight="1">
      <c r="B50" s="11"/>
      <c r="C50" s="40" t="s">
        <v>54</v>
      </c>
      <c r="D50" s="66" t="s">
        <v>435</v>
      </c>
      <c r="E50" s="102" t="s">
        <v>377</v>
      </c>
      <c r="F50" s="129" t="s">
        <v>550</v>
      </c>
    </row>
    <row r="51" spans="2:6" ht="36" customHeight="1">
      <c r="B51" s="11"/>
      <c r="C51" s="40" t="s">
        <v>54</v>
      </c>
      <c r="D51" s="66" t="s">
        <v>534</v>
      </c>
      <c r="E51" s="102" t="s">
        <v>378</v>
      </c>
      <c r="F51" s="129" t="s">
        <v>52</v>
      </c>
    </row>
    <row r="52" spans="2:6" ht="36" customHeight="1">
      <c r="B52" s="11"/>
      <c r="C52" s="40" t="s">
        <v>54</v>
      </c>
      <c r="D52" s="66" t="s">
        <v>304</v>
      </c>
      <c r="E52" s="102" t="s">
        <v>377</v>
      </c>
      <c r="F52" s="129" t="s">
        <v>445</v>
      </c>
    </row>
    <row r="53" spans="2:6" ht="36" customHeight="1">
      <c r="B53" s="11"/>
      <c r="C53" s="40" t="s">
        <v>54</v>
      </c>
      <c r="D53" s="66" t="s">
        <v>190</v>
      </c>
      <c r="E53" s="102" t="s">
        <v>377</v>
      </c>
      <c r="F53" s="129" t="s">
        <v>312</v>
      </c>
    </row>
    <row r="54" spans="2:6" ht="36" customHeight="1">
      <c r="B54" s="11"/>
      <c r="C54" s="40"/>
      <c r="D54" s="66" t="s">
        <v>180</v>
      </c>
      <c r="E54" s="102"/>
      <c r="F54" s="129" t="s">
        <v>549</v>
      </c>
    </row>
    <row r="55" spans="2:6" ht="36" customHeight="1">
      <c r="B55" s="11"/>
      <c r="C55" s="40"/>
      <c r="D55" s="66" t="s">
        <v>112</v>
      </c>
      <c r="E55" s="102"/>
      <c r="F55" s="129" t="s">
        <v>551</v>
      </c>
    </row>
    <row r="56" spans="2:6" ht="36" customHeight="1">
      <c r="B56" s="11"/>
      <c r="C56" s="40"/>
      <c r="D56" s="66" t="s">
        <v>544</v>
      </c>
      <c r="E56" s="102"/>
      <c r="F56" s="129" t="s">
        <v>552</v>
      </c>
    </row>
    <row r="57" spans="2:6" ht="36" customHeight="1">
      <c r="B57" s="11"/>
      <c r="C57" s="40"/>
      <c r="D57" s="66" t="s">
        <v>553</v>
      </c>
      <c r="E57" s="102"/>
      <c r="F57" s="129" t="s">
        <v>484</v>
      </c>
    </row>
    <row r="58" spans="2:6" ht="36" customHeight="1">
      <c r="B58" s="11"/>
      <c r="C58" s="40"/>
      <c r="D58" s="66" t="s">
        <v>538</v>
      </c>
      <c r="E58" s="102"/>
      <c r="F58" s="129" t="s">
        <v>554</v>
      </c>
    </row>
    <row r="59" spans="2:6" ht="36" customHeight="1">
      <c r="B59" s="11"/>
      <c r="C59" s="40"/>
      <c r="D59" s="66" t="s">
        <v>559</v>
      </c>
      <c r="E59" s="102"/>
      <c r="F59" s="129" t="s">
        <v>560</v>
      </c>
    </row>
    <row r="60" spans="2:6" ht="36.75" customHeight="1">
      <c r="B60" s="12"/>
      <c r="C60" s="41"/>
      <c r="D60" s="67">
        <f>COUNTA(D6:D59)</f>
        <v>54</v>
      </c>
      <c r="E60" s="103"/>
      <c r="F60" s="130" t="s">
        <v>413</v>
      </c>
    </row>
    <row r="61" spans="2:6" ht="36.75" customHeight="1">
      <c r="B61" s="13"/>
      <c r="C61" s="42"/>
      <c r="D61" s="68">
        <v>44</v>
      </c>
      <c r="E61" s="104"/>
      <c r="F61" s="131" t="s">
        <v>413</v>
      </c>
    </row>
    <row r="62" spans="2:6" ht="36" customHeight="1">
      <c r="B62" s="14" t="s">
        <v>41</v>
      </c>
      <c r="C62" s="43" t="s">
        <v>54</v>
      </c>
      <c r="D62" s="69" t="s">
        <v>164</v>
      </c>
      <c r="E62" s="105" t="s">
        <v>217</v>
      </c>
      <c r="F62" s="132" t="s">
        <v>408</v>
      </c>
    </row>
    <row r="63" spans="2:6" ht="36" customHeight="1">
      <c r="B63" s="15"/>
      <c r="C63" s="37" t="s">
        <v>54</v>
      </c>
      <c r="D63" s="63" t="s">
        <v>166</v>
      </c>
      <c r="E63" s="100" t="s">
        <v>19</v>
      </c>
      <c r="F63" s="133" t="s">
        <v>414</v>
      </c>
    </row>
    <row r="64" spans="2:6" ht="36" customHeight="1">
      <c r="B64" s="15"/>
      <c r="C64" s="37" t="s">
        <v>54</v>
      </c>
      <c r="D64" s="63" t="s">
        <v>131</v>
      </c>
      <c r="E64" s="100" t="s">
        <v>19</v>
      </c>
      <c r="F64" s="133" t="s">
        <v>417</v>
      </c>
    </row>
    <row r="65" spans="2:6" ht="36" customHeight="1">
      <c r="B65" s="15"/>
      <c r="C65" s="37" t="s">
        <v>54</v>
      </c>
      <c r="D65" s="63" t="s">
        <v>167</v>
      </c>
      <c r="E65" s="100" t="s">
        <v>382</v>
      </c>
      <c r="F65" s="133" t="s">
        <v>148</v>
      </c>
    </row>
    <row r="66" spans="2:6" ht="36" customHeight="1">
      <c r="B66" s="15"/>
      <c r="C66" s="38" t="s">
        <v>54</v>
      </c>
      <c r="D66" s="64" t="s">
        <v>169</v>
      </c>
      <c r="E66" s="101" t="s">
        <v>382</v>
      </c>
      <c r="F66" s="134" t="s">
        <v>419</v>
      </c>
    </row>
    <row r="67" spans="2:6" ht="36" customHeight="1">
      <c r="B67" s="16"/>
      <c r="C67" s="44"/>
      <c r="D67" s="70">
        <f>COUNTA(D62:D66)</f>
        <v>5</v>
      </c>
      <c r="E67" s="106"/>
      <c r="F67" s="135" t="s">
        <v>413</v>
      </c>
    </row>
    <row r="68" spans="2:6" ht="36" customHeight="1">
      <c r="B68" s="17" t="s">
        <v>44</v>
      </c>
      <c r="C68" s="45" t="s">
        <v>22</v>
      </c>
      <c r="D68" s="71" t="s">
        <v>171</v>
      </c>
      <c r="E68" s="107" t="s">
        <v>377</v>
      </c>
      <c r="F68" s="136" t="s">
        <v>420</v>
      </c>
    </row>
    <row r="69" spans="2:6" ht="36" customHeight="1">
      <c r="B69" s="15"/>
      <c r="C69" s="37" t="s">
        <v>22</v>
      </c>
      <c r="D69" s="63" t="s">
        <v>173</v>
      </c>
      <c r="E69" s="100" t="s">
        <v>377</v>
      </c>
      <c r="F69" s="133" t="s">
        <v>206</v>
      </c>
    </row>
    <row r="70" spans="2:6" ht="36" customHeight="1">
      <c r="B70" s="15"/>
      <c r="C70" s="37" t="s">
        <v>22</v>
      </c>
      <c r="D70" s="63" t="s">
        <v>174</v>
      </c>
      <c r="E70" s="100" t="s">
        <v>377</v>
      </c>
      <c r="F70" s="133" t="s">
        <v>423</v>
      </c>
    </row>
    <row r="71" spans="2:6" ht="36" customHeight="1">
      <c r="B71" s="15"/>
      <c r="C71" s="37" t="s">
        <v>22</v>
      </c>
      <c r="D71" s="63" t="s">
        <v>175</v>
      </c>
      <c r="E71" s="100" t="s">
        <v>377</v>
      </c>
      <c r="F71" s="133" t="s">
        <v>425</v>
      </c>
    </row>
    <row r="72" spans="2:6" ht="47" customHeight="1">
      <c r="B72" s="15"/>
      <c r="C72" s="37" t="s">
        <v>22</v>
      </c>
      <c r="D72" s="72" t="s">
        <v>177</v>
      </c>
      <c r="E72" s="100" t="s">
        <v>377</v>
      </c>
      <c r="F72" s="133" t="s">
        <v>227</v>
      </c>
    </row>
    <row r="73" spans="2:6" s="1" customFormat="1" ht="36" customHeight="1">
      <c r="B73" s="15"/>
      <c r="C73" s="46" t="s">
        <v>93</v>
      </c>
      <c r="D73" s="73" t="s">
        <v>179</v>
      </c>
      <c r="E73" s="102" t="s">
        <v>217</v>
      </c>
      <c r="F73" s="137" t="s">
        <v>10</v>
      </c>
    </row>
    <row r="74" spans="2:6" ht="36" customHeight="1">
      <c r="B74" s="16"/>
      <c r="C74" s="44"/>
      <c r="D74" s="70">
        <f>COUNTA(D68:D73)</f>
        <v>6</v>
      </c>
      <c r="E74" s="106"/>
      <c r="F74" s="135" t="s">
        <v>413</v>
      </c>
    </row>
    <row r="75" spans="2:6" ht="36" customHeight="1">
      <c r="B75" s="17" t="s">
        <v>29</v>
      </c>
      <c r="C75" s="47" t="s">
        <v>54</v>
      </c>
      <c r="D75" s="74" t="s">
        <v>181</v>
      </c>
      <c r="E75" s="108" t="s">
        <v>375</v>
      </c>
      <c r="F75" s="138" t="s">
        <v>426</v>
      </c>
    </row>
    <row r="76" spans="2:6" ht="36" customHeight="1">
      <c r="B76" s="16"/>
      <c r="C76" s="44"/>
      <c r="D76" s="75">
        <f>COUNTA(D75)</f>
        <v>1</v>
      </c>
      <c r="E76" s="106"/>
      <c r="F76" s="135" t="s">
        <v>413</v>
      </c>
    </row>
    <row r="77" spans="2:6" ht="36" customHeight="1">
      <c r="B77" s="17" t="s">
        <v>46</v>
      </c>
      <c r="C77" s="48" t="s">
        <v>22</v>
      </c>
      <c r="D77" s="71" t="s">
        <v>182</v>
      </c>
      <c r="E77" s="109" t="s">
        <v>377</v>
      </c>
      <c r="F77" s="138" t="s">
        <v>324</v>
      </c>
    </row>
    <row r="78" spans="2:6" ht="36" customHeight="1">
      <c r="B78" s="15"/>
      <c r="C78" s="37" t="s">
        <v>93</v>
      </c>
      <c r="D78" s="63" t="s">
        <v>48</v>
      </c>
      <c r="E78" s="100" t="s">
        <v>19</v>
      </c>
      <c r="F78" s="133" t="s">
        <v>427</v>
      </c>
    </row>
    <row r="79" spans="2:6" ht="36" customHeight="1">
      <c r="B79" s="15"/>
      <c r="C79" s="37" t="s">
        <v>22</v>
      </c>
      <c r="D79" s="63" t="s">
        <v>185</v>
      </c>
      <c r="E79" s="100" t="s">
        <v>377</v>
      </c>
      <c r="F79" s="139" t="s">
        <v>428</v>
      </c>
    </row>
    <row r="80" spans="2:6" ht="36" customHeight="1">
      <c r="B80" s="16"/>
      <c r="C80" s="44"/>
      <c r="D80" s="75">
        <f>COUNTA(D77:D79)</f>
        <v>3</v>
      </c>
      <c r="E80" s="106"/>
      <c r="F80" s="135" t="s">
        <v>413</v>
      </c>
    </row>
    <row r="81" spans="2:6" ht="36" customHeight="1">
      <c r="B81" s="17" t="s">
        <v>8</v>
      </c>
      <c r="C81" s="48" t="s">
        <v>54</v>
      </c>
      <c r="D81" s="71" t="s">
        <v>188</v>
      </c>
      <c r="E81" s="109" t="s">
        <v>383</v>
      </c>
      <c r="F81" s="140" t="s">
        <v>430</v>
      </c>
    </row>
    <row r="82" spans="2:6" ht="36" customHeight="1">
      <c r="B82" s="15"/>
      <c r="C82" s="37" t="s">
        <v>54</v>
      </c>
      <c r="D82" s="63" t="s">
        <v>189</v>
      </c>
      <c r="E82" s="100" t="s">
        <v>375</v>
      </c>
      <c r="F82" s="133" t="s">
        <v>18</v>
      </c>
    </row>
    <row r="83" spans="2:6" ht="36" customHeight="1">
      <c r="B83" s="15"/>
      <c r="C83" s="37" t="s">
        <v>54</v>
      </c>
      <c r="D83" s="63" t="s">
        <v>191</v>
      </c>
      <c r="E83" s="100" t="s">
        <v>217</v>
      </c>
      <c r="F83" s="133" t="s">
        <v>184</v>
      </c>
    </row>
    <row r="84" spans="2:6" ht="36" customHeight="1">
      <c r="B84" s="15"/>
      <c r="C84" s="38" t="s">
        <v>54</v>
      </c>
      <c r="D84" s="64" t="s">
        <v>33</v>
      </c>
      <c r="E84" s="101" t="s">
        <v>390</v>
      </c>
      <c r="F84" s="134" t="s">
        <v>531</v>
      </c>
    </row>
    <row r="85" spans="2:6" ht="36" customHeight="1">
      <c r="B85" s="16"/>
      <c r="C85" s="44"/>
      <c r="D85" s="76">
        <f>COUNTA(D81:D84)</f>
        <v>4</v>
      </c>
      <c r="E85" s="106"/>
      <c r="F85" s="135" t="s">
        <v>413</v>
      </c>
    </row>
    <row r="86" spans="2:6" ht="36" customHeight="1">
      <c r="B86" s="17" t="s">
        <v>5</v>
      </c>
      <c r="C86" s="48" t="s">
        <v>54</v>
      </c>
      <c r="D86" s="71" t="s">
        <v>193</v>
      </c>
      <c r="E86" s="109" t="s">
        <v>383</v>
      </c>
      <c r="F86" s="138" t="s">
        <v>431</v>
      </c>
    </row>
    <row r="87" spans="2:6" ht="36" customHeight="1">
      <c r="B87" s="15"/>
      <c r="C87" s="37" t="s">
        <v>54</v>
      </c>
      <c r="D87" s="63" t="s">
        <v>195</v>
      </c>
      <c r="E87" s="100" t="s">
        <v>375</v>
      </c>
      <c r="F87" s="133" t="s">
        <v>433</v>
      </c>
    </row>
    <row r="88" spans="2:6" ht="36" customHeight="1">
      <c r="B88" s="15"/>
      <c r="C88" s="37" t="s">
        <v>54</v>
      </c>
      <c r="D88" s="63" t="s">
        <v>197</v>
      </c>
      <c r="E88" s="100" t="s">
        <v>129</v>
      </c>
      <c r="F88" s="133" t="s">
        <v>144</v>
      </c>
    </row>
    <row r="89" spans="2:6" ht="36" customHeight="1">
      <c r="B89" s="16"/>
      <c r="C89" s="44"/>
      <c r="D89" s="76">
        <f>COUNTA(D86:D88)</f>
        <v>3</v>
      </c>
      <c r="E89" s="106"/>
      <c r="F89" s="135" t="s">
        <v>413</v>
      </c>
    </row>
    <row r="90" spans="2:6" ht="36" customHeight="1">
      <c r="B90" s="17" t="s">
        <v>51</v>
      </c>
      <c r="C90" s="47" t="s">
        <v>54</v>
      </c>
      <c r="D90" s="74" t="s">
        <v>199</v>
      </c>
      <c r="E90" s="109" t="s">
        <v>375</v>
      </c>
      <c r="F90" s="138" t="s">
        <v>328</v>
      </c>
    </row>
    <row r="91" spans="2:6" ht="36" customHeight="1">
      <c r="B91" s="15"/>
      <c r="C91" s="37" t="s">
        <v>54</v>
      </c>
      <c r="D91" s="63" t="s">
        <v>202</v>
      </c>
      <c r="E91" s="100" t="s">
        <v>129</v>
      </c>
      <c r="F91" s="133" t="s">
        <v>434</v>
      </c>
    </row>
    <row r="92" spans="2:6" ht="36" customHeight="1">
      <c r="B92" s="16"/>
      <c r="C92" s="44"/>
      <c r="D92" s="76">
        <f>COUNTA(D90:D91)</f>
        <v>2</v>
      </c>
      <c r="E92" s="106"/>
      <c r="F92" s="135" t="s">
        <v>413</v>
      </c>
    </row>
    <row r="93" spans="2:6" ht="36" customHeight="1">
      <c r="B93" s="17" t="s">
        <v>53</v>
      </c>
      <c r="C93" s="47" t="s">
        <v>54</v>
      </c>
      <c r="D93" s="74" t="s">
        <v>203</v>
      </c>
      <c r="E93" s="108" t="s">
        <v>379</v>
      </c>
      <c r="F93" s="138" t="s">
        <v>364</v>
      </c>
    </row>
    <row r="94" spans="2:6" ht="36" customHeight="1">
      <c r="B94" s="15"/>
      <c r="C94" s="37" t="s">
        <v>54</v>
      </c>
      <c r="D94" s="63" t="s">
        <v>77</v>
      </c>
      <c r="E94" s="100" t="s">
        <v>377</v>
      </c>
      <c r="F94" s="133" t="s">
        <v>438</v>
      </c>
    </row>
    <row r="95" spans="2:6" ht="36" customHeight="1">
      <c r="B95" s="15"/>
      <c r="C95" s="37" t="s">
        <v>54</v>
      </c>
      <c r="D95" s="63" t="s">
        <v>204</v>
      </c>
      <c r="E95" s="100" t="s">
        <v>379</v>
      </c>
      <c r="F95" s="133" t="s">
        <v>309</v>
      </c>
    </row>
    <row r="96" spans="2:6" ht="36" customHeight="1">
      <c r="B96" s="16"/>
      <c r="C96" s="44"/>
      <c r="D96" s="76">
        <f>COUNTA(D93:D95)</f>
        <v>3</v>
      </c>
      <c r="E96" s="106"/>
      <c r="F96" s="135" t="s">
        <v>413</v>
      </c>
    </row>
    <row r="97" spans="2:6" ht="36" customHeight="1">
      <c r="B97" s="18" t="s">
        <v>36</v>
      </c>
      <c r="C97" s="47" t="s">
        <v>22</v>
      </c>
      <c r="D97" s="74" t="s">
        <v>207</v>
      </c>
      <c r="E97" s="108" t="s">
        <v>377</v>
      </c>
      <c r="F97" s="138" t="s">
        <v>376</v>
      </c>
    </row>
    <row r="98" spans="2:6" ht="36" customHeight="1">
      <c r="B98" s="19"/>
      <c r="C98" s="36" t="s">
        <v>22</v>
      </c>
      <c r="D98" s="62" t="s">
        <v>208</v>
      </c>
      <c r="E98" s="99" t="s">
        <v>377</v>
      </c>
      <c r="F98" s="133" t="s">
        <v>163</v>
      </c>
    </row>
    <row r="99" spans="2:6" ht="36" customHeight="1">
      <c r="B99" s="20"/>
      <c r="C99" s="49"/>
      <c r="D99" s="77">
        <f>COUNTA(D97:D98)</f>
        <v>2</v>
      </c>
      <c r="E99" s="110"/>
      <c r="F99" s="141" t="s">
        <v>413</v>
      </c>
    </row>
    <row r="100" spans="2:6" ht="36" customHeight="1">
      <c r="B100" s="21"/>
      <c r="C100" s="42"/>
      <c r="D100" s="68">
        <v>28</v>
      </c>
      <c r="E100" s="104"/>
      <c r="F100" s="142" t="s">
        <v>413</v>
      </c>
    </row>
    <row r="101" spans="2:6" ht="36" customHeight="1">
      <c r="B101" s="14" t="s">
        <v>56</v>
      </c>
      <c r="C101" s="35" t="s">
        <v>26</v>
      </c>
      <c r="D101" s="61" t="s">
        <v>94</v>
      </c>
      <c r="E101" s="98" t="s">
        <v>97</v>
      </c>
      <c r="F101" s="126" t="s">
        <v>439</v>
      </c>
    </row>
    <row r="102" spans="2:6" ht="36" customHeight="1">
      <c r="B102" s="15"/>
      <c r="C102" s="36" t="s">
        <v>26</v>
      </c>
      <c r="D102" s="62" t="s">
        <v>65</v>
      </c>
      <c r="E102" s="99" t="s">
        <v>97</v>
      </c>
      <c r="F102" s="127" t="s">
        <v>440</v>
      </c>
    </row>
    <row r="103" spans="2:6" ht="36" customHeight="1">
      <c r="B103" s="15"/>
      <c r="C103" s="37" t="s">
        <v>22</v>
      </c>
      <c r="D103" s="63" t="s">
        <v>210</v>
      </c>
      <c r="E103" s="111" t="s">
        <v>377</v>
      </c>
      <c r="F103" s="127" t="s">
        <v>443</v>
      </c>
    </row>
    <row r="104" spans="2:6" ht="36" customHeight="1">
      <c r="B104" s="15"/>
      <c r="C104" s="37" t="s">
        <v>22</v>
      </c>
      <c r="D104" s="63" t="s">
        <v>213</v>
      </c>
      <c r="E104" s="111" t="s">
        <v>377</v>
      </c>
      <c r="F104" s="127" t="s">
        <v>9</v>
      </c>
    </row>
    <row r="105" spans="2:6" ht="36" customHeight="1">
      <c r="B105" s="15"/>
      <c r="C105" s="37" t="s">
        <v>22</v>
      </c>
      <c r="D105" s="63" t="s">
        <v>214</v>
      </c>
      <c r="E105" s="111" t="s">
        <v>377</v>
      </c>
      <c r="F105" s="127" t="s">
        <v>444</v>
      </c>
    </row>
    <row r="106" spans="2:6" ht="36" customHeight="1">
      <c r="B106" s="15"/>
      <c r="C106" s="37" t="s">
        <v>22</v>
      </c>
      <c r="D106" s="63" t="s">
        <v>216</v>
      </c>
      <c r="E106" s="111" t="s">
        <v>377</v>
      </c>
      <c r="F106" s="127" t="s">
        <v>446</v>
      </c>
    </row>
    <row r="107" spans="2:6" ht="36" customHeight="1">
      <c r="B107" s="15"/>
      <c r="C107" s="37" t="s">
        <v>22</v>
      </c>
      <c r="D107" s="63" t="s">
        <v>90</v>
      </c>
      <c r="E107" s="111" t="s">
        <v>377</v>
      </c>
      <c r="F107" s="127" t="s">
        <v>447</v>
      </c>
    </row>
    <row r="108" spans="2:6" ht="36" customHeight="1">
      <c r="B108" s="15"/>
      <c r="C108" s="37" t="s">
        <v>22</v>
      </c>
      <c r="D108" s="63" t="s">
        <v>57</v>
      </c>
      <c r="E108" s="111" t="s">
        <v>377</v>
      </c>
      <c r="F108" s="127" t="s">
        <v>449</v>
      </c>
    </row>
    <row r="109" spans="2:6" ht="36" customHeight="1">
      <c r="B109" s="15"/>
      <c r="C109" s="37" t="s">
        <v>22</v>
      </c>
      <c r="D109" s="63" t="s">
        <v>218</v>
      </c>
      <c r="E109" s="111" t="s">
        <v>377</v>
      </c>
      <c r="F109" s="127" t="s">
        <v>450</v>
      </c>
    </row>
    <row r="110" spans="2:6" ht="36" customHeight="1">
      <c r="B110" s="15"/>
      <c r="C110" s="36" t="s">
        <v>22</v>
      </c>
      <c r="D110" s="62" t="s">
        <v>219</v>
      </c>
      <c r="E110" s="111" t="s">
        <v>377</v>
      </c>
      <c r="F110" s="127" t="s">
        <v>200</v>
      </c>
    </row>
    <row r="111" spans="2:6" ht="36" customHeight="1">
      <c r="B111" s="15"/>
      <c r="C111" s="36" t="s">
        <v>22</v>
      </c>
      <c r="D111" s="62" t="s">
        <v>7</v>
      </c>
      <c r="E111" s="111" t="s">
        <v>217</v>
      </c>
      <c r="F111" s="127" t="s">
        <v>451</v>
      </c>
    </row>
    <row r="112" spans="2:6" ht="47" customHeight="1">
      <c r="B112" s="15"/>
      <c r="C112" s="36" t="s">
        <v>93</v>
      </c>
      <c r="D112" s="78" t="s">
        <v>222</v>
      </c>
      <c r="E112" s="111" t="s">
        <v>380</v>
      </c>
      <c r="F112" s="127" t="s">
        <v>15</v>
      </c>
    </row>
    <row r="113" spans="2:6" ht="47" customHeight="1">
      <c r="B113" s="15"/>
      <c r="C113" s="36" t="s">
        <v>93</v>
      </c>
      <c r="D113" s="78" t="s">
        <v>224</v>
      </c>
      <c r="E113" s="111" t="s">
        <v>97</v>
      </c>
      <c r="F113" s="127" t="s">
        <v>85</v>
      </c>
    </row>
    <row r="114" spans="2:6" ht="36" customHeight="1">
      <c r="B114" s="15"/>
      <c r="C114" s="36" t="s">
        <v>93</v>
      </c>
      <c r="D114" s="78" t="s">
        <v>225</v>
      </c>
      <c r="E114" s="111" t="s">
        <v>97</v>
      </c>
      <c r="F114" s="127" t="s">
        <v>212</v>
      </c>
    </row>
    <row r="115" spans="2:6" ht="36" customHeight="1">
      <c r="B115" s="15"/>
      <c r="C115" s="36" t="s">
        <v>93</v>
      </c>
      <c r="D115" s="78" t="s">
        <v>228</v>
      </c>
      <c r="E115" s="111" t="s">
        <v>377</v>
      </c>
      <c r="F115" s="127" t="s">
        <v>359</v>
      </c>
    </row>
    <row r="116" spans="2:6" ht="36" customHeight="1">
      <c r="B116" s="15"/>
      <c r="C116" s="36" t="s">
        <v>93</v>
      </c>
      <c r="D116" s="62" t="s">
        <v>229</v>
      </c>
      <c r="E116" s="111" t="s">
        <v>377</v>
      </c>
      <c r="F116" s="127" t="s">
        <v>452</v>
      </c>
    </row>
    <row r="117" spans="2:6" ht="36" customHeight="1">
      <c r="B117" s="16"/>
      <c r="C117" s="44"/>
      <c r="D117" s="79">
        <f>COUNTA(D101:D116)</f>
        <v>16</v>
      </c>
      <c r="E117" s="106"/>
      <c r="F117" s="143" t="s">
        <v>413</v>
      </c>
    </row>
    <row r="118" spans="2:6" ht="36" customHeight="1">
      <c r="B118" s="17" t="s">
        <v>58</v>
      </c>
      <c r="C118" s="48" t="s">
        <v>22</v>
      </c>
      <c r="D118" s="71" t="s">
        <v>231</v>
      </c>
      <c r="E118" s="109" t="s">
        <v>377</v>
      </c>
      <c r="F118" s="144" t="s">
        <v>436</v>
      </c>
    </row>
    <row r="119" spans="2:6" ht="36" customHeight="1">
      <c r="B119" s="15"/>
      <c r="C119" s="36" t="s">
        <v>22</v>
      </c>
      <c r="D119" s="62" t="s">
        <v>109</v>
      </c>
      <c r="E119" s="99" t="s">
        <v>377</v>
      </c>
      <c r="F119" s="127" t="s">
        <v>453</v>
      </c>
    </row>
    <row r="120" spans="2:6" ht="36" customHeight="1">
      <c r="B120" s="15"/>
      <c r="C120" s="37" t="s">
        <v>22</v>
      </c>
      <c r="D120" s="63" t="s">
        <v>233</v>
      </c>
      <c r="E120" s="100" t="s">
        <v>377</v>
      </c>
      <c r="F120" s="127" t="s">
        <v>442</v>
      </c>
    </row>
    <row r="121" spans="2:6" ht="36" customHeight="1">
      <c r="B121" s="15"/>
      <c r="C121" s="37" t="s">
        <v>22</v>
      </c>
      <c r="D121" s="63" t="s">
        <v>186</v>
      </c>
      <c r="E121" s="100" t="s">
        <v>386</v>
      </c>
      <c r="F121" s="127" t="s">
        <v>455</v>
      </c>
    </row>
    <row r="122" spans="2:6" ht="36" customHeight="1">
      <c r="B122" s="15"/>
      <c r="C122" s="37" t="s">
        <v>22</v>
      </c>
      <c r="D122" s="63" t="s">
        <v>234</v>
      </c>
      <c r="E122" s="100" t="s">
        <v>217</v>
      </c>
      <c r="F122" s="127" t="s">
        <v>456</v>
      </c>
    </row>
    <row r="123" spans="2:6" ht="36" customHeight="1">
      <c r="B123" s="15"/>
      <c r="C123" s="36" t="s">
        <v>22</v>
      </c>
      <c r="D123" s="62" t="s">
        <v>236</v>
      </c>
      <c r="E123" s="111" t="s">
        <v>377</v>
      </c>
      <c r="F123" s="127" t="s">
        <v>457</v>
      </c>
    </row>
    <row r="124" spans="2:6" ht="36" customHeight="1">
      <c r="B124" s="15"/>
      <c r="C124" s="36" t="s">
        <v>93</v>
      </c>
      <c r="D124" s="62" t="s">
        <v>237</v>
      </c>
      <c r="E124" s="111" t="s">
        <v>19</v>
      </c>
      <c r="F124" s="127" t="s">
        <v>170</v>
      </c>
    </row>
    <row r="125" spans="2:6" ht="36" customHeight="1">
      <c r="B125" s="15"/>
      <c r="C125" s="36" t="s">
        <v>93</v>
      </c>
      <c r="D125" s="62" t="s">
        <v>238</v>
      </c>
      <c r="E125" s="111" t="s">
        <v>211</v>
      </c>
      <c r="F125" s="127" t="s">
        <v>459</v>
      </c>
    </row>
    <row r="126" spans="2:6" ht="36" customHeight="1">
      <c r="B126" s="15"/>
      <c r="C126" s="36" t="s">
        <v>93</v>
      </c>
      <c r="D126" s="62" t="s">
        <v>239</v>
      </c>
      <c r="E126" s="111" t="s">
        <v>97</v>
      </c>
      <c r="F126" s="127" t="s">
        <v>293</v>
      </c>
    </row>
    <row r="127" spans="2:6" ht="36" customHeight="1">
      <c r="B127" s="15"/>
      <c r="C127" s="37" t="s">
        <v>93</v>
      </c>
      <c r="D127" s="63" t="s">
        <v>88</v>
      </c>
      <c r="E127" s="112" t="s">
        <v>19</v>
      </c>
      <c r="F127" s="127" t="s">
        <v>460</v>
      </c>
    </row>
    <row r="128" spans="2:6" ht="36" customHeight="1">
      <c r="B128" s="16"/>
      <c r="C128" s="44"/>
      <c r="D128" s="79">
        <f>COUNTA(D118:D127)</f>
        <v>10</v>
      </c>
      <c r="E128" s="106"/>
      <c r="F128" s="145" t="s">
        <v>413</v>
      </c>
    </row>
    <row r="129" spans="2:6" ht="36" customHeight="1">
      <c r="B129" s="17" t="s">
        <v>62</v>
      </c>
      <c r="C129" s="47" t="s">
        <v>26</v>
      </c>
      <c r="D129" s="74" t="s">
        <v>242</v>
      </c>
      <c r="E129" s="108" t="s">
        <v>217</v>
      </c>
      <c r="F129" s="146" t="s">
        <v>332</v>
      </c>
    </row>
    <row r="130" spans="2:6" ht="36" customHeight="1">
      <c r="B130" s="15"/>
      <c r="C130" s="36" t="s">
        <v>26</v>
      </c>
      <c r="D130" s="62" t="s">
        <v>243</v>
      </c>
      <c r="E130" s="99" t="s">
        <v>97</v>
      </c>
      <c r="F130" s="147" t="s">
        <v>461</v>
      </c>
    </row>
    <row r="131" spans="2:6" ht="36" customHeight="1">
      <c r="B131" s="15"/>
      <c r="C131" s="36" t="s">
        <v>26</v>
      </c>
      <c r="D131" s="62" t="s">
        <v>168</v>
      </c>
      <c r="E131" s="99" t="s">
        <v>97</v>
      </c>
      <c r="F131" s="147" t="s">
        <v>462</v>
      </c>
    </row>
    <row r="132" spans="2:6" ht="36" customHeight="1">
      <c r="B132" s="15"/>
      <c r="C132" s="36" t="s">
        <v>26</v>
      </c>
      <c r="D132" s="62" t="s">
        <v>244</v>
      </c>
      <c r="E132" s="111" t="s">
        <v>378</v>
      </c>
      <c r="F132" s="147" t="s">
        <v>463</v>
      </c>
    </row>
    <row r="133" spans="2:6" ht="36" customHeight="1">
      <c r="B133" s="15"/>
      <c r="C133" s="36" t="s">
        <v>93</v>
      </c>
      <c r="D133" s="62" t="s">
        <v>245</v>
      </c>
      <c r="E133" s="111" t="s">
        <v>377</v>
      </c>
      <c r="F133" s="147" t="s">
        <v>458</v>
      </c>
    </row>
    <row r="134" spans="2:6" ht="36" customHeight="1">
      <c r="B134" s="15"/>
      <c r="C134" s="36" t="s">
        <v>93</v>
      </c>
      <c r="D134" s="62" t="s">
        <v>247</v>
      </c>
      <c r="E134" s="111" t="s">
        <v>377</v>
      </c>
      <c r="F134" s="147" t="s">
        <v>321</v>
      </c>
    </row>
    <row r="135" spans="2:6" ht="36" customHeight="1">
      <c r="B135" s="15"/>
      <c r="C135" s="36" t="s">
        <v>93</v>
      </c>
      <c r="D135" s="62" t="s">
        <v>248</v>
      </c>
      <c r="E135" s="111" t="s">
        <v>377</v>
      </c>
      <c r="F135" s="147" t="s">
        <v>113</v>
      </c>
    </row>
    <row r="136" spans="2:6" ht="36" customHeight="1">
      <c r="B136" s="15"/>
      <c r="C136" s="36" t="s">
        <v>93</v>
      </c>
      <c r="D136" s="62" t="s">
        <v>249</v>
      </c>
      <c r="E136" s="111" t="s">
        <v>377</v>
      </c>
      <c r="F136" s="147" t="s">
        <v>464</v>
      </c>
    </row>
    <row r="137" spans="2:6" ht="36" customHeight="1">
      <c r="B137" s="15"/>
      <c r="C137" s="50" t="s">
        <v>26</v>
      </c>
      <c r="D137" s="80" t="s">
        <v>250</v>
      </c>
      <c r="E137" s="113" t="s">
        <v>217</v>
      </c>
      <c r="F137" s="148" t="s">
        <v>152</v>
      </c>
    </row>
    <row r="138" spans="2:6" ht="36" customHeight="1">
      <c r="B138" s="15"/>
      <c r="C138" s="50" t="s">
        <v>22</v>
      </c>
      <c r="D138" s="80" t="s">
        <v>535</v>
      </c>
      <c r="E138" s="113" t="s">
        <v>377</v>
      </c>
      <c r="F138" s="148" t="s">
        <v>537</v>
      </c>
    </row>
    <row r="139" spans="2:6" ht="36" customHeight="1">
      <c r="B139" s="15"/>
      <c r="C139" s="50" t="s">
        <v>22</v>
      </c>
      <c r="D139" s="80" t="s">
        <v>536</v>
      </c>
      <c r="E139" s="113" t="s">
        <v>377</v>
      </c>
      <c r="F139" s="148" t="s">
        <v>526</v>
      </c>
    </row>
    <row r="140" spans="2:6" ht="36" customHeight="1">
      <c r="B140" s="16"/>
      <c r="C140" s="44"/>
      <c r="D140" s="79">
        <f>COUNTA(D129:D139)</f>
        <v>11</v>
      </c>
      <c r="E140" s="106"/>
      <c r="F140" s="145" t="s">
        <v>413</v>
      </c>
    </row>
    <row r="141" spans="2:6" ht="36" customHeight="1">
      <c r="B141" s="17" t="s">
        <v>38</v>
      </c>
      <c r="C141" s="48" t="s">
        <v>22</v>
      </c>
      <c r="D141" s="71" t="s">
        <v>147</v>
      </c>
      <c r="E141" s="109" t="s">
        <v>217</v>
      </c>
      <c r="F141" s="144" t="s">
        <v>467</v>
      </c>
    </row>
    <row r="142" spans="2:6" ht="36" customHeight="1">
      <c r="B142" s="15"/>
      <c r="C142" s="37" t="s">
        <v>92</v>
      </c>
      <c r="D142" s="63" t="s">
        <v>251</v>
      </c>
      <c r="E142" s="100" t="s">
        <v>375</v>
      </c>
      <c r="F142" s="127" t="s">
        <v>468</v>
      </c>
    </row>
    <row r="143" spans="2:6" ht="36" customHeight="1">
      <c r="B143" s="16"/>
      <c r="C143" s="44"/>
      <c r="D143" s="79">
        <f>COUNTA(D141:D142)</f>
        <v>2</v>
      </c>
      <c r="E143" s="106"/>
      <c r="F143" s="145" t="s">
        <v>413</v>
      </c>
    </row>
    <row r="144" spans="2:6" ht="36" customHeight="1">
      <c r="B144" s="17" t="s">
        <v>64</v>
      </c>
      <c r="C144" s="48" t="s">
        <v>22</v>
      </c>
      <c r="D144" s="71" t="s">
        <v>253</v>
      </c>
      <c r="E144" s="109" t="s">
        <v>375</v>
      </c>
      <c r="F144" s="144" t="s">
        <v>422</v>
      </c>
    </row>
    <row r="145" spans="2:6" ht="36" customHeight="1">
      <c r="B145" s="16"/>
      <c r="C145" s="44"/>
      <c r="D145" s="79">
        <v>1</v>
      </c>
      <c r="E145" s="106"/>
      <c r="F145" s="145" t="s">
        <v>413</v>
      </c>
    </row>
    <row r="146" spans="2:6" ht="36" customHeight="1">
      <c r="B146" s="17" t="s">
        <v>61</v>
      </c>
      <c r="C146" s="37" t="s">
        <v>22</v>
      </c>
      <c r="D146" s="81" t="s">
        <v>255</v>
      </c>
      <c r="E146" s="114" t="s">
        <v>377</v>
      </c>
      <c r="F146" s="149" t="s">
        <v>421</v>
      </c>
    </row>
    <row r="147" spans="2:6" ht="36" customHeight="1">
      <c r="B147" s="16"/>
      <c r="C147" s="44"/>
      <c r="D147" s="79">
        <v>1</v>
      </c>
      <c r="E147" s="106"/>
      <c r="F147" s="145" t="s">
        <v>413</v>
      </c>
    </row>
    <row r="148" spans="2:6" ht="36" customHeight="1">
      <c r="B148" s="22" t="s">
        <v>59</v>
      </c>
      <c r="C148" s="48" t="s">
        <v>92</v>
      </c>
      <c r="D148" s="71" t="s">
        <v>143</v>
      </c>
      <c r="E148" s="109" t="s">
        <v>375</v>
      </c>
      <c r="F148" s="144" t="s">
        <v>310</v>
      </c>
    </row>
    <row r="149" spans="2:6" ht="36" customHeight="1">
      <c r="B149" s="23"/>
      <c r="C149" s="49"/>
      <c r="D149" s="82">
        <v>1</v>
      </c>
      <c r="E149" s="110"/>
      <c r="F149" s="150" t="s">
        <v>413</v>
      </c>
    </row>
    <row r="150" spans="2:6" ht="36" customHeight="1">
      <c r="B150" s="24"/>
      <c r="C150" s="42"/>
      <c r="D150" s="83">
        <v>40</v>
      </c>
      <c r="E150" s="104"/>
      <c r="F150" s="131" t="s">
        <v>413</v>
      </c>
    </row>
    <row r="151" spans="2:6" ht="36" customHeight="1">
      <c r="B151" s="14" t="s">
        <v>67</v>
      </c>
      <c r="C151" s="43" t="s">
        <v>22</v>
      </c>
      <c r="D151" s="69" t="s">
        <v>84</v>
      </c>
      <c r="E151" s="105" t="s">
        <v>377</v>
      </c>
      <c r="F151" s="126" t="s">
        <v>298</v>
      </c>
    </row>
    <row r="152" spans="2:6" ht="36" customHeight="1">
      <c r="B152" s="15"/>
      <c r="C152" s="37" t="s">
        <v>93</v>
      </c>
      <c r="D152" s="63" t="s">
        <v>257</v>
      </c>
      <c r="E152" s="100" t="s">
        <v>97</v>
      </c>
      <c r="F152" s="127" t="s">
        <v>223</v>
      </c>
    </row>
    <row r="153" spans="2:6" ht="36" customHeight="1">
      <c r="B153" s="15"/>
      <c r="C153" s="37" t="s">
        <v>93</v>
      </c>
      <c r="D153" s="63" t="s">
        <v>258</v>
      </c>
      <c r="E153" s="100" t="s">
        <v>97</v>
      </c>
      <c r="F153" s="127" t="s">
        <v>469</v>
      </c>
    </row>
    <row r="154" spans="2:6" ht="36" customHeight="1">
      <c r="B154" s="15"/>
      <c r="C154" s="37" t="s">
        <v>93</v>
      </c>
      <c r="D154" s="63" t="s">
        <v>261</v>
      </c>
      <c r="E154" s="100" t="s">
        <v>97</v>
      </c>
      <c r="F154" s="127" t="s">
        <v>105</v>
      </c>
    </row>
    <row r="155" spans="2:6" ht="36" customHeight="1">
      <c r="B155" s="15"/>
      <c r="C155" s="37" t="s">
        <v>93</v>
      </c>
      <c r="D155" s="63" t="s">
        <v>263</v>
      </c>
      <c r="E155" s="100" t="s">
        <v>97</v>
      </c>
      <c r="F155" s="127" t="s">
        <v>415</v>
      </c>
    </row>
    <row r="156" spans="2:6" ht="36" customHeight="1">
      <c r="B156" s="15"/>
      <c r="C156" s="37" t="s">
        <v>54</v>
      </c>
      <c r="D156" s="63" t="s">
        <v>264</v>
      </c>
      <c r="E156" s="100" t="s">
        <v>382</v>
      </c>
      <c r="F156" s="127" t="s">
        <v>313</v>
      </c>
    </row>
    <row r="157" spans="2:6" ht="36" customHeight="1">
      <c r="B157" s="15"/>
      <c r="C157" s="37" t="s">
        <v>54</v>
      </c>
      <c r="D157" s="63" t="s">
        <v>265</v>
      </c>
      <c r="E157" s="100" t="s">
        <v>382</v>
      </c>
      <c r="F157" s="127" t="s">
        <v>470</v>
      </c>
    </row>
    <row r="158" spans="2:6" ht="36" customHeight="1">
      <c r="B158" s="15"/>
      <c r="C158" s="37" t="s">
        <v>22</v>
      </c>
      <c r="D158" s="63" t="s">
        <v>267</v>
      </c>
      <c r="E158" s="100" t="s">
        <v>382</v>
      </c>
      <c r="F158" s="127" t="s">
        <v>471</v>
      </c>
    </row>
    <row r="159" spans="2:6" ht="36" customHeight="1">
      <c r="B159" s="15"/>
      <c r="C159" s="37" t="s">
        <v>93</v>
      </c>
      <c r="D159" s="63" t="s">
        <v>268</v>
      </c>
      <c r="E159" s="100" t="s">
        <v>382</v>
      </c>
      <c r="F159" s="127" t="s">
        <v>241</v>
      </c>
    </row>
    <row r="160" spans="2:6" ht="36" customHeight="1">
      <c r="B160" s="15"/>
      <c r="C160" s="37" t="s">
        <v>22</v>
      </c>
      <c r="D160" s="63" t="s">
        <v>269</v>
      </c>
      <c r="E160" s="100" t="s">
        <v>382</v>
      </c>
      <c r="F160" s="127" t="s">
        <v>397</v>
      </c>
    </row>
    <row r="161" spans="2:6" ht="36" customHeight="1">
      <c r="B161" s="15"/>
      <c r="C161" s="37" t="s">
        <v>93</v>
      </c>
      <c r="D161" s="63" t="s">
        <v>270</v>
      </c>
      <c r="E161" s="100" t="s">
        <v>382</v>
      </c>
      <c r="F161" s="127" t="s">
        <v>472</v>
      </c>
    </row>
    <row r="162" spans="2:6" ht="36" customHeight="1">
      <c r="B162" s="15"/>
      <c r="C162" s="37" t="s">
        <v>22</v>
      </c>
      <c r="D162" s="63" t="s">
        <v>256</v>
      </c>
      <c r="E162" s="100" t="s">
        <v>382</v>
      </c>
      <c r="F162" s="127" t="s">
        <v>474</v>
      </c>
    </row>
    <row r="163" spans="2:6" ht="36" customHeight="1">
      <c r="B163" s="15"/>
      <c r="C163" s="37" t="s">
        <v>93</v>
      </c>
      <c r="D163" s="63" t="s">
        <v>271</v>
      </c>
      <c r="E163" s="100" t="s">
        <v>382</v>
      </c>
      <c r="F163" s="127" t="s">
        <v>465</v>
      </c>
    </row>
    <row r="164" spans="2:6" ht="36" customHeight="1">
      <c r="B164" s="15"/>
      <c r="C164" s="37" t="s">
        <v>93</v>
      </c>
      <c r="D164" s="63" t="s">
        <v>272</v>
      </c>
      <c r="E164" s="100" t="s">
        <v>382</v>
      </c>
      <c r="F164" s="127" t="s">
        <v>372</v>
      </c>
    </row>
    <row r="165" spans="2:6" ht="36" customHeight="1">
      <c r="B165" s="15"/>
      <c r="C165" s="37" t="s">
        <v>54</v>
      </c>
      <c r="D165" s="63" t="s">
        <v>215</v>
      </c>
      <c r="E165" s="100" t="s">
        <v>382</v>
      </c>
      <c r="F165" s="127" t="s">
        <v>476</v>
      </c>
    </row>
    <row r="166" spans="2:6" ht="36" customHeight="1">
      <c r="B166" s="15"/>
      <c r="C166" s="37" t="s">
        <v>54</v>
      </c>
      <c r="D166" s="63" t="s">
        <v>275</v>
      </c>
      <c r="E166" s="100" t="s">
        <v>382</v>
      </c>
      <c r="F166" s="127" t="s">
        <v>477</v>
      </c>
    </row>
    <row r="167" spans="2:6" ht="36" customHeight="1">
      <c r="B167" s="15"/>
      <c r="C167" s="37" t="s">
        <v>22</v>
      </c>
      <c r="D167" s="63" t="s">
        <v>276</v>
      </c>
      <c r="E167" s="100" t="s">
        <v>377</v>
      </c>
      <c r="F167" s="127" t="s">
        <v>473</v>
      </c>
    </row>
    <row r="168" spans="2:6" ht="36" customHeight="1">
      <c r="B168" s="15"/>
      <c r="C168" s="37" t="s">
        <v>22</v>
      </c>
      <c r="D168" s="63" t="s">
        <v>555</v>
      </c>
      <c r="E168" s="100" t="s">
        <v>217</v>
      </c>
      <c r="F168" s="127" t="s">
        <v>478</v>
      </c>
    </row>
    <row r="169" spans="2:6" ht="36" customHeight="1">
      <c r="B169" s="15"/>
      <c r="C169" s="37" t="s">
        <v>22</v>
      </c>
      <c r="D169" s="63" t="s">
        <v>196</v>
      </c>
      <c r="E169" s="100" t="s">
        <v>377</v>
      </c>
      <c r="F169" s="127" t="s">
        <v>479</v>
      </c>
    </row>
    <row r="170" spans="2:6" ht="36" customHeight="1">
      <c r="B170" s="15"/>
      <c r="C170" s="37" t="s">
        <v>22</v>
      </c>
      <c r="D170" s="63" t="s">
        <v>277</v>
      </c>
      <c r="E170" s="100" t="s">
        <v>377</v>
      </c>
      <c r="F170" s="127" t="s">
        <v>480</v>
      </c>
    </row>
    <row r="171" spans="2:6" ht="36" customHeight="1">
      <c r="B171" s="16"/>
      <c r="C171" s="44"/>
      <c r="D171" s="76">
        <f>COUNTA(D151:D170)</f>
        <v>20</v>
      </c>
      <c r="E171" s="106"/>
      <c r="F171" s="145" t="s">
        <v>413</v>
      </c>
    </row>
    <row r="172" spans="2:6" ht="36" customHeight="1">
      <c r="B172" s="17" t="s">
        <v>68</v>
      </c>
      <c r="C172" s="48" t="s">
        <v>22</v>
      </c>
      <c r="D172" s="71" t="s">
        <v>278</v>
      </c>
      <c r="E172" s="109" t="s">
        <v>377</v>
      </c>
      <c r="F172" s="144" t="s">
        <v>466</v>
      </c>
    </row>
    <row r="173" spans="2:6" ht="36" customHeight="1">
      <c r="B173" s="15"/>
      <c r="C173" s="37" t="s">
        <v>54</v>
      </c>
      <c r="D173" s="63" t="s">
        <v>279</v>
      </c>
      <c r="E173" s="100" t="s">
        <v>377</v>
      </c>
      <c r="F173" s="127" t="s">
        <v>403</v>
      </c>
    </row>
    <row r="174" spans="2:6" ht="36" customHeight="1">
      <c r="B174" s="15"/>
      <c r="C174" s="37" t="s">
        <v>54</v>
      </c>
      <c r="D174" s="63" t="s">
        <v>281</v>
      </c>
      <c r="E174" s="100" t="s">
        <v>375</v>
      </c>
      <c r="F174" s="127" t="s">
        <v>481</v>
      </c>
    </row>
    <row r="175" spans="2:6" ht="36" customHeight="1">
      <c r="B175" s="15"/>
      <c r="C175" s="37" t="s">
        <v>92</v>
      </c>
      <c r="D175" s="63" t="s">
        <v>282</v>
      </c>
      <c r="E175" s="100" t="s">
        <v>377</v>
      </c>
      <c r="F175" s="127" t="s">
        <v>361</v>
      </c>
    </row>
    <row r="176" spans="2:6" ht="36" customHeight="1">
      <c r="B176" s="15"/>
      <c r="C176" s="37" t="s">
        <v>22</v>
      </c>
      <c r="D176" s="63" t="s">
        <v>283</v>
      </c>
      <c r="E176" s="100" t="s">
        <v>217</v>
      </c>
      <c r="F176" s="127" t="s">
        <v>482</v>
      </c>
    </row>
    <row r="177" spans="2:6" ht="36" customHeight="1">
      <c r="B177" s="15"/>
      <c r="C177" s="37" t="s">
        <v>22</v>
      </c>
      <c r="D177" s="63" t="s">
        <v>284</v>
      </c>
      <c r="E177" s="100" t="s">
        <v>377</v>
      </c>
      <c r="F177" s="127" t="s">
        <v>192</v>
      </c>
    </row>
    <row r="178" spans="2:6" ht="36" customHeight="1">
      <c r="B178" s="15"/>
      <c r="C178" s="37" t="s">
        <v>93</v>
      </c>
      <c r="D178" s="63" t="s">
        <v>6</v>
      </c>
      <c r="E178" s="100" t="s">
        <v>379</v>
      </c>
      <c r="F178" s="127" t="s">
        <v>235</v>
      </c>
    </row>
    <row r="179" spans="2:6" ht="36" customHeight="1">
      <c r="B179" s="15"/>
      <c r="C179" s="37" t="s">
        <v>93</v>
      </c>
      <c r="D179" s="63" t="s">
        <v>286</v>
      </c>
      <c r="E179" s="100" t="s">
        <v>19</v>
      </c>
      <c r="F179" s="127" t="s">
        <v>475</v>
      </c>
    </row>
    <row r="180" spans="2:6" ht="36" customHeight="1">
      <c r="B180" s="15"/>
      <c r="C180" s="37" t="s">
        <v>93</v>
      </c>
      <c r="D180" s="63" t="s">
        <v>43</v>
      </c>
      <c r="E180" s="100" t="s">
        <v>19</v>
      </c>
      <c r="F180" s="127" t="s">
        <v>389</v>
      </c>
    </row>
    <row r="181" spans="2:6" ht="36" customHeight="1">
      <c r="B181" s="15"/>
      <c r="C181" s="37" t="s">
        <v>93</v>
      </c>
      <c r="D181" s="63" t="s">
        <v>287</v>
      </c>
      <c r="E181" s="100" t="s">
        <v>19</v>
      </c>
      <c r="F181" s="127" t="s">
        <v>81</v>
      </c>
    </row>
    <row r="182" spans="2:6" ht="36" customHeight="1">
      <c r="B182" s="15"/>
      <c r="C182" s="37" t="s">
        <v>93</v>
      </c>
      <c r="D182" s="63" t="s">
        <v>116</v>
      </c>
      <c r="E182" s="100" t="s">
        <v>19</v>
      </c>
      <c r="F182" s="127" t="s">
        <v>300</v>
      </c>
    </row>
    <row r="183" spans="2:6" ht="36" customHeight="1">
      <c r="B183" s="15"/>
      <c r="C183" s="37" t="s">
        <v>93</v>
      </c>
      <c r="D183" s="63" t="s">
        <v>259</v>
      </c>
      <c r="E183" s="100" t="s">
        <v>19</v>
      </c>
      <c r="F183" s="127" t="s">
        <v>300</v>
      </c>
    </row>
    <row r="184" spans="2:6" ht="36" customHeight="1">
      <c r="B184" s="15"/>
      <c r="C184" s="37" t="s">
        <v>93</v>
      </c>
      <c r="D184" s="63" t="s">
        <v>104</v>
      </c>
      <c r="E184" s="100" t="s">
        <v>19</v>
      </c>
      <c r="F184" s="127" t="s">
        <v>483</v>
      </c>
    </row>
    <row r="185" spans="2:6" ht="36" customHeight="1">
      <c r="B185" s="15"/>
      <c r="C185" s="51" t="s">
        <v>93</v>
      </c>
      <c r="D185" s="84" t="s">
        <v>32</v>
      </c>
      <c r="E185" s="115" t="s">
        <v>377</v>
      </c>
      <c r="F185" s="151" t="s">
        <v>485</v>
      </c>
    </row>
    <row r="186" spans="2:6" ht="36" customHeight="1">
      <c r="B186" s="15"/>
      <c r="C186" s="51" t="s">
        <v>93</v>
      </c>
      <c r="D186" s="84" t="s">
        <v>289</v>
      </c>
      <c r="E186" s="115" t="s">
        <v>377</v>
      </c>
      <c r="F186" s="151" t="s">
        <v>230</v>
      </c>
    </row>
    <row r="187" spans="2:6" ht="36" customHeight="1">
      <c r="B187" s="15"/>
      <c r="C187" s="52" t="s">
        <v>93</v>
      </c>
      <c r="D187" s="84" t="s">
        <v>393</v>
      </c>
      <c r="E187" s="115" t="s">
        <v>19</v>
      </c>
      <c r="F187" s="151" t="s">
        <v>539</v>
      </c>
    </row>
    <row r="188" spans="2:6" ht="36" customHeight="1">
      <c r="B188" s="16"/>
      <c r="C188" s="44"/>
      <c r="D188" s="76">
        <f>COUNTA(D172:D187)</f>
        <v>16</v>
      </c>
      <c r="E188" s="106"/>
      <c r="F188" s="145" t="s">
        <v>413</v>
      </c>
    </row>
    <row r="189" spans="2:6" ht="36" customHeight="1">
      <c r="B189" s="17" t="s">
        <v>73</v>
      </c>
      <c r="C189" s="48" t="s">
        <v>22</v>
      </c>
      <c r="D189" s="71" t="s">
        <v>290</v>
      </c>
      <c r="E189" s="109" t="s">
        <v>377</v>
      </c>
      <c r="F189" s="144" t="s">
        <v>374</v>
      </c>
    </row>
    <row r="190" spans="2:6" ht="36" customHeight="1">
      <c r="B190" s="15"/>
      <c r="C190" s="37" t="s">
        <v>22</v>
      </c>
      <c r="D190" s="63" t="s">
        <v>60</v>
      </c>
      <c r="E190" s="100" t="s">
        <v>377</v>
      </c>
      <c r="F190" s="127" t="s">
        <v>486</v>
      </c>
    </row>
    <row r="191" spans="2:6" ht="36" customHeight="1">
      <c r="B191" s="15"/>
      <c r="C191" s="37" t="s">
        <v>22</v>
      </c>
      <c r="D191" s="63" t="s">
        <v>292</v>
      </c>
      <c r="E191" s="100" t="s">
        <v>377</v>
      </c>
      <c r="F191" s="127" t="s">
        <v>487</v>
      </c>
    </row>
    <row r="192" spans="2:6" ht="36" customHeight="1">
      <c r="B192" s="16"/>
      <c r="C192" s="44"/>
      <c r="D192" s="76">
        <v>3</v>
      </c>
      <c r="E192" s="106"/>
      <c r="F192" s="145" t="s">
        <v>489</v>
      </c>
    </row>
    <row r="193" spans="2:6" ht="36" customHeight="1">
      <c r="B193" s="17" t="s">
        <v>75</v>
      </c>
      <c r="C193" s="47" t="s">
        <v>92</v>
      </c>
      <c r="D193" s="74" t="s">
        <v>294</v>
      </c>
      <c r="E193" s="108" t="s">
        <v>375</v>
      </c>
      <c r="F193" s="144" t="s">
        <v>491</v>
      </c>
    </row>
    <row r="194" spans="2:6" ht="36" customHeight="1">
      <c r="B194" s="15"/>
      <c r="C194" s="36" t="s">
        <v>92</v>
      </c>
      <c r="D194" s="62" t="s">
        <v>296</v>
      </c>
      <c r="E194" s="99" t="s">
        <v>377</v>
      </c>
      <c r="F194" s="127" t="s">
        <v>114</v>
      </c>
    </row>
    <row r="195" spans="2:6" ht="36" customHeight="1">
      <c r="B195" s="15"/>
      <c r="C195" s="36" t="s">
        <v>92</v>
      </c>
      <c r="D195" s="62" t="s">
        <v>297</v>
      </c>
      <c r="E195" s="99" t="s">
        <v>377</v>
      </c>
      <c r="F195" s="127" t="s">
        <v>492</v>
      </c>
    </row>
    <row r="196" spans="2:6" ht="36" customHeight="1">
      <c r="B196" s="15"/>
      <c r="C196" s="36" t="s">
        <v>22</v>
      </c>
      <c r="D196" s="62" t="s">
        <v>155</v>
      </c>
      <c r="E196" s="99" t="s">
        <v>217</v>
      </c>
      <c r="F196" s="127" t="s">
        <v>274</v>
      </c>
    </row>
    <row r="197" spans="2:6" ht="36" customHeight="1">
      <c r="B197" s="15"/>
      <c r="C197" s="36" t="s">
        <v>22</v>
      </c>
      <c r="D197" s="62" t="s">
        <v>299</v>
      </c>
      <c r="E197" s="99" t="s">
        <v>377</v>
      </c>
      <c r="F197" s="127" t="s">
        <v>493</v>
      </c>
    </row>
    <row r="198" spans="2:6" ht="36" customHeight="1">
      <c r="B198" s="16"/>
      <c r="C198" s="44"/>
      <c r="D198" s="76">
        <v>5</v>
      </c>
      <c r="E198" s="106"/>
      <c r="F198" s="145" t="s">
        <v>413</v>
      </c>
    </row>
    <row r="199" spans="2:6" ht="36" customHeight="1">
      <c r="B199" s="17" t="s">
        <v>21</v>
      </c>
      <c r="C199" s="48" t="s">
        <v>22</v>
      </c>
      <c r="D199" s="71" t="s">
        <v>160</v>
      </c>
      <c r="E199" s="109" t="s">
        <v>377</v>
      </c>
      <c r="F199" s="144" t="s">
        <v>494</v>
      </c>
    </row>
    <row r="200" spans="2:6" ht="36" customHeight="1">
      <c r="B200" s="15"/>
      <c r="C200" s="37" t="s">
        <v>22</v>
      </c>
      <c r="D200" s="63" t="s">
        <v>301</v>
      </c>
      <c r="E200" s="100" t="s">
        <v>377</v>
      </c>
      <c r="F200" s="127" t="s">
        <v>42</v>
      </c>
    </row>
    <row r="201" spans="2:6" ht="36" customHeight="1">
      <c r="B201" s="15"/>
      <c r="C201" s="37" t="s">
        <v>22</v>
      </c>
      <c r="D201" s="63" t="s">
        <v>78</v>
      </c>
      <c r="E201" s="100" t="s">
        <v>377</v>
      </c>
      <c r="F201" s="127" t="s">
        <v>495</v>
      </c>
    </row>
    <row r="202" spans="2:6" ht="36" customHeight="1">
      <c r="B202" s="16"/>
      <c r="C202" s="44"/>
      <c r="D202" s="76">
        <v>3</v>
      </c>
      <c r="E202" s="106"/>
      <c r="F202" s="145" t="s">
        <v>413</v>
      </c>
    </row>
    <row r="203" spans="2:6" ht="36" customHeight="1">
      <c r="B203" s="17" t="s">
        <v>0</v>
      </c>
      <c r="C203" s="48" t="s">
        <v>22</v>
      </c>
      <c r="D203" s="71" t="s">
        <v>302</v>
      </c>
      <c r="E203" s="109" t="s">
        <v>377</v>
      </c>
      <c r="F203" s="144" t="s">
        <v>416</v>
      </c>
    </row>
    <row r="204" spans="2:6" ht="36" customHeight="1">
      <c r="B204" s="15"/>
      <c r="C204" s="37" t="s">
        <v>22</v>
      </c>
      <c r="D204" s="63" t="s">
        <v>280</v>
      </c>
      <c r="E204" s="100" t="s">
        <v>377</v>
      </c>
      <c r="F204" s="127" t="s">
        <v>448</v>
      </c>
    </row>
    <row r="205" spans="2:6" ht="36" customHeight="1">
      <c r="B205" s="15"/>
      <c r="C205" s="37" t="s">
        <v>22</v>
      </c>
      <c r="D205" s="63" t="s">
        <v>273</v>
      </c>
      <c r="E205" s="100" t="s">
        <v>377</v>
      </c>
      <c r="F205" s="127" t="s">
        <v>50</v>
      </c>
    </row>
    <row r="206" spans="2:6" ht="36" customHeight="1">
      <c r="B206" s="15"/>
      <c r="C206" s="37" t="s">
        <v>22</v>
      </c>
      <c r="D206" s="63" t="s">
        <v>305</v>
      </c>
      <c r="E206" s="100" t="s">
        <v>388</v>
      </c>
      <c r="F206" s="127" t="s">
        <v>488</v>
      </c>
    </row>
    <row r="207" spans="2:6" ht="36" customHeight="1">
      <c r="B207" s="15"/>
      <c r="C207" s="37" t="s">
        <v>26</v>
      </c>
      <c r="D207" s="63" t="s">
        <v>307</v>
      </c>
      <c r="E207" s="100" t="s">
        <v>378</v>
      </c>
      <c r="F207" s="127" t="s">
        <v>354</v>
      </c>
    </row>
    <row r="208" spans="2:6" ht="36" customHeight="1">
      <c r="B208" s="15"/>
      <c r="C208" s="37"/>
      <c r="D208" s="63" t="s">
        <v>308</v>
      </c>
      <c r="E208" s="100" t="s">
        <v>377</v>
      </c>
      <c r="F208" s="127" t="s">
        <v>416</v>
      </c>
    </row>
    <row r="209" spans="2:6" ht="36" customHeight="1">
      <c r="B209" s="15"/>
      <c r="C209" s="37" t="s">
        <v>22</v>
      </c>
      <c r="D209" s="63" t="s">
        <v>556</v>
      </c>
      <c r="E209" s="100" t="s">
        <v>377</v>
      </c>
      <c r="F209" s="127" t="s">
        <v>441</v>
      </c>
    </row>
    <row r="210" spans="2:6" ht="36" customHeight="1">
      <c r="B210" s="25"/>
      <c r="C210" s="49"/>
      <c r="D210" s="77">
        <f>COUNTA(D203:D209)</f>
        <v>7</v>
      </c>
      <c r="E210" s="110"/>
      <c r="F210" s="150" t="s">
        <v>413</v>
      </c>
    </row>
    <row r="211" spans="2:6" ht="36" customHeight="1">
      <c r="B211" s="24"/>
      <c r="C211" s="42"/>
      <c r="D211" s="68">
        <v>52</v>
      </c>
      <c r="E211" s="104"/>
      <c r="F211" s="142" t="s">
        <v>413</v>
      </c>
    </row>
    <row r="212" spans="2:6" ht="36" customHeight="1">
      <c r="B212" s="14" t="s">
        <v>49</v>
      </c>
      <c r="C212" s="35" t="s">
        <v>92</v>
      </c>
      <c r="D212" s="61" t="s">
        <v>13</v>
      </c>
      <c r="E212" s="98" t="s">
        <v>377</v>
      </c>
      <c r="F212" s="126" t="s">
        <v>496</v>
      </c>
    </row>
    <row r="213" spans="2:6" ht="36" customHeight="1">
      <c r="B213" s="15"/>
      <c r="C213" s="37" t="s">
        <v>22</v>
      </c>
      <c r="D213" s="63" t="s">
        <v>311</v>
      </c>
      <c r="E213" s="100" t="s">
        <v>377</v>
      </c>
      <c r="F213" s="127" t="s">
        <v>262</v>
      </c>
    </row>
    <row r="214" spans="2:6" ht="36" customHeight="1">
      <c r="B214" s="15"/>
      <c r="C214" s="37" t="s">
        <v>22</v>
      </c>
      <c r="D214" s="63" t="s">
        <v>254</v>
      </c>
      <c r="E214" s="100" t="s">
        <v>383</v>
      </c>
      <c r="F214" s="127" t="s">
        <v>454</v>
      </c>
    </row>
    <row r="215" spans="2:6" ht="36" customHeight="1">
      <c r="B215" s="15"/>
      <c r="C215" s="37" t="s">
        <v>54</v>
      </c>
      <c r="D215" s="63" t="s">
        <v>314</v>
      </c>
      <c r="E215" s="100" t="s">
        <v>129</v>
      </c>
      <c r="F215" s="127" t="s">
        <v>497</v>
      </c>
    </row>
    <row r="216" spans="2:6" ht="36" customHeight="1">
      <c r="B216" s="15"/>
      <c r="C216" s="37" t="s">
        <v>22</v>
      </c>
      <c r="D216" s="63" t="s">
        <v>122</v>
      </c>
      <c r="E216" s="100" t="s">
        <v>377</v>
      </c>
      <c r="F216" s="127" t="s">
        <v>252</v>
      </c>
    </row>
    <row r="217" spans="2:6" ht="36" customHeight="1">
      <c r="B217" s="15"/>
      <c r="C217" s="37" t="s">
        <v>22</v>
      </c>
      <c r="D217" s="63" t="s">
        <v>165</v>
      </c>
      <c r="E217" s="100" t="s">
        <v>377</v>
      </c>
      <c r="F217" s="127" t="s">
        <v>498</v>
      </c>
    </row>
    <row r="218" spans="2:6" ht="36" customHeight="1">
      <c r="B218" s="15"/>
      <c r="C218" s="37" t="s">
        <v>22</v>
      </c>
      <c r="D218" s="63" t="s">
        <v>178</v>
      </c>
      <c r="E218" s="100" t="s">
        <v>377</v>
      </c>
      <c r="F218" s="127" t="s">
        <v>499</v>
      </c>
    </row>
    <row r="219" spans="2:6" ht="36" customHeight="1">
      <c r="B219" s="15"/>
      <c r="C219" s="38" t="s">
        <v>93</v>
      </c>
      <c r="D219" s="64" t="s">
        <v>110</v>
      </c>
      <c r="E219" s="101" t="s">
        <v>141</v>
      </c>
      <c r="F219" s="128" t="s">
        <v>418</v>
      </c>
    </row>
    <row r="220" spans="2:6" ht="36" customHeight="1">
      <c r="B220" s="16"/>
      <c r="C220" s="44"/>
      <c r="D220" s="76">
        <f>COUNTA(D212:D219)</f>
        <v>8</v>
      </c>
      <c r="E220" s="106"/>
      <c r="F220" s="145" t="s">
        <v>413</v>
      </c>
    </row>
    <row r="221" spans="2:6" ht="36" customHeight="1">
      <c r="B221" s="17" t="s">
        <v>45</v>
      </c>
      <c r="C221" s="47" t="s">
        <v>22</v>
      </c>
      <c r="D221" s="74" t="s">
        <v>315</v>
      </c>
      <c r="E221" s="108" t="s">
        <v>377</v>
      </c>
      <c r="F221" s="144" t="s">
        <v>424</v>
      </c>
    </row>
    <row r="222" spans="2:6" ht="36" customHeight="1">
      <c r="B222" s="15"/>
      <c r="C222" s="36" t="s">
        <v>22</v>
      </c>
      <c r="D222" s="62" t="s">
        <v>317</v>
      </c>
      <c r="E222" s="99" t="s">
        <v>377</v>
      </c>
      <c r="F222" s="127" t="s">
        <v>47</v>
      </c>
    </row>
    <row r="223" spans="2:6" ht="36" customHeight="1">
      <c r="B223" s="15"/>
      <c r="C223" s="36" t="s">
        <v>22</v>
      </c>
      <c r="D223" s="62" t="s">
        <v>246</v>
      </c>
      <c r="E223" s="99" t="s">
        <v>377</v>
      </c>
      <c r="F223" s="127" t="s">
        <v>500</v>
      </c>
    </row>
    <row r="224" spans="2:6" ht="36" customHeight="1">
      <c r="B224" s="15"/>
      <c r="C224" s="36" t="s">
        <v>93</v>
      </c>
      <c r="D224" s="62" t="s">
        <v>318</v>
      </c>
      <c r="E224" s="99" t="s">
        <v>97</v>
      </c>
      <c r="F224" s="127" t="s">
        <v>501</v>
      </c>
    </row>
    <row r="225" spans="2:6" ht="36" customHeight="1">
      <c r="B225" s="15"/>
      <c r="C225" s="37" t="s">
        <v>22</v>
      </c>
      <c r="D225" s="63" t="s">
        <v>320</v>
      </c>
      <c r="E225" s="100" t="s">
        <v>377</v>
      </c>
      <c r="F225" s="127" t="s">
        <v>187</v>
      </c>
    </row>
    <row r="226" spans="2:6" ht="36" customHeight="1">
      <c r="B226" s="15"/>
      <c r="C226" s="38" t="s">
        <v>22</v>
      </c>
      <c r="D226" s="64" t="s">
        <v>11</v>
      </c>
      <c r="E226" s="101" t="s">
        <v>390</v>
      </c>
      <c r="F226" s="128" t="s">
        <v>541</v>
      </c>
    </row>
    <row r="227" spans="2:6" ht="36" customHeight="1">
      <c r="B227" s="15"/>
      <c r="C227" s="38" t="s">
        <v>22</v>
      </c>
      <c r="D227" s="64" t="s">
        <v>540</v>
      </c>
      <c r="E227" s="101" t="s">
        <v>377</v>
      </c>
      <c r="F227" s="128" t="s">
        <v>14</v>
      </c>
    </row>
    <row r="228" spans="2:6" ht="36" customHeight="1">
      <c r="B228" s="16"/>
      <c r="C228" s="44"/>
      <c r="D228" s="76">
        <f>COUNTA(D221:D227)</f>
        <v>7</v>
      </c>
      <c r="E228" s="106"/>
      <c r="F228" s="145" t="s">
        <v>413</v>
      </c>
    </row>
    <row r="229" spans="2:6" ht="36" customHeight="1">
      <c r="B229" s="17" t="s">
        <v>79</v>
      </c>
      <c r="C229" s="48" t="s">
        <v>54</v>
      </c>
      <c r="D229" s="71" t="s">
        <v>322</v>
      </c>
      <c r="E229" s="109" t="s">
        <v>375</v>
      </c>
      <c r="F229" s="144" t="s">
        <v>502</v>
      </c>
    </row>
    <row r="230" spans="2:6" ht="36" customHeight="1">
      <c r="B230" s="15"/>
      <c r="C230" s="37" t="s">
        <v>22</v>
      </c>
      <c r="D230" s="63" t="s">
        <v>323</v>
      </c>
      <c r="E230" s="100" t="s">
        <v>377</v>
      </c>
      <c r="F230" s="127" t="s">
        <v>150</v>
      </c>
    </row>
    <row r="231" spans="2:6" ht="36" customHeight="1">
      <c r="B231" s="15"/>
      <c r="C231" s="37" t="s">
        <v>22</v>
      </c>
      <c r="D231" s="63" t="s">
        <v>134</v>
      </c>
      <c r="E231" s="100" t="s">
        <v>217</v>
      </c>
      <c r="F231" s="127" t="s">
        <v>30</v>
      </c>
    </row>
    <row r="232" spans="2:6" ht="36" customHeight="1">
      <c r="B232" s="15"/>
      <c r="C232" s="37" t="s">
        <v>22</v>
      </c>
      <c r="D232" s="63" t="s">
        <v>71</v>
      </c>
      <c r="E232" s="100" t="s">
        <v>377</v>
      </c>
      <c r="F232" s="127" t="s">
        <v>503</v>
      </c>
    </row>
    <row r="233" spans="2:6" ht="36" customHeight="1">
      <c r="B233" s="16"/>
      <c r="C233" s="49"/>
      <c r="D233" s="77">
        <v>4</v>
      </c>
      <c r="E233" s="110"/>
      <c r="F233" s="150" t="s">
        <v>413</v>
      </c>
    </row>
    <row r="234" spans="2:6" ht="36" customHeight="1">
      <c r="B234" s="17" t="s">
        <v>83</v>
      </c>
      <c r="C234" s="48" t="s">
        <v>54</v>
      </c>
      <c r="D234" s="71" t="s">
        <v>325</v>
      </c>
      <c r="E234" s="109" t="s">
        <v>375</v>
      </c>
      <c r="F234" s="144" t="s">
        <v>504</v>
      </c>
    </row>
    <row r="235" spans="2:6" ht="36" customHeight="1">
      <c r="B235" s="15"/>
      <c r="C235" s="37" t="s">
        <v>54</v>
      </c>
      <c r="D235" s="63" t="s">
        <v>327</v>
      </c>
      <c r="E235" s="100" t="s">
        <v>375</v>
      </c>
      <c r="F235" s="127" t="s">
        <v>115</v>
      </c>
    </row>
    <row r="236" spans="2:6" ht="36" customHeight="1">
      <c r="B236" s="15"/>
      <c r="C236" s="37" t="s">
        <v>22</v>
      </c>
      <c r="D236" s="63" t="s">
        <v>16</v>
      </c>
      <c r="E236" s="100" t="s">
        <v>377</v>
      </c>
      <c r="F236" s="127" t="s">
        <v>490</v>
      </c>
    </row>
    <row r="237" spans="2:6" ht="36" customHeight="1">
      <c r="B237" s="15"/>
      <c r="C237" s="37" t="s">
        <v>22</v>
      </c>
      <c r="D237" s="63" t="s">
        <v>330</v>
      </c>
      <c r="E237" s="100" t="s">
        <v>377</v>
      </c>
      <c r="F237" s="139" t="s">
        <v>505</v>
      </c>
    </row>
    <row r="238" spans="2:6" ht="36" customHeight="1">
      <c r="B238" s="16"/>
      <c r="C238" s="44"/>
      <c r="D238" s="76">
        <v>4</v>
      </c>
      <c r="E238" s="106"/>
      <c r="F238" s="145" t="s">
        <v>413</v>
      </c>
    </row>
    <row r="239" spans="2:6" ht="36" customHeight="1">
      <c r="B239" s="17" t="s">
        <v>86</v>
      </c>
      <c r="C239" s="48" t="s">
        <v>22</v>
      </c>
      <c r="D239" s="71" t="s">
        <v>209</v>
      </c>
      <c r="E239" s="109" t="s">
        <v>377</v>
      </c>
      <c r="F239" s="144" t="s">
        <v>506</v>
      </c>
    </row>
    <row r="240" spans="2:6" ht="36" customHeight="1">
      <c r="B240" s="15"/>
      <c r="C240" s="37" t="s">
        <v>22</v>
      </c>
      <c r="D240" s="63" t="s">
        <v>306</v>
      </c>
      <c r="E240" s="100" t="s">
        <v>375</v>
      </c>
      <c r="F240" s="127" t="s">
        <v>329</v>
      </c>
    </row>
    <row r="241" spans="2:6" ht="36" customHeight="1">
      <c r="B241" s="15"/>
      <c r="C241" s="37" t="s">
        <v>22</v>
      </c>
      <c r="D241" s="63" t="s">
        <v>333</v>
      </c>
      <c r="E241" s="100" t="s">
        <v>377</v>
      </c>
      <c r="F241" s="127" t="s">
        <v>285</v>
      </c>
    </row>
    <row r="242" spans="2:6" ht="36" customHeight="1">
      <c r="B242" s="15"/>
      <c r="C242" s="37" t="s">
        <v>22</v>
      </c>
      <c r="D242" s="63" t="s">
        <v>335</v>
      </c>
      <c r="E242" s="100" t="s">
        <v>377</v>
      </c>
      <c r="F242" s="127" t="s">
        <v>288</v>
      </c>
    </row>
    <row r="243" spans="2:6" ht="36" customHeight="1">
      <c r="B243" s="15"/>
      <c r="C243" s="37" t="s">
        <v>22</v>
      </c>
      <c r="D243" s="63" t="s">
        <v>20</v>
      </c>
      <c r="E243" s="100" t="s">
        <v>377</v>
      </c>
      <c r="F243" s="127" t="s">
        <v>288</v>
      </c>
    </row>
    <row r="244" spans="2:6" ht="36" customHeight="1">
      <c r="B244" s="15"/>
      <c r="C244" s="37" t="s">
        <v>22</v>
      </c>
      <c r="D244" s="63" t="s">
        <v>303</v>
      </c>
      <c r="E244" s="100" t="s">
        <v>377</v>
      </c>
      <c r="F244" s="127" t="s">
        <v>107</v>
      </c>
    </row>
    <row r="245" spans="2:6" ht="36" customHeight="1">
      <c r="B245" s="15"/>
      <c r="C245" s="37" t="s">
        <v>22</v>
      </c>
      <c r="D245" s="63" t="s">
        <v>337</v>
      </c>
      <c r="E245" s="100" t="s">
        <v>217</v>
      </c>
      <c r="F245" s="127" t="s">
        <v>507</v>
      </c>
    </row>
    <row r="246" spans="2:6" ht="36" customHeight="1">
      <c r="B246" s="15"/>
      <c r="C246" s="37" t="s">
        <v>22</v>
      </c>
      <c r="D246" s="63" t="s">
        <v>291</v>
      </c>
      <c r="E246" s="100" t="s">
        <v>377</v>
      </c>
      <c r="F246" s="127" t="s">
        <v>508</v>
      </c>
    </row>
    <row r="247" spans="2:6" ht="36" customHeight="1">
      <c r="B247" s="15"/>
      <c r="C247" s="37" t="s">
        <v>93</v>
      </c>
      <c r="D247" s="63" t="s">
        <v>338</v>
      </c>
      <c r="E247" s="100" t="s">
        <v>19</v>
      </c>
      <c r="F247" s="127" t="s">
        <v>509</v>
      </c>
    </row>
    <row r="248" spans="2:6" ht="36" customHeight="1">
      <c r="B248" s="15"/>
      <c r="C248" s="37" t="s">
        <v>93</v>
      </c>
      <c r="D248" s="63" t="s">
        <v>157</v>
      </c>
      <c r="E248" s="100" t="s">
        <v>19</v>
      </c>
      <c r="F248" s="127" t="s">
        <v>510</v>
      </c>
    </row>
    <row r="249" spans="2:6" ht="36" customHeight="1">
      <c r="B249" s="15"/>
      <c r="C249" s="37" t="s">
        <v>93</v>
      </c>
      <c r="D249" s="63" t="s">
        <v>340</v>
      </c>
      <c r="E249" s="100" t="s">
        <v>129</v>
      </c>
      <c r="F249" s="127" t="s">
        <v>432</v>
      </c>
    </row>
    <row r="250" spans="2:6" ht="36" customHeight="1">
      <c r="B250" s="25"/>
      <c r="C250" s="49"/>
      <c r="D250" s="77">
        <v>11</v>
      </c>
      <c r="E250" s="110"/>
      <c r="F250" s="150" t="s">
        <v>413</v>
      </c>
    </row>
    <row r="251" spans="2:6" ht="36" customHeight="1">
      <c r="B251" s="24"/>
      <c r="C251" s="42"/>
      <c r="D251" s="68">
        <v>33</v>
      </c>
      <c r="E251" s="104"/>
      <c r="F251" s="142" t="s">
        <v>413</v>
      </c>
    </row>
    <row r="252" spans="2:6" ht="36" customHeight="1">
      <c r="B252" s="14" t="s">
        <v>76</v>
      </c>
      <c r="C252" s="35" t="s">
        <v>22</v>
      </c>
      <c r="D252" s="61" t="s">
        <v>341</v>
      </c>
      <c r="E252" s="98" t="s">
        <v>217</v>
      </c>
      <c r="F252" s="126" t="s">
        <v>12</v>
      </c>
    </row>
    <row r="253" spans="2:6" ht="36" customHeight="1">
      <c r="B253" s="15"/>
      <c r="C253" s="36" t="s">
        <v>22</v>
      </c>
      <c r="D253" s="62" t="s">
        <v>342</v>
      </c>
      <c r="E253" s="99" t="s">
        <v>217</v>
      </c>
      <c r="F253" s="127" t="s">
        <v>172</v>
      </c>
    </row>
    <row r="254" spans="2:6" ht="36" customHeight="1">
      <c r="B254" s="15"/>
      <c r="C254" s="36" t="s">
        <v>22</v>
      </c>
      <c r="D254" s="62" t="s">
        <v>343</v>
      </c>
      <c r="E254" s="99" t="s">
        <v>217</v>
      </c>
      <c r="F254" s="127" t="s">
        <v>201</v>
      </c>
    </row>
    <row r="255" spans="2:6" ht="36" customHeight="1">
      <c r="B255" s="15"/>
      <c r="C255" s="36" t="s">
        <v>22</v>
      </c>
      <c r="D255" s="62" t="s">
        <v>344</v>
      </c>
      <c r="E255" s="99" t="s">
        <v>217</v>
      </c>
      <c r="F255" s="127" t="s">
        <v>12</v>
      </c>
    </row>
    <row r="256" spans="2:6" ht="36" customHeight="1">
      <c r="B256" s="15"/>
      <c r="C256" s="36" t="s">
        <v>22</v>
      </c>
      <c r="D256" s="62" t="s">
        <v>345</v>
      </c>
      <c r="E256" s="99" t="s">
        <v>217</v>
      </c>
      <c r="F256" s="127" t="s">
        <v>511</v>
      </c>
    </row>
    <row r="257" spans="2:6" ht="36" customHeight="1">
      <c r="B257" s="15"/>
      <c r="C257" s="36" t="s">
        <v>22</v>
      </c>
      <c r="D257" s="62" t="s">
        <v>347</v>
      </c>
      <c r="E257" s="99" t="s">
        <v>377</v>
      </c>
      <c r="F257" s="127" t="s">
        <v>132</v>
      </c>
    </row>
    <row r="258" spans="2:6" ht="36" customHeight="1">
      <c r="B258" s="15"/>
      <c r="C258" s="36"/>
      <c r="D258" s="62" t="s">
        <v>334</v>
      </c>
      <c r="E258" s="99" t="s">
        <v>377</v>
      </c>
      <c r="F258" s="127" t="s">
        <v>512</v>
      </c>
    </row>
    <row r="259" spans="2:6" ht="36" customHeight="1">
      <c r="B259" s="15"/>
      <c r="C259" s="36" t="s">
        <v>22</v>
      </c>
      <c r="D259" s="62" t="s">
        <v>557</v>
      </c>
      <c r="E259" s="99" t="s">
        <v>377</v>
      </c>
      <c r="F259" s="127" t="s">
        <v>558</v>
      </c>
    </row>
    <row r="260" spans="2:6" ht="36" customHeight="1">
      <c r="B260" s="16"/>
      <c r="C260" s="44"/>
      <c r="D260" s="76">
        <f>COUNTA(D252:D259)</f>
        <v>8</v>
      </c>
      <c r="E260" s="106"/>
      <c r="F260" s="145" t="s">
        <v>413</v>
      </c>
    </row>
    <row r="261" spans="2:6" ht="36" customHeight="1">
      <c r="B261" s="17" t="s">
        <v>87</v>
      </c>
      <c r="C261" s="47" t="s">
        <v>54</v>
      </c>
      <c r="D261" s="74" t="s">
        <v>220</v>
      </c>
      <c r="E261" s="108" t="s">
        <v>377</v>
      </c>
      <c r="F261" s="144" t="s">
        <v>513</v>
      </c>
    </row>
    <row r="262" spans="2:6" ht="36" customHeight="1">
      <c r="B262" s="15"/>
      <c r="C262" s="36" t="s">
        <v>22</v>
      </c>
      <c r="D262" s="62" t="s">
        <v>348</v>
      </c>
      <c r="E262" s="99" t="s">
        <v>377</v>
      </c>
      <c r="F262" s="127" t="s">
        <v>514</v>
      </c>
    </row>
    <row r="263" spans="2:6" ht="36" customHeight="1">
      <c r="B263" s="15"/>
      <c r="C263" s="36" t="s">
        <v>22</v>
      </c>
      <c r="D263" s="62" t="s">
        <v>4</v>
      </c>
      <c r="E263" s="99" t="s">
        <v>377</v>
      </c>
      <c r="F263" s="127" t="s">
        <v>515</v>
      </c>
    </row>
    <row r="264" spans="2:6" ht="36" customHeight="1">
      <c r="B264" s="15"/>
      <c r="C264" s="36" t="s">
        <v>22</v>
      </c>
      <c r="D264" s="62" t="s">
        <v>349</v>
      </c>
      <c r="E264" s="99" t="s">
        <v>217</v>
      </c>
      <c r="F264" s="127" t="s">
        <v>3</v>
      </c>
    </row>
    <row r="265" spans="2:6" ht="36" customHeight="1">
      <c r="B265" s="15"/>
      <c r="C265" s="36" t="s">
        <v>93</v>
      </c>
      <c r="D265" s="63" t="s">
        <v>351</v>
      </c>
      <c r="E265" s="100" t="s">
        <v>19</v>
      </c>
      <c r="F265" s="127" t="s">
        <v>516</v>
      </c>
    </row>
    <row r="266" spans="2:6" ht="36" customHeight="1">
      <c r="B266" s="15"/>
      <c r="C266" s="36" t="s">
        <v>93</v>
      </c>
      <c r="D266" s="63" t="s">
        <v>353</v>
      </c>
      <c r="E266" s="100" t="s">
        <v>19</v>
      </c>
      <c r="F266" s="127" t="s">
        <v>517</v>
      </c>
    </row>
    <row r="267" spans="2:6" ht="36" customHeight="1">
      <c r="B267" s="16"/>
      <c r="C267" s="44"/>
      <c r="D267" s="76">
        <f>COUNTA(D261:D266)</f>
        <v>6</v>
      </c>
      <c r="E267" s="106"/>
      <c r="F267" s="145" t="s">
        <v>413</v>
      </c>
    </row>
    <row r="268" spans="2:6" ht="36" customHeight="1">
      <c r="B268" s="17" t="s">
        <v>70</v>
      </c>
      <c r="C268" s="48" t="s">
        <v>22</v>
      </c>
      <c r="D268" s="71" t="s">
        <v>355</v>
      </c>
      <c r="E268" s="109" t="s">
        <v>377</v>
      </c>
      <c r="F268" s="144" t="s">
        <v>518</v>
      </c>
    </row>
    <row r="269" spans="2:6" ht="36" customHeight="1">
      <c r="B269" s="15"/>
      <c r="C269" s="37" t="s">
        <v>93</v>
      </c>
      <c r="D269" s="63" t="s">
        <v>356</v>
      </c>
      <c r="E269" s="100" t="s">
        <v>97</v>
      </c>
      <c r="F269" s="127" t="s">
        <v>117</v>
      </c>
    </row>
    <row r="270" spans="2:6" ht="36" customHeight="1">
      <c r="B270" s="15"/>
      <c r="C270" s="37" t="s">
        <v>93</v>
      </c>
      <c r="D270" s="63" t="s">
        <v>357</v>
      </c>
      <c r="E270" s="100" t="s">
        <v>97</v>
      </c>
      <c r="F270" s="127" t="s">
        <v>519</v>
      </c>
    </row>
    <row r="271" spans="2:6" ht="36" customHeight="1">
      <c r="B271" s="15"/>
      <c r="C271" s="37" t="s">
        <v>22</v>
      </c>
      <c r="D271" s="63" t="s">
        <v>358</v>
      </c>
      <c r="E271" s="100" t="s">
        <v>377</v>
      </c>
      <c r="F271" s="127" t="s">
        <v>520</v>
      </c>
    </row>
    <row r="272" spans="2:6" ht="36" customHeight="1">
      <c r="B272" s="15"/>
      <c r="C272" s="37" t="s">
        <v>22</v>
      </c>
      <c r="D272" s="63" t="s">
        <v>360</v>
      </c>
      <c r="E272" s="100" t="s">
        <v>377</v>
      </c>
      <c r="F272" s="127" t="s">
        <v>232</v>
      </c>
    </row>
    <row r="273" spans="2:6" ht="36" customHeight="1">
      <c r="B273" s="15"/>
      <c r="C273" s="53" t="s">
        <v>22</v>
      </c>
      <c r="D273" s="85" t="s">
        <v>362</v>
      </c>
      <c r="E273" s="116" t="s">
        <v>377</v>
      </c>
      <c r="F273" s="152" t="s">
        <v>521</v>
      </c>
    </row>
    <row r="274" spans="2:6" ht="36" customHeight="1">
      <c r="B274" s="15"/>
      <c r="C274" s="53" t="s">
        <v>22</v>
      </c>
      <c r="D274" s="86" t="s">
        <v>363</v>
      </c>
      <c r="E274" s="102" t="s">
        <v>377</v>
      </c>
      <c r="F274" s="129" t="s">
        <v>72</v>
      </c>
    </row>
    <row r="275" spans="2:6" s="1" customFormat="1" ht="36" customHeight="1">
      <c r="B275" s="15"/>
      <c r="C275" s="52" t="s">
        <v>93</v>
      </c>
      <c r="D275" s="84" t="s">
        <v>365</v>
      </c>
      <c r="E275" s="102" t="s">
        <v>217</v>
      </c>
      <c r="F275" s="129" t="s">
        <v>139</v>
      </c>
    </row>
    <row r="276" spans="2:6" s="1" customFormat="1" ht="36" customHeight="1">
      <c r="B276" s="15"/>
      <c r="C276" s="52" t="s">
        <v>54</v>
      </c>
      <c r="D276" s="84" t="s">
        <v>366</v>
      </c>
      <c r="E276" s="115" t="s">
        <v>377</v>
      </c>
      <c r="F276" s="151" t="s">
        <v>437</v>
      </c>
    </row>
    <row r="277" spans="2:6" ht="36" customHeight="1">
      <c r="B277" s="16"/>
      <c r="C277" s="54"/>
      <c r="D277" s="87">
        <v>9</v>
      </c>
      <c r="E277" s="117"/>
      <c r="F277" s="153" t="s">
        <v>413</v>
      </c>
    </row>
    <row r="278" spans="2:6" ht="36" customHeight="1">
      <c r="B278" s="26" t="s">
        <v>31</v>
      </c>
      <c r="C278" s="55" t="s">
        <v>54</v>
      </c>
      <c r="D278" s="88" t="s">
        <v>367</v>
      </c>
      <c r="E278" s="118" t="s">
        <v>377</v>
      </c>
      <c r="F278" s="154" t="s">
        <v>522</v>
      </c>
    </row>
    <row r="279" spans="2:6" ht="36" customHeight="1">
      <c r="B279" s="27"/>
      <c r="C279" s="44"/>
      <c r="D279" s="76">
        <v>1</v>
      </c>
      <c r="E279" s="106"/>
      <c r="F279" s="145" t="s">
        <v>413</v>
      </c>
    </row>
    <row r="280" spans="2:6" ht="36" customHeight="1">
      <c r="B280" s="17" t="s">
        <v>89</v>
      </c>
      <c r="C280" s="48" t="s">
        <v>22</v>
      </c>
      <c r="D280" s="89" t="s">
        <v>331</v>
      </c>
      <c r="E280" s="109" t="s">
        <v>377</v>
      </c>
      <c r="F280" s="144" t="s">
        <v>523</v>
      </c>
    </row>
    <row r="281" spans="2:6" ht="36" customHeight="1">
      <c r="B281" s="15"/>
      <c r="C281" s="37" t="s">
        <v>22</v>
      </c>
      <c r="D281" s="90" t="s">
        <v>368</v>
      </c>
      <c r="E281" s="100" t="s">
        <v>377</v>
      </c>
      <c r="F281" s="127" t="s">
        <v>524</v>
      </c>
    </row>
    <row r="282" spans="2:6" ht="36" customHeight="1">
      <c r="B282" s="16"/>
      <c r="C282" s="44"/>
      <c r="D282" s="76">
        <v>2</v>
      </c>
      <c r="E282" s="106"/>
      <c r="F282" s="145"/>
    </row>
    <row r="283" spans="2:6" ht="36" customHeight="1">
      <c r="B283" s="17" t="s">
        <v>91</v>
      </c>
      <c r="C283" s="48" t="s">
        <v>22</v>
      </c>
      <c r="D283" s="71" t="s">
        <v>176</v>
      </c>
      <c r="E283" s="109" t="s">
        <v>377</v>
      </c>
      <c r="F283" s="144" t="s">
        <v>525</v>
      </c>
    </row>
    <row r="284" spans="2:6" ht="36" customHeight="1">
      <c r="B284" s="15"/>
      <c r="C284" s="37" t="s">
        <v>22</v>
      </c>
      <c r="D284" s="63" t="s">
        <v>339</v>
      </c>
      <c r="E284" s="100" t="s">
        <v>377</v>
      </c>
      <c r="F284" s="127" t="s">
        <v>527</v>
      </c>
    </row>
    <row r="285" spans="2:6" ht="36" customHeight="1">
      <c r="B285" s="15"/>
      <c r="C285" s="37" t="s">
        <v>22</v>
      </c>
      <c r="D285" s="63" t="s">
        <v>1</v>
      </c>
      <c r="E285" s="100" t="s">
        <v>221</v>
      </c>
      <c r="F285" s="127" t="s">
        <v>528</v>
      </c>
    </row>
    <row r="286" spans="2:6" ht="36" customHeight="1">
      <c r="B286" s="15"/>
      <c r="C286" s="37" t="s">
        <v>22</v>
      </c>
      <c r="D286" s="63" t="s">
        <v>369</v>
      </c>
      <c r="E286" s="100" t="s">
        <v>217</v>
      </c>
      <c r="F286" s="127" t="s">
        <v>127</v>
      </c>
    </row>
    <row r="287" spans="2:6" ht="36" customHeight="1">
      <c r="B287" s="15"/>
      <c r="C287" s="37" t="s">
        <v>93</v>
      </c>
      <c r="D287" s="63" t="s">
        <v>346</v>
      </c>
      <c r="E287" s="100" t="s">
        <v>19</v>
      </c>
      <c r="F287" s="127" t="s">
        <v>384</v>
      </c>
    </row>
    <row r="288" spans="2:6" ht="36" customHeight="1">
      <c r="B288" s="15"/>
      <c r="C288" s="37" t="s">
        <v>93</v>
      </c>
      <c r="D288" s="63" t="s">
        <v>387</v>
      </c>
      <c r="E288" s="100" t="s">
        <v>129</v>
      </c>
      <c r="F288" s="127" t="s">
        <v>405</v>
      </c>
    </row>
    <row r="289" spans="2:6" ht="36" customHeight="1">
      <c r="B289" s="15"/>
      <c r="C289" s="38" t="s">
        <v>92</v>
      </c>
      <c r="D289" s="64" t="s">
        <v>370</v>
      </c>
      <c r="E289" s="101" t="s">
        <v>377</v>
      </c>
      <c r="F289" s="128" t="s">
        <v>529</v>
      </c>
    </row>
    <row r="290" spans="2:6" s="1" customFormat="1" ht="36" customHeight="1">
      <c r="B290" s="15"/>
      <c r="C290" s="46" t="s">
        <v>54</v>
      </c>
      <c r="D290" s="86" t="s">
        <v>352</v>
      </c>
      <c r="E290" s="102" t="s">
        <v>390</v>
      </c>
      <c r="F290" s="129" t="s">
        <v>530</v>
      </c>
    </row>
    <row r="291" spans="2:6" s="1" customFormat="1" ht="36" customHeight="1">
      <c r="B291" s="15"/>
      <c r="C291" s="46" t="s">
        <v>54</v>
      </c>
      <c r="D291" s="86" t="s">
        <v>35</v>
      </c>
      <c r="E291" s="102" t="s">
        <v>391</v>
      </c>
      <c r="F291" s="129" t="s">
        <v>532</v>
      </c>
    </row>
    <row r="292" spans="2:6" ht="36" customHeight="1">
      <c r="B292" s="25"/>
      <c r="C292" s="49"/>
      <c r="D292" s="91">
        <v>9</v>
      </c>
      <c r="E292" s="110"/>
      <c r="F292" s="150" t="s">
        <v>413</v>
      </c>
    </row>
    <row r="293" spans="2:6" ht="0.75" customHeight="1">
      <c r="B293" s="28"/>
      <c r="C293" s="56"/>
      <c r="D293" s="92">
        <v>34</v>
      </c>
      <c r="E293" s="119"/>
      <c r="F293" s="155"/>
    </row>
    <row r="294" spans="2:6" ht="40" customHeight="1">
      <c r="B294" s="29" t="s">
        <v>542</v>
      </c>
      <c r="C294" s="57"/>
      <c r="D294" s="93">
        <f>SUM(D60,D67,D74,D76,D80,D85,D89,D92,D96,D99,D117,D128,D140,D143,D145,D147,D149,D171,D188,D192,D198,D202,D210,D220,D228,D233,D238,D250,D260,D267,D277,D279,D282,D292)</f>
        <v>248</v>
      </c>
      <c r="E294" s="120" t="s">
        <v>413</v>
      </c>
      <c r="F294" s="156" t="s">
        <v>413</v>
      </c>
    </row>
    <row r="295" spans="2:6" ht="24.75">
      <c r="B295" s="30"/>
      <c r="C295" s="58"/>
      <c r="D295" s="94"/>
    </row>
    <row r="296" spans="2:6" ht="25" customHeight="1">
      <c r="B296" s="31" t="s">
        <v>17</v>
      </c>
      <c r="C296" s="31"/>
      <c r="D296" s="58"/>
      <c r="E296" s="3"/>
      <c r="F296" s="157"/>
    </row>
    <row r="297" spans="2:6" ht="25" customHeight="1">
      <c r="B297" s="32" t="s">
        <v>23</v>
      </c>
      <c r="C297" s="32"/>
      <c r="D297" s="95"/>
      <c r="E297" s="3"/>
      <c r="F297" s="157"/>
    </row>
    <row r="298" spans="2:6" ht="25" customHeight="1">
      <c r="B298" s="32" t="s">
        <v>25</v>
      </c>
      <c r="C298" s="32"/>
      <c r="D298" s="95"/>
      <c r="E298" s="3"/>
      <c r="F298" s="157"/>
    </row>
    <row r="299" spans="2:6" ht="25" customHeight="1">
      <c r="B299" s="32" t="s">
        <v>27</v>
      </c>
      <c r="C299" s="32"/>
      <c r="D299" s="95"/>
      <c r="E299" s="3"/>
      <c r="F299" s="157"/>
    </row>
    <row r="300" spans="2:6">
      <c r="B300" s="32"/>
      <c r="C300" s="32"/>
      <c r="D300" s="95"/>
      <c r="E300" s="3"/>
      <c r="F300" s="157"/>
    </row>
    <row r="301" spans="2:6">
      <c r="E301" s="121"/>
    </row>
    <row r="302" spans="2:6">
      <c r="E302" s="121"/>
    </row>
    <row r="303" spans="2:6">
      <c r="E303" s="121"/>
    </row>
  </sheetData>
  <mergeCells count="41">
    <mergeCell ref="B1:F1"/>
    <mergeCell ref="B294:C294"/>
    <mergeCell ref="B4:B5"/>
    <mergeCell ref="C4:C5"/>
    <mergeCell ref="D4:D5"/>
    <mergeCell ref="E4:E5"/>
    <mergeCell ref="F4:F5"/>
    <mergeCell ref="B62:B67"/>
    <mergeCell ref="B75:B76"/>
    <mergeCell ref="B77:B80"/>
    <mergeCell ref="B81:B85"/>
    <mergeCell ref="B86:B89"/>
    <mergeCell ref="B90:B92"/>
    <mergeCell ref="B93:B96"/>
    <mergeCell ref="B97:B99"/>
    <mergeCell ref="B141:B143"/>
    <mergeCell ref="B144:B145"/>
    <mergeCell ref="B146:B147"/>
    <mergeCell ref="B148:B149"/>
    <mergeCell ref="B189:B192"/>
    <mergeCell ref="B193:B198"/>
    <mergeCell ref="B199:B202"/>
    <mergeCell ref="B229:B233"/>
    <mergeCell ref="B234:B238"/>
    <mergeCell ref="B278:B279"/>
    <mergeCell ref="B280:B282"/>
    <mergeCell ref="B6:B60"/>
    <mergeCell ref="B68:B74"/>
    <mergeCell ref="B101:B117"/>
    <mergeCell ref="B118:B128"/>
    <mergeCell ref="B129:B140"/>
    <mergeCell ref="B151:B171"/>
    <mergeCell ref="B172:B188"/>
    <mergeCell ref="B203:B210"/>
    <mergeCell ref="B212:B220"/>
    <mergeCell ref="B221:B228"/>
    <mergeCell ref="B239:B250"/>
    <mergeCell ref="B252:B260"/>
    <mergeCell ref="B261:B267"/>
    <mergeCell ref="B268:B277"/>
    <mergeCell ref="B283:B292"/>
  </mergeCells>
  <phoneticPr fontId="2"/>
  <dataValidations count="6">
    <dataValidation type="list" allowBlank="1" showDropDown="0" showInputMessage="1" showErrorMessage="1" sqref="E6:E72 E277:E289 E292 E188:E274 E74:E184">
      <formula1>$E$296:$E$303</formula1>
    </dataValidation>
    <dataValidation type="list" allowBlank="1" showDropDown="0" showInputMessage="1" showErrorMessage="1" sqref="C90:C91 C75">
      <formula1>"指定,協定"</formula1>
    </dataValidation>
    <dataValidation type="list" allowBlank="1" showDropDown="0" showInputMessage="1" showErrorMessage="1" sqref="E275 E73">
      <formula1>$E$294:$E$301</formula1>
    </dataValidation>
    <dataValidation type="list" allowBlank="1" showDropDown="0" showInputMessage="1" showErrorMessage="1" sqref="E185:E187">
      <formula1>$F$291:$F$298</formula1>
    </dataValidation>
    <dataValidation type="list" allowBlank="1" showDropDown="0" showInputMessage="1" showErrorMessage="1" sqref="E290:E291">
      <formula1>$E$292:$E$299</formula1>
    </dataValidation>
    <dataValidation type="list" allowBlank="1" showDropDown="0" showInputMessage="1" showErrorMessage="1" sqref="E276">
      <formula1>$F$289:$F$296</formula1>
    </dataValidation>
  </dataValidations>
  <printOptions horizontalCentered="1"/>
  <pageMargins left="0.24" right="0.2" top="0.31496062992125984" bottom="0.45461912479740679" header="0.55118110236220474" footer="0.2"/>
  <pageSetup paperSize="9" scale="66" fitToWidth="1" fitToHeight="1" orientation="portrait" usePrinterDefaults="1" cellComments="asDisplayed" r:id="rId1"/>
  <headerFooter>
    <oddFooter>&amp;C&amp;P</oddFooter>
  </headerFooter>
  <rowBreaks count="7" manualBreakCount="7">
    <brk id="61" min="1" max="6" man="1"/>
    <brk id="92" min="1" max="6" man="1"/>
    <brk id="100" min="1" max="6" man="1"/>
    <brk id="150" min="1" max="6" man="1"/>
    <brk id="211" min="1" max="6" man="1"/>
    <brk id="251" min="1" max="6" man="1"/>
    <brk id="282" min="1" max="6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907448</dc:creator>
  <cp:lastModifiedBy>477048</cp:lastModifiedBy>
  <dcterms:created xsi:type="dcterms:W3CDTF">2022-06-27T08:33:23Z</dcterms:created>
  <dcterms:modified xsi:type="dcterms:W3CDTF">2024-11-01T04:04:14Z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2024-11-01T04:04:14Z</vt:filetime>
  </property>
</Properties>
</file>