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<sst xmlns="http://schemas.openxmlformats.org/spreadsheetml/2006/main" xmlns:r="http://schemas.openxmlformats.org/officeDocument/2006/relationships" count="320" uniqueCount="320">
  <si>
    <t>施設名</t>
  </si>
  <si>
    <t>幡多郡大月町大字鉾土６０４－７</t>
  </si>
  <si>
    <t>やすらぎの家</t>
  </si>
  <si>
    <t>088-803-1122</t>
  </si>
  <si>
    <t>所在地</t>
  </si>
  <si>
    <t>あざみの里</t>
  </si>
  <si>
    <t>運営主体</t>
  </si>
  <si>
    <t>香南市野市町東野３５４－１８</t>
  </si>
  <si>
    <t>定員</t>
  </si>
  <si>
    <t>786-0032</t>
  </si>
  <si>
    <t>四万十市西土佐用井1110番地1</t>
  </si>
  <si>
    <t>郵便番号</t>
  </si>
  <si>
    <t>高知市長浜６５９８－４</t>
  </si>
  <si>
    <t>四万十の郷</t>
  </si>
  <si>
    <t>電話番号</t>
  </si>
  <si>
    <t>088-843-1251</t>
  </si>
  <si>
    <t>781-0011</t>
  </si>
  <si>
    <t>(福)海の里    </t>
  </si>
  <si>
    <t>(福)秦ダイヤライフ福祉会</t>
  </si>
  <si>
    <t>(福)ｻﾞ･ﾊｰﾄｸﾗﾌﾞ</t>
  </si>
  <si>
    <t>高知市薊野北町２丁目25-8</t>
  </si>
  <si>
    <t>(福)長い坂の会 </t>
  </si>
  <si>
    <t>高陵特別養護老人ﾎｰﾑ組合</t>
  </si>
  <si>
    <t>780-8087</t>
  </si>
  <si>
    <t>はるの若菜荘</t>
  </si>
  <si>
    <t>高知市針木北１丁目14‐30</t>
  </si>
  <si>
    <t>高知市春野町東諸木３０５８－１</t>
  </si>
  <si>
    <t>うららか春陽荘</t>
  </si>
  <si>
    <t>四万十町</t>
  </si>
  <si>
    <t>ｼｰｻｲﾄﾞﾎｰﾑ桂浜</t>
  </si>
  <si>
    <t>088-847-7878</t>
  </si>
  <si>
    <t>0889-34-2030</t>
  </si>
  <si>
    <t>(福)ＣＩＪ福祉会</t>
  </si>
  <si>
    <t>781-0270</t>
  </si>
  <si>
    <t>0880-82-8319</t>
  </si>
  <si>
    <t>088-841-5000</t>
  </si>
  <si>
    <t>(福)ふるさと会 </t>
  </si>
  <si>
    <t>787-0015</t>
  </si>
  <si>
    <t>高知市五台山字内福浦３７８０－１</t>
  </si>
  <si>
    <t>高知市円行寺５２－１０</t>
  </si>
  <si>
    <t>トキワ苑</t>
  </si>
  <si>
    <t>とさの里</t>
  </si>
  <si>
    <t>つむぐ　【地域密着型】</t>
  </si>
  <si>
    <t>(福)梼の木福祉会</t>
  </si>
  <si>
    <t>高知市仁井田１６１８－１８</t>
  </si>
  <si>
    <t>088-855-6660</t>
  </si>
  <si>
    <t>088-840-7007</t>
  </si>
  <si>
    <t>早蕨</t>
  </si>
  <si>
    <t>088-845-5400</t>
  </si>
  <si>
    <t>(福)さわらび会 </t>
  </si>
  <si>
    <t>0889-35-1717</t>
  </si>
  <si>
    <t>780-8125</t>
  </si>
  <si>
    <t>088-885-0800</t>
  </si>
  <si>
    <t>ｽｳｨｰﾄﾊｰﾄﾎｰﾑ</t>
  </si>
  <si>
    <t>088-840-7100</t>
  </si>
  <si>
    <t>(福)高春福祉会 </t>
  </si>
  <si>
    <t>780-8061</t>
  </si>
  <si>
    <t>風花の里　【地域密着型】</t>
  </si>
  <si>
    <t>0887-55-0015</t>
  </si>
  <si>
    <t>高知市朝倉甲６４－１</t>
  </si>
  <si>
    <t>偕楽荘</t>
  </si>
  <si>
    <t>海の里</t>
  </si>
  <si>
    <t>781-0112</t>
  </si>
  <si>
    <t>森の里高知</t>
  </si>
  <si>
    <t>ｸﾞﾗﾝﾎﾞﾇｰﾙ</t>
  </si>
  <si>
    <t>（福）ふるさと自然村</t>
  </si>
  <si>
    <t>781-0240</t>
  </si>
  <si>
    <t>781-0304</t>
  </si>
  <si>
    <t>781-3521</t>
  </si>
  <si>
    <t>0889-40-2200</t>
  </si>
  <si>
    <t>780-0951</t>
  </si>
  <si>
    <t>高知市横浜２０－１</t>
  </si>
  <si>
    <t>787-0010</t>
  </si>
  <si>
    <t>そよ風</t>
  </si>
  <si>
    <t>コスモスの里</t>
  </si>
  <si>
    <t>088-848-2002</t>
  </si>
  <si>
    <t>788-0783</t>
  </si>
  <si>
    <t>湯の里</t>
  </si>
  <si>
    <t>(福)南海福祉会 </t>
  </si>
  <si>
    <t>高知市朝倉己１１４９－１０６</t>
  </si>
  <si>
    <t>(福)山寿会    </t>
  </si>
  <si>
    <t>高知市春野町西分４６６０番地</t>
  </si>
  <si>
    <t>780-0974</t>
  </si>
  <si>
    <t>(福)黒潮福祉会 </t>
  </si>
  <si>
    <t>088-823-3030</t>
  </si>
  <si>
    <t>望海の郷【地域密着型】</t>
  </si>
  <si>
    <t>781-5101</t>
  </si>
  <si>
    <t>高知市布師田字宮ノ辺１３６２</t>
  </si>
  <si>
    <t>(福）ふるさと会　　　　　</t>
  </si>
  <si>
    <t>高知市西塚ノ原フキ谷７６番１</t>
  </si>
  <si>
    <t>088-894-4111</t>
  </si>
  <si>
    <t>0889-20-1616</t>
  </si>
  <si>
    <t>781-0315</t>
  </si>
  <si>
    <t>781-1301</t>
  </si>
  <si>
    <t>088-842-7555</t>
  </si>
  <si>
    <t>ｳｪﾙﾌﾟﾗｻﾞ高知</t>
  </si>
  <si>
    <t>785-0028</t>
  </si>
  <si>
    <t>高岡郡佐川町乙3127番１</t>
  </si>
  <si>
    <t>781-8131</t>
  </si>
  <si>
    <t>高知市一宮しなね2丁目１５－１９</t>
  </si>
  <si>
    <t>088-855-8820</t>
  </si>
  <si>
    <t>ふるさとの丘</t>
  </si>
  <si>
    <t>(福)ふるさと自然村</t>
  </si>
  <si>
    <t>780-8066</t>
  </si>
  <si>
    <t>088-828-8488</t>
  </si>
  <si>
    <t>絆の広場</t>
  </si>
  <si>
    <t>781-8135</t>
  </si>
  <si>
    <t>高知市一宮南町1丁目４－７５</t>
  </si>
  <si>
    <t>088-846-5001</t>
  </si>
  <si>
    <t>088-892-1086</t>
  </si>
  <si>
    <t>もとちか</t>
  </si>
  <si>
    <t>大月町</t>
  </si>
  <si>
    <t>781-5310</t>
  </si>
  <si>
    <t>安芸郡奈半利町中島岡乙478-1</t>
  </si>
  <si>
    <t>088-879-1883</t>
  </si>
  <si>
    <t>(福)むろと会</t>
  </si>
  <si>
    <t>0880-31-7800</t>
  </si>
  <si>
    <t>0887-23-1200</t>
  </si>
  <si>
    <t>八流荘</t>
  </si>
  <si>
    <t>三宝荘</t>
  </si>
  <si>
    <t>高原荘</t>
  </si>
  <si>
    <t>葉山荘</t>
  </si>
  <si>
    <t>（福）ふるさと会</t>
    <rPh sb="1" eb="2">
      <t>ふく</t>
    </rPh>
    <rPh sb="7" eb="8">
      <t>かい</t>
    </rPh>
    <phoneticPr fontId="1" type="Hiragana"/>
  </si>
  <si>
    <t>(福)土佐厚生会 </t>
  </si>
  <si>
    <t>784-0033</t>
  </si>
  <si>
    <t>安芸市赤野甲５６１－２</t>
  </si>
  <si>
    <t>0887-34-3727</t>
  </si>
  <si>
    <t>ｼｰｻｲﾄﾞﾎｰﾑ</t>
  </si>
  <si>
    <t>つつじの丘</t>
  </si>
  <si>
    <t>(福)内原野会</t>
  </si>
  <si>
    <t>しおさい</t>
  </si>
  <si>
    <t>香南市野市町母代寺１８８</t>
  </si>
  <si>
    <t>784-0044</t>
  </si>
  <si>
    <t>安芸市川北乙１７３５</t>
  </si>
  <si>
    <t>088-864-0900</t>
  </si>
  <si>
    <t>0887-35-5557</t>
  </si>
  <si>
    <t>土佐清風園</t>
  </si>
  <si>
    <t>(福)土佐清風会 </t>
  </si>
  <si>
    <t>783-0048</t>
  </si>
  <si>
    <t>南国市岡豊町小籠３５９－１</t>
  </si>
  <si>
    <t>(福)南海福祉会</t>
  </si>
  <si>
    <t>088-863-2551</t>
  </si>
  <si>
    <t>白銀荘</t>
  </si>
  <si>
    <t>(福)藤寿会    </t>
  </si>
  <si>
    <t>（福）宿毛福祉会</t>
  </si>
  <si>
    <t>黒潮町</t>
  </si>
  <si>
    <t>783-0005</t>
  </si>
  <si>
    <t>南国市大埇乙１０７２－１</t>
  </si>
  <si>
    <t>088-864-1010</t>
  </si>
  <si>
    <t>陽だまりの里</t>
  </si>
  <si>
    <t>783-0049</t>
  </si>
  <si>
    <t>781-4236</t>
  </si>
  <si>
    <t>南国市岡豊町中島１５３５</t>
  </si>
  <si>
    <t>0880-66-1188</t>
  </si>
  <si>
    <t>かわせみ</t>
  </si>
  <si>
    <t>789-1302</t>
  </si>
  <si>
    <t>088-866-0288</t>
  </si>
  <si>
    <t>たちばなの里</t>
  </si>
  <si>
    <t>088-852-2200</t>
  </si>
  <si>
    <t>783-0031</t>
  </si>
  <si>
    <t>南国市下野田45番地１</t>
  </si>
  <si>
    <t>(福)土佐市社会福祉事業団          </t>
  </si>
  <si>
    <t>787-0302</t>
  </si>
  <si>
    <t>781-1101</t>
  </si>
  <si>
    <t>(福)黒潮福祉会</t>
  </si>
  <si>
    <t>781-5704</t>
  </si>
  <si>
    <t>781-7102</t>
  </si>
  <si>
    <t>土佐市高岡町甲１７９２－２</t>
  </si>
  <si>
    <t>さくら</t>
  </si>
  <si>
    <t>(福)正晴会</t>
  </si>
  <si>
    <t>土佐市高岡町甲969番地１</t>
  </si>
  <si>
    <t>088-855-5403</t>
  </si>
  <si>
    <t>清流荘</t>
  </si>
  <si>
    <t>(福)須崎福祉会</t>
  </si>
  <si>
    <t>須崎市上分丙１７５８－２</t>
  </si>
  <si>
    <t>0889-46-0711</t>
  </si>
  <si>
    <t>千寿園</t>
  </si>
  <si>
    <t>788-0273</t>
  </si>
  <si>
    <t>宿毛市小筑紫町福良８０番６</t>
  </si>
  <si>
    <t>0880-62-3020</t>
  </si>
  <si>
    <t>豊寿園</t>
  </si>
  <si>
    <t>(福)愛生福祉会</t>
  </si>
  <si>
    <t>宿毛市平田町戸内１８１３－１</t>
  </si>
  <si>
    <r>
      <t>(</t>
    </r>
    <r>
      <rPr>
        <sz val="10.5"/>
        <color rgb="FF000000"/>
        <rFont val="ＭＳ Ｐ明朝"/>
      </rPr>
      <t>福)香南会</t>
    </r>
  </si>
  <si>
    <t>ユニット型豊寿園</t>
  </si>
  <si>
    <t>土佐清水市</t>
  </si>
  <si>
    <t>0880-34-8885</t>
  </si>
  <si>
    <t>土佐清水市以布利８３－５</t>
  </si>
  <si>
    <t>あんきな家清水ヶ丘【地域密着型】</t>
  </si>
  <si>
    <t>(福)清和会</t>
  </si>
  <si>
    <t>787-0330</t>
  </si>
  <si>
    <r>
      <t>土佐清水市清水ヶ丘</t>
    </r>
    <r>
      <rPr>
        <sz val="10.5"/>
        <color rgb="FF000000"/>
        <rFont val="ＭＳ Ｐ明朝"/>
      </rPr>
      <t>３０－２</t>
    </r>
  </si>
  <si>
    <t>白寿荘</t>
  </si>
  <si>
    <t>787-0008</t>
  </si>
  <si>
    <t>789-1903</t>
  </si>
  <si>
    <t>四万十市安並字東丸５８０３</t>
  </si>
  <si>
    <t>0880-34-1888</t>
  </si>
  <si>
    <t>光優　　【地域密着型】</t>
  </si>
  <si>
    <t>四万十市古津賀３７４２－１７</t>
  </si>
  <si>
    <t>0880-35-8883</t>
  </si>
  <si>
    <t>香美市香北町永野２１５２</t>
  </si>
  <si>
    <t>夢の丘</t>
  </si>
  <si>
    <t>四万十市右山２０４１－１８</t>
  </si>
  <si>
    <t>0889-22-5082</t>
  </si>
  <si>
    <t>(福)西土佐福祉会</t>
  </si>
  <si>
    <t>0880-52-2223</t>
  </si>
  <si>
    <t>香南香美老人ﾎｰﾑ組合</t>
  </si>
  <si>
    <t>香南赤岡苑</t>
  </si>
  <si>
    <t>令和７年７月１日現在</t>
  </si>
  <si>
    <t>(福)香南会    </t>
  </si>
  <si>
    <t>香南市赤岡町１１６０－1</t>
  </si>
  <si>
    <t>高岡郡四万十町影野６４０－２</t>
  </si>
  <si>
    <t>高岡郡四万十町大井川１４６２番地１</t>
  </si>
  <si>
    <t>0887-55-2888</t>
  </si>
  <si>
    <t>781-2334</t>
  </si>
  <si>
    <t>幡多郡黒潮町有井川１２－１</t>
  </si>
  <si>
    <t>781-5222</t>
  </si>
  <si>
    <t>0887-56-0181</t>
  </si>
  <si>
    <t>吾川郡仁淀川町岩丸８４８</t>
  </si>
  <si>
    <t>高岡郡日高村沖名1番地</t>
  </si>
  <si>
    <t>オーベルジュ</t>
  </si>
  <si>
    <t>高岡郡中土佐町上ノ加江小湊277-10</t>
  </si>
  <si>
    <t>(福)公生会</t>
  </si>
  <si>
    <t>781-5213</t>
  </si>
  <si>
    <t>0887-59-2287</t>
  </si>
  <si>
    <t>ｳｴﾙﾌﾟﾗｻﾞやまだ荘</t>
  </si>
  <si>
    <t>782-0038</t>
  </si>
  <si>
    <t>香美市土佐山田町秦山町3丁目4番20号</t>
  </si>
  <si>
    <t>0880-27-0680</t>
  </si>
  <si>
    <t>0887-52-3223</t>
  </si>
  <si>
    <t>愛光園</t>
  </si>
  <si>
    <t>安芸広域市町村圏特別養護老人ﾎｰﾑ組合</t>
  </si>
  <si>
    <t>大月荘</t>
  </si>
  <si>
    <t>781-6402</t>
  </si>
  <si>
    <t>0887-38-3101</t>
  </si>
  <si>
    <t>ｳｴﾙﾌﾟﾗｻﾞ洋寿荘</t>
  </si>
  <si>
    <t>785-0644</t>
  </si>
  <si>
    <t>786-0301</t>
  </si>
  <si>
    <t>安芸郡芸西村西分乙２９７</t>
  </si>
  <si>
    <t>0887-32-2110</t>
  </si>
  <si>
    <t>781-1521</t>
  </si>
  <si>
    <t>かしま荘</t>
  </si>
  <si>
    <t>(福)香南会</t>
  </si>
  <si>
    <t>787-1603</t>
  </si>
  <si>
    <t>781-3601</t>
  </si>
  <si>
    <t>長岡郡本山町本山978番地２</t>
  </si>
  <si>
    <t>0887-76-2261</t>
  </si>
  <si>
    <t>789-1401</t>
  </si>
  <si>
    <t>(福)厚敬会    </t>
  </si>
  <si>
    <t>土佐郡土佐町田井１３７７－２９</t>
  </si>
  <si>
    <t>0887-82-2741</t>
  </si>
  <si>
    <t>いの町         </t>
  </si>
  <si>
    <t>781-2110</t>
  </si>
  <si>
    <t>吾川郡いの町１４００</t>
  </si>
  <si>
    <t>吾北荘</t>
  </si>
  <si>
    <t>(福)ごほく静和会          </t>
  </si>
  <si>
    <t>吾川郡いの町下八川丁１６７６</t>
  </si>
  <si>
    <t>088-867-3001</t>
  </si>
  <si>
    <t>高吾北広域町村事務組合</t>
  </si>
  <si>
    <t>781-1611</t>
  </si>
  <si>
    <t>(福)仁淀川ふくし会</t>
  </si>
  <si>
    <t>あがわ荘</t>
  </si>
  <si>
    <t>吾川郡仁淀川町本村８９－1</t>
  </si>
  <si>
    <t>大野見荘</t>
  </si>
  <si>
    <t>(福)大野見福祉会</t>
  </si>
  <si>
    <t>高岡郡中土佐町大野見吉野１１８番地</t>
  </si>
  <si>
    <t>0889-57-2138</t>
  </si>
  <si>
    <t>望海の郷</t>
  </si>
  <si>
    <t>(福)かど福祉会</t>
  </si>
  <si>
    <t>春日荘</t>
  </si>
  <si>
    <t>789-1202</t>
  </si>
  <si>
    <t>津野山養護老人ホーム組合</t>
  </si>
  <si>
    <t>高岡郡佐川町乙２３４０</t>
  </si>
  <si>
    <t>0889-22-3456</t>
  </si>
  <si>
    <t>わかきの桜【地域密着型】</t>
  </si>
  <si>
    <t>五葉荘</t>
  </si>
  <si>
    <t>高岡郡越知町越知甲９４６</t>
  </si>
  <si>
    <t>0889-26-3100</t>
  </si>
  <si>
    <t>檮原ふじの家</t>
  </si>
  <si>
    <t>(福)ｶﾙｽﾄ会</t>
  </si>
  <si>
    <t>高岡郡檮原町広野６３６－４</t>
  </si>
  <si>
    <t>0889-65-0070</t>
  </si>
  <si>
    <t>(福）秋桜会</t>
  </si>
  <si>
    <t>781-2152</t>
  </si>
  <si>
    <t>785-0501</t>
  </si>
  <si>
    <t>高岡郡津野町力石５０８２</t>
  </si>
  <si>
    <t>0889-62-2154</t>
  </si>
  <si>
    <t>785-0202</t>
  </si>
  <si>
    <t>高岡郡津野町姫野々４１７</t>
  </si>
  <si>
    <t>0889-55-2121</t>
  </si>
  <si>
    <t>窪川荘</t>
  </si>
  <si>
    <t>0880-22-8811</t>
  </si>
  <si>
    <t>四万十荘</t>
  </si>
  <si>
    <t>789-1720</t>
  </si>
  <si>
    <t>高岡郡四万十町大正５７６</t>
  </si>
  <si>
    <t>大井川【地域密着型】</t>
  </si>
  <si>
    <t>幡多郡黒潮町佐賀字大ダバ３１７７</t>
  </si>
  <si>
    <t>(福)高幡福祉会</t>
  </si>
  <si>
    <t>786-0532</t>
  </si>
  <si>
    <t>0880-29-1235</t>
  </si>
  <si>
    <t>788-0311</t>
  </si>
  <si>
    <t>0880-73-1177</t>
  </si>
  <si>
    <t>星ヶ丘</t>
  </si>
  <si>
    <t>787-0802</t>
  </si>
  <si>
    <t>幡多郡三原村宮の川1271-10</t>
  </si>
  <si>
    <t>0880-55-3591</t>
  </si>
  <si>
    <t>0880-44-1911</t>
  </si>
  <si>
    <t>合計</t>
  </si>
  <si>
    <t>No</t>
  </si>
  <si>
    <t xml:space="preserve">【特別養護老人ホーム】 </t>
  </si>
  <si>
    <t>寝たきりや認知症など常に介護が必要で、居宅での生活が困難な６５歳以上の高齢者が入所できる施設です。</t>
  </si>
  <si>
    <t>費用は、介護保険の自己負担の他に食事代や雑費などの負担が必要です。</t>
  </si>
  <si>
    <r>
      <t>高知市長浜</t>
    </r>
    <r>
      <rPr>
        <sz val="10.5"/>
        <color rgb="FF000000"/>
        <rFont val="ＭＳ Ｐ明朝"/>
      </rPr>
      <t>4975番地</t>
    </r>
  </si>
  <si>
    <t>あおばの森</t>
    <rPh sb="4" eb="5">
      <t>もり</t>
    </rPh>
    <phoneticPr fontId="1" type="Hiragana"/>
  </si>
  <si>
    <t>高知県高知市横浜20番地１</t>
  </si>
  <si>
    <t>0880-82-3335</t>
  </si>
  <si>
    <t>もみじ荘【R6.12.31～休止】</t>
    <rPh sb="14" eb="16">
      <t>きゅうし</t>
    </rPh>
    <phoneticPr fontId="1" type="Hiragana"/>
  </si>
  <si>
    <t>(福)ウエルプラザ</t>
  </si>
  <si>
    <t>セーラスむろと</t>
  </si>
  <si>
    <t>室戸市室津1582番地</t>
    <rPh sb="0" eb="3">
      <t>むろとし</t>
    </rPh>
    <rPh sb="3" eb="5">
      <t>むろつ</t>
    </rPh>
    <rPh sb="9" eb="11">
      <t>ばんち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</si>
</sst>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1"/>
      <color theme="1"/>
      <name val="ＭＳ Ｐ明朝"/>
      <family val="1"/>
    </font>
    <font>
      <sz val="11"/>
      <color auto="1"/>
      <name val="ＭＳ Ｐ明朝"/>
      <family val="1"/>
    </font>
    <font>
      <sz val="11"/>
      <color rgb="FF000000"/>
      <name val="ＭＳ Ｐ明朝"/>
      <family val="1"/>
    </font>
    <font>
      <sz val="10"/>
      <color rgb="FF000000"/>
      <name val="ＭＳ Ｐ明朝"/>
      <family val="1"/>
    </font>
    <font>
      <sz val="10.5"/>
      <color rgb="FF000000"/>
      <name val="ＭＳ Ｐ明朝"/>
      <family val="1"/>
    </font>
    <font>
      <sz val="11"/>
      <color rgb="FF333300"/>
      <name val="ＭＳ Ｐ明朝"/>
      <family val="1"/>
    </font>
    <font>
      <sz val="7"/>
      <color rgb="FF000000"/>
      <name val="ＭＳ Ｐ明朝"/>
    </font>
    <font>
      <sz val="12"/>
      <color rgb="FF000000"/>
      <name val="Times New Roman"/>
    </font>
    <font>
      <sz val="11"/>
      <color rgb="FF000000"/>
      <name val="游ゴシック"/>
      <family val="3"/>
      <scheme val="minor"/>
    </font>
    <font>
      <sz val="10.5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1">
    <dxf>
      <font>
        <color rgb="FF000000"/>
      </font>
      <alignment wrapText="1" readingOrder="0"/>
      <border>
        <left style="thin">
          <color indexed="64"/>
        </left>
        <right/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horizontal="justify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horizontal="justify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</border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テーブル1" displayName="テーブル1" ref="A5:G73" totalsRowShown="0" headerRowDxfId="10" dataDxfId="9" headerRowBorderDxfId="8" tableBorderDxfId="7">
  <tableColumns count="7">
    <tableColumn id="1" name="No" dataDxfId="6"/>
    <tableColumn id="2" name="施設名" dataDxfId="5"/>
    <tableColumn id="3" name="運営主体" dataDxfId="4"/>
    <tableColumn id="4" name="郵便番号" dataDxfId="3"/>
    <tableColumn id="5" name="所在地" dataDxfId="2"/>
    <tableColumn id="6" name="定員" dataDxfId="1"/>
    <tableColumn id="7" name="電話番号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74"/>
  <sheetViews>
    <sheetView tabSelected="1" topLeftCell="A19" workbookViewId="0">
      <selection activeCell="G1" sqref="G1"/>
    </sheetView>
  </sheetViews>
  <sheetFormatPr defaultRowHeight="18.75"/>
  <cols>
    <col min="1" max="1" width="5.25" customWidth="1"/>
    <col min="2" max="2" width="28.375" customWidth="1"/>
    <col min="3" max="3" width="37.375" customWidth="1"/>
    <col min="4" max="4" width="16.75" customWidth="1"/>
    <col min="5" max="5" width="36" customWidth="1"/>
    <col min="7" max="7" width="20.25" customWidth="1"/>
  </cols>
  <sheetData>
    <row r="1" spans="1:7">
      <c r="A1" s="2" t="s">
        <v>309</v>
      </c>
      <c r="B1" s="2"/>
      <c r="C1" s="2"/>
      <c r="D1" s="2"/>
      <c r="E1" s="2"/>
      <c r="F1" s="2"/>
      <c r="G1" s="2" t="s">
        <v>208</v>
      </c>
    </row>
    <row r="2" spans="1:7">
      <c r="A2" s="2" t="s">
        <v>310</v>
      </c>
      <c r="B2" s="2"/>
      <c r="C2" s="2"/>
      <c r="D2" s="2"/>
      <c r="E2" s="2"/>
      <c r="F2" s="2"/>
      <c r="G2" s="2"/>
    </row>
    <row r="3" spans="1:7">
      <c r="A3" s="2" t="s">
        <v>311</v>
      </c>
      <c r="B3" s="2"/>
      <c r="C3" s="2"/>
      <c r="D3" s="2"/>
      <c r="E3" s="2"/>
      <c r="F3" s="2"/>
      <c r="G3" s="2"/>
    </row>
    <row r="4" spans="1:7" ht="8.25" customHeight="1"/>
    <row r="5" spans="1:7" s="1" customFormat="1">
      <c r="A5" s="3" t="s">
        <v>308</v>
      </c>
      <c r="B5" s="6" t="s">
        <v>0</v>
      </c>
      <c r="C5" s="6" t="s">
        <v>6</v>
      </c>
      <c r="D5" s="6" t="s">
        <v>11</v>
      </c>
      <c r="E5" s="6" t="s">
        <v>4</v>
      </c>
      <c r="F5" s="6" t="s">
        <v>8</v>
      </c>
      <c r="G5" s="21" t="s">
        <v>14</v>
      </c>
    </row>
    <row r="6" spans="1:7">
      <c r="A6" s="4">
        <f t="shared" ref="A6:A69" si="0">ROW()-5</f>
        <v>1</v>
      </c>
      <c r="B6" s="7" t="s">
        <v>5</v>
      </c>
      <c r="C6" s="7" t="s">
        <v>18</v>
      </c>
      <c r="D6" s="15" t="s">
        <v>16</v>
      </c>
      <c r="E6" s="7" t="s">
        <v>20</v>
      </c>
      <c r="F6" s="17">
        <v>80</v>
      </c>
      <c r="G6" s="22" t="s">
        <v>3</v>
      </c>
    </row>
    <row r="7" spans="1:7">
      <c r="A7" s="4">
        <f t="shared" si="0"/>
        <v>2</v>
      </c>
      <c r="B7" s="7" t="s">
        <v>2</v>
      </c>
      <c r="C7" s="7" t="s">
        <v>21</v>
      </c>
      <c r="D7" s="15" t="s">
        <v>23</v>
      </c>
      <c r="E7" s="7" t="s">
        <v>25</v>
      </c>
      <c r="F7" s="17">
        <v>106</v>
      </c>
      <c r="G7" s="22" t="s">
        <v>15</v>
      </c>
    </row>
    <row r="8" spans="1:7">
      <c r="A8" s="4">
        <f t="shared" si="0"/>
        <v>3</v>
      </c>
      <c r="B8" s="7" t="s">
        <v>29</v>
      </c>
      <c r="C8" s="7" t="s">
        <v>32</v>
      </c>
      <c r="D8" s="15" t="s">
        <v>33</v>
      </c>
      <c r="E8" s="7" t="s">
        <v>12</v>
      </c>
      <c r="F8" s="17">
        <v>50</v>
      </c>
      <c r="G8" s="22" t="s">
        <v>35</v>
      </c>
    </row>
    <row r="9" spans="1:7">
      <c r="A9" s="4">
        <f t="shared" si="0"/>
        <v>4</v>
      </c>
      <c r="B9" s="8" t="s">
        <v>42</v>
      </c>
      <c r="C9" s="7" t="s">
        <v>32</v>
      </c>
      <c r="D9" s="15" t="s">
        <v>33</v>
      </c>
      <c r="E9" s="7" t="s">
        <v>12</v>
      </c>
      <c r="F9" s="17">
        <v>29</v>
      </c>
      <c r="G9" s="22" t="s">
        <v>45</v>
      </c>
    </row>
    <row r="10" spans="1:7">
      <c r="A10" s="4">
        <f t="shared" si="0"/>
        <v>5</v>
      </c>
      <c r="B10" s="7" t="s">
        <v>47</v>
      </c>
      <c r="C10" s="7" t="s">
        <v>49</v>
      </c>
      <c r="D10" s="15" t="s">
        <v>51</v>
      </c>
      <c r="E10" s="7" t="s">
        <v>38</v>
      </c>
      <c r="F10" s="17">
        <v>80</v>
      </c>
      <c r="G10" s="22" t="s">
        <v>52</v>
      </c>
    </row>
    <row r="11" spans="1:7">
      <c r="A11" s="4">
        <f t="shared" si="0"/>
        <v>6</v>
      </c>
      <c r="B11" s="7" t="s">
        <v>53</v>
      </c>
      <c r="C11" s="7" t="s">
        <v>19</v>
      </c>
      <c r="D11" s="15" t="s">
        <v>56</v>
      </c>
      <c r="E11" s="7" t="s">
        <v>59</v>
      </c>
      <c r="F11" s="17">
        <v>80</v>
      </c>
      <c r="G11" s="22" t="s">
        <v>54</v>
      </c>
    </row>
    <row r="12" spans="1:7">
      <c r="A12" s="4">
        <f t="shared" si="0"/>
        <v>7</v>
      </c>
      <c r="B12" s="7" t="s">
        <v>61</v>
      </c>
      <c r="C12" s="7" t="s">
        <v>17</v>
      </c>
      <c r="D12" s="15" t="s">
        <v>62</v>
      </c>
      <c r="E12" s="7" t="s">
        <v>44</v>
      </c>
      <c r="F12" s="17">
        <v>80</v>
      </c>
      <c r="G12" s="22" t="s">
        <v>30</v>
      </c>
    </row>
    <row r="13" spans="1:7">
      <c r="A13" s="4">
        <f t="shared" si="0"/>
        <v>8</v>
      </c>
      <c r="B13" s="7" t="s">
        <v>63</v>
      </c>
      <c r="C13" s="7" t="s">
        <v>36</v>
      </c>
      <c r="D13" s="15" t="s">
        <v>66</v>
      </c>
      <c r="E13" s="7" t="s">
        <v>71</v>
      </c>
      <c r="F13" s="17">
        <v>50</v>
      </c>
      <c r="G13" s="22" t="s">
        <v>75</v>
      </c>
    </row>
    <row r="14" spans="1:7">
      <c r="A14" s="4">
        <f t="shared" si="0"/>
        <v>9</v>
      </c>
      <c r="B14" s="7" t="s">
        <v>77</v>
      </c>
      <c r="C14" s="7" t="s">
        <v>80</v>
      </c>
      <c r="D14" s="15" t="s">
        <v>82</v>
      </c>
      <c r="E14" s="7" t="s">
        <v>39</v>
      </c>
      <c r="F14" s="17">
        <v>80</v>
      </c>
      <c r="G14" s="22" t="s">
        <v>84</v>
      </c>
    </row>
    <row r="15" spans="1:7">
      <c r="A15" s="4">
        <f t="shared" si="0"/>
        <v>10</v>
      </c>
      <c r="B15" s="7" t="s">
        <v>64</v>
      </c>
      <c r="C15" s="7" t="s">
        <v>78</v>
      </c>
      <c r="D15" s="15" t="s">
        <v>86</v>
      </c>
      <c r="E15" s="7" t="s">
        <v>87</v>
      </c>
      <c r="F15" s="17">
        <v>80</v>
      </c>
      <c r="G15" s="22" t="s">
        <v>48</v>
      </c>
    </row>
    <row r="16" spans="1:7">
      <c r="A16" s="4">
        <f t="shared" si="0"/>
        <v>11</v>
      </c>
      <c r="B16" s="8" t="s">
        <v>57</v>
      </c>
      <c r="C16" s="7" t="s">
        <v>88</v>
      </c>
      <c r="D16" s="15" t="s">
        <v>70</v>
      </c>
      <c r="E16" s="7" t="s">
        <v>89</v>
      </c>
      <c r="F16" s="17">
        <v>18</v>
      </c>
      <c r="G16" s="22" t="s">
        <v>46</v>
      </c>
    </row>
    <row r="17" spans="1:7">
      <c r="A17" s="4">
        <f t="shared" si="0"/>
        <v>12</v>
      </c>
      <c r="B17" s="7" t="s">
        <v>27</v>
      </c>
      <c r="C17" s="7" t="s">
        <v>21</v>
      </c>
      <c r="D17" s="15" t="s">
        <v>67</v>
      </c>
      <c r="E17" s="7" t="s">
        <v>81</v>
      </c>
      <c r="F17" s="17">
        <v>80</v>
      </c>
      <c r="G17" s="22" t="s">
        <v>90</v>
      </c>
    </row>
    <row r="18" spans="1:7">
      <c r="A18" s="4">
        <f t="shared" si="0"/>
        <v>13</v>
      </c>
      <c r="B18" s="7" t="s">
        <v>24</v>
      </c>
      <c r="C18" s="7" t="s">
        <v>55</v>
      </c>
      <c r="D18" s="15" t="s">
        <v>92</v>
      </c>
      <c r="E18" s="7" t="s">
        <v>26</v>
      </c>
      <c r="F18" s="17">
        <v>50</v>
      </c>
      <c r="G18" s="22" t="s">
        <v>94</v>
      </c>
    </row>
    <row r="19" spans="1:7">
      <c r="A19" s="4">
        <f t="shared" si="0"/>
        <v>14</v>
      </c>
      <c r="B19" s="7" t="s">
        <v>95</v>
      </c>
      <c r="C19" s="7" t="s">
        <v>317</v>
      </c>
      <c r="D19" s="15" t="s">
        <v>98</v>
      </c>
      <c r="E19" s="7" t="s">
        <v>99</v>
      </c>
      <c r="F19" s="17">
        <v>80</v>
      </c>
      <c r="G19" s="22" t="s">
        <v>100</v>
      </c>
    </row>
    <row r="20" spans="1:7">
      <c r="A20" s="4">
        <f t="shared" si="0"/>
        <v>15</v>
      </c>
      <c r="B20" s="7" t="s">
        <v>101</v>
      </c>
      <c r="C20" s="7" t="s">
        <v>102</v>
      </c>
      <c r="D20" s="15" t="s">
        <v>103</v>
      </c>
      <c r="E20" s="7" t="s">
        <v>79</v>
      </c>
      <c r="F20" s="17">
        <v>80</v>
      </c>
      <c r="G20" s="22" t="s">
        <v>104</v>
      </c>
    </row>
    <row r="21" spans="1:7">
      <c r="A21" s="4">
        <f t="shared" si="0"/>
        <v>16</v>
      </c>
      <c r="B21" s="7" t="s">
        <v>105</v>
      </c>
      <c r="C21" s="7" t="s">
        <v>18</v>
      </c>
      <c r="D21" s="15" t="s">
        <v>106</v>
      </c>
      <c r="E21" s="7" t="s">
        <v>107</v>
      </c>
      <c r="F21" s="17">
        <v>80</v>
      </c>
      <c r="G21" s="22" t="s">
        <v>108</v>
      </c>
    </row>
    <row r="22" spans="1:7">
      <c r="A22" s="4">
        <f t="shared" si="0"/>
        <v>17</v>
      </c>
      <c r="B22" s="9" t="s">
        <v>110</v>
      </c>
      <c r="C22" s="9" t="s">
        <v>183</v>
      </c>
      <c r="D22" s="15" t="s">
        <v>33</v>
      </c>
      <c r="E22" s="9" t="s">
        <v>312</v>
      </c>
      <c r="F22" s="18">
        <v>80</v>
      </c>
      <c r="G22" s="22" t="s">
        <v>114</v>
      </c>
    </row>
    <row r="23" spans="1:7">
      <c r="A23" s="4">
        <f t="shared" si="0"/>
        <v>18</v>
      </c>
      <c r="B23" s="9" t="s">
        <v>313</v>
      </c>
      <c r="C23" s="9" t="s">
        <v>122</v>
      </c>
      <c r="D23" s="15" t="s">
        <v>66</v>
      </c>
      <c r="E23" s="9" t="s">
        <v>314</v>
      </c>
      <c r="F23" s="18">
        <v>30</v>
      </c>
      <c r="G23" s="22" t="s">
        <v>75</v>
      </c>
    </row>
    <row r="24" spans="1:7">
      <c r="A24" s="4">
        <f t="shared" si="0"/>
        <v>19</v>
      </c>
      <c r="B24" s="7" t="s">
        <v>318</v>
      </c>
      <c r="C24" s="7" t="s">
        <v>115</v>
      </c>
      <c r="D24" s="15" t="s">
        <v>166</v>
      </c>
      <c r="E24" s="7" t="s">
        <v>319</v>
      </c>
      <c r="F24" s="17">
        <v>92</v>
      </c>
      <c r="G24" s="22" t="s">
        <v>117</v>
      </c>
    </row>
    <row r="25" spans="1:7">
      <c r="A25" s="4">
        <f t="shared" si="0"/>
        <v>20</v>
      </c>
      <c r="B25" s="7" t="s">
        <v>118</v>
      </c>
      <c r="C25" s="7" t="s">
        <v>123</v>
      </c>
      <c r="D25" s="15" t="s">
        <v>124</v>
      </c>
      <c r="E25" s="7" t="s">
        <v>125</v>
      </c>
      <c r="F25" s="17">
        <v>80</v>
      </c>
      <c r="G25" s="22" t="s">
        <v>126</v>
      </c>
    </row>
    <row r="26" spans="1:7">
      <c r="A26" s="4">
        <f t="shared" si="0"/>
        <v>21</v>
      </c>
      <c r="B26" s="7" t="s">
        <v>128</v>
      </c>
      <c r="C26" s="7" t="s">
        <v>129</v>
      </c>
      <c r="D26" s="15" t="s">
        <v>132</v>
      </c>
      <c r="E26" s="7" t="s">
        <v>133</v>
      </c>
      <c r="F26" s="17">
        <v>50</v>
      </c>
      <c r="G26" s="22" t="s">
        <v>135</v>
      </c>
    </row>
    <row r="27" spans="1:7">
      <c r="A27" s="4">
        <f t="shared" si="0"/>
        <v>22</v>
      </c>
      <c r="B27" s="7" t="s">
        <v>136</v>
      </c>
      <c r="C27" s="7" t="s">
        <v>137</v>
      </c>
      <c r="D27" s="15" t="s">
        <v>138</v>
      </c>
      <c r="E27" s="7" t="s">
        <v>139</v>
      </c>
      <c r="F27" s="17">
        <v>80</v>
      </c>
      <c r="G27" s="22" t="s">
        <v>141</v>
      </c>
    </row>
    <row r="28" spans="1:7">
      <c r="A28" s="4">
        <f t="shared" si="0"/>
        <v>23</v>
      </c>
      <c r="B28" s="7" t="s">
        <v>142</v>
      </c>
      <c r="C28" s="7" t="s">
        <v>143</v>
      </c>
      <c r="D28" s="15" t="s">
        <v>146</v>
      </c>
      <c r="E28" s="7" t="s">
        <v>147</v>
      </c>
      <c r="F28" s="17">
        <v>70</v>
      </c>
      <c r="G28" s="22" t="s">
        <v>148</v>
      </c>
    </row>
    <row r="29" spans="1:7">
      <c r="A29" s="4">
        <f t="shared" si="0"/>
        <v>24</v>
      </c>
      <c r="B29" s="7" t="s">
        <v>149</v>
      </c>
      <c r="C29" s="7" t="s">
        <v>102</v>
      </c>
      <c r="D29" s="15" t="s">
        <v>150</v>
      </c>
      <c r="E29" s="7" t="s">
        <v>152</v>
      </c>
      <c r="F29" s="17">
        <v>50</v>
      </c>
      <c r="G29" s="22" t="s">
        <v>156</v>
      </c>
    </row>
    <row r="30" spans="1:7">
      <c r="A30" s="4">
        <f t="shared" si="0"/>
        <v>25</v>
      </c>
      <c r="B30" s="7" t="s">
        <v>157</v>
      </c>
      <c r="C30" s="7" t="s">
        <v>65</v>
      </c>
      <c r="D30" s="15" t="s">
        <v>159</v>
      </c>
      <c r="E30" s="7" t="s">
        <v>160</v>
      </c>
      <c r="F30" s="17">
        <v>60</v>
      </c>
      <c r="G30" s="22" t="s">
        <v>134</v>
      </c>
    </row>
    <row r="31" spans="1:7">
      <c r="A31" s="4">
        <f t="shared" si="0"/>
        <v>26</v>
      </c>
      <c r="B31" s="7" t="s">
        <v>41</v>
      </c>
      <c r="C31" s="7" t="s">
        <v>161</v>
      </c>
      <c r="D31" s="15" t="s">
        <v>163</v>
      </c>
      <c r="E31" s="7" t="s">
        <v>167</v>
      </c>
      <c r="F31" s="17">
        <v>124</v>
      </c>
      <c r="G31" s="22" t="s">
        <v>158</v>
      </c>
    </row>
    <row r="32" spans="1:7">
      <c r="A32" s="4">
        <f t="shared" si="0"/>
        <v>27</v>
      </c>
      <c r="B32" s="8" t="s">
        <v>168</v>
      </c>
      <c r="C32" s="7" t="s">
        <v>169</v>
      </c>
      <c r="D32" s="15" t="s">
        <v>163</v>
      </c>
      <c r="E32" s="7" t="s">
        <v>170</v>
      </c>
      <c r="F32" s="17">
        <v>60</v>
      </c>
      <c r="G32" s="22" t="s">
        <v>171</v>
      </c>
    </row>
    <row r="33" spans="1:7">
      <c r="A33" s="4">
        <f t="shared" si="0"/>
        <v>28</v>
      </c>
      <c r="B33" s="7" t="s">
        <v>172</v>
      </c>
      <c r="C33" s="7" t="s">
        <v>173</v>
      </c>
      <c r="D33" s="15" t="s">
        <v>96</v>
      </c>
      <c r="E33" s="7" t="s">
        <v>174</v>
      </c>
      <c r="F33" s="17">
        <v>110</v>
      </c>
      <c r="G33" s="22" t="s">
        <v>175</v>
      </c>
    </row>
    <row r="34" spans="1:7">
      <c r="A34" s="4">
        <f t="shared" si="0"/>
        <v>29</v>
      </c>
      <c r="B34" s="10" t="s">
        <v>176</v>
      </c>
      <c r="C34" s="7" t="s">
        <v>144</v>
      </c>
      <c r="D34" s="15" t="s">
        <v>177</v>
      </c>
      <c r="E34" s="7" t="s">
        <v>178</v>
      </c>
      <c r="F34" s="17">
        <v>80</v>
      </c>
      <c r="G34" s="22" t="s">
        <v>179</v>
      </c>
    </row>
    <row r="35" spans="1:7">
      <c r="A35" s="4">
        <f t="shared" si="0"/>
        <v>30</v>
      </c>
      <c r="B35" s="7" t="s">
        <v>180</v>
      </c>
      <c r="C35" s="7" t="s">
        <v>181</v>
      </c>
      <c r="D35" s="15" t="s">
        <v>76</v>
      </c>
      <c r="E35" s="7" t="s">
        <v>182</v>
      </c>
      <c r="F35" s="17">
        <v>50</v>
      </c>
      <c r="G35" s="22" t="s">
        <v>153</v>
      </c>
    </row>
    <row r="36" spans="1:7">
      <c r="A36" s="4">
        <f t="shared" si="0"/>
        <v>31</v>
      </c>
      <c r="B36" s="7" t="s">
        <v>184</v>
      </c>
      <c r="C36" s="7" t="s">
        <v>181</v>
      </c>
      <c r="D36" s="15" t="s">
        <v>76</v>
      </c>
      <c r="E36" s="7" t="s">
        <v>182</v>
      </c>
      <c r="F36" s="17">
        <v>40</v>
      </c>
      <c r="G36" s="22" t="s">
        <v>153</v>
      </c>
    </row>
    <row r="37" spans="1:7">
      <c r="A37" s="4">
        <f t="shared" si="0"/>
        <v>32</v>
      </c>
      <c r="B37" s="7" t="s">
        <v>130</v>
      </c>
      <c r="C37" s="7" t="s">
        <v>185</v>
      </c>
      <c r="D37" s="15" t="s">
        <v>162</v>
      </c>
      <c r="E37" s="7" t="s">
        <v>187</v>
      </c>
      <c r="F37" s="17">
        <v>90</v>
      </c>
      <c r="G37" s="22" t="s">
        <v>34</v>
      </c>
    </row>
    <row r="38" spans="1:7">
      <c r="A38" s="4">
        <f t="shared" si="0"/>
        <v>33</v>
      </c>
      <c r="B38" s="11" t="s">
        <v>188</v>
      </c>
      <c r="C38" s="7" t="s">
        <v>189</v>
      </c>
      <c r="D38" s="15" t="s">
        <v>190</v>
      </c>
      <c r="E38" s="9" t="s">
        <v>191</v>
      </c>
      <c r="F38" s="19">
        <v>29</v>
      </c>
      <c r="G38" s="22" t="s">
        <v>315</v>
      </c>
    </row>
    <row r="39" spans="1:7">
      <c r="A39" s="4">
        <f t="shared" si="0"/>
        <v>34</v>
      </c>
      <c r="B39" s="7" t="s">
        <v>13</v>
      </c>
      <c r="C39" s="7" t="s">
        <v>140</v>
      </c>
      <c r="D39" s="15" t="s">
        <v>193</v>
      </c>
      <c r="E39" s="7" t="s">
        <v>195</v>
      </c>
      <c r="F39" s="17">
        <v>80</v>
      </c>
      <c r="G39" s="22" t="s">
        <v>196</v>
      </c>
    </row>
    <row r="40" spans="1:7">
      <c r="A40" s="4">
        <f t="shared" si="0"/>
        <v>35</v>
      </c>
      <c r="B40" s="7" t="s">
        <v>197</v>
      </c>
      <c r="C40" s="7" t="s">
        <v>164</v>
      </c>
      <c r="D40" s="15" t="s">
        <v>72</v>
      </c>
      <c r="E40" s="7" t="s">
        <v>198</v>
      </c>
      <c r="F40" s="17">
        <v>29</v>
      </c>
      <c r="G40" s="22" t="s">
        <v>199</v>
      </c>
    </row>
    <row r="41" spans="1:7">
      <c r="A41" s="4">
        <f t="shared" si="0"/>
        <v>36</v>
      </c>
      <c r="B41" s="7" t="s">
        <v>201</v>
      </c>
      <c r="C41" s="7" t="s">
        <v>43</v>
      </c>
      <c r="D41" s="15" t="s">
        <v>37</v>
      </c>
      <c r="E41" s="7" t="s">
        <v>202</v>
      </c>
      <c r="F41" s="17">
        <v>80</v>
      </c>
      <c r="G41" s="22" t="s">
        <v>186</v>
      </c>
    </row>
    <row r="42" spans="1:7">
      <c r="A42" s="4">
        <f t="shared" si="0"/>
        <v>37</v>
      </c>
      <c r="B42" s="7" t="s">
        <v>154</v>
      </c>
      <c r="C42" s="7" t="s">
        <v>204</v>
      </c>
      <c r="D42" s="15" t="s">
        <v>243</v>
      </c>
      <c r="E42" s="7" t="s">
        <v>10</v>
      </c>
      <c r="F42" s="17">
        <v>50</v>
      </c>
      <c r="G42" s="22" t="s">
        <v>205</v>
      </c>
    </row>
    <row r="43" spans="1:7">
      <c r="A43" s="4">
        <f t="shared" si="0"/>
        <v>38</v>
      </c>
      <c r="B43" s="7" t="s">
        <v>207</v>
      </c>
      <c r="C43" s="7" t="s">
        <v>209</v>
      </c>
      <c r="D43" s="15" t="s">
        <v>112</v>
      </c>
      <c r="E43" s="7" t="s">
        <v>210</v>
      </c>
      <c r="F43" s="17">
        <v>50</v>
      </c>
      <c r="G43" s="22" t="s">
        <v>213</v>
      </c>
    </row>
    <row r="44" spans="1:7">
      <c r="A44" s="4">
        <f t="shared" si="0"/>
        <v>39</v>
      </c>
      <c r="B44" s="7" t="s">
        <v>119</v>
      </c>
      <c r="C44" s="7" t="s">
        <v>206</v>
      </c>
      <c r="D44" s="15" t="s">
        <v>216</v>
      </c>
      <c r="E44" s="7" t="s">
        <v>131</v>
      </c>
      <c r="F44" s="17">
        <v>100</v>
      </c>
      <c r="G44" s="22" t="s">
        <v>217</v>
      </c>
    </row>
    <row r="45" spans="1:7">
      <c r="A45" s="4">
        <f t="shared" si="0"/>
        <v>40</v>
      </c>
      <c r="B45" s="7" t="s">
        <v>220</v>
      </c>
      <c r="C45" s="7" t="s">
        <v>222</v>
      </c>
      <c r="D45" s="15" t="s">
        <v>223</v>
      </c>
      <c r="E45" s="7" t="s">
        <v>7</v>
      </c>
      <c r="F45" s="17">
        <v>50</v>
      </c>
      <c r="G45" s="22" t="s">
        <v>58</v>
      </c>
    </row>
    <row r="46" spans="1:7">
      <c r="A46" s="4">
        <f t="shared" si="0"/>
        <v>41</v>
      </c>
      <c r="B46" s="7" t="s">
        <v>192</v>
      </c>
      <c r="C46" s="7" t="s">
        <v>206</v>
      </c>
      <c r="D46" s="15" t="s">
        <v>151</v>
      </c>
      <c r="E46" s="7" t="s">
        <v>200</v>
      </c>
      <c r="F46" s="17">
        <v>50</v>
      </c>
      <c r="G46" s="22" t="s">
        <v>224</v>
      </c>
    </row>
    <row r="47" spans="1:7">
      <c r="A47" s="4">
        <f t="shared" si="0"/>
        <v>42</v>
      </c>
      <c r="B47" s="7" t="s">
        <v>225</v>
      </c>
      <c r="C47" s="7" t="str">
        <v>(福)ウエルプラザ</v>
      </c>
      <c r="D47" s="15" t="s">
        <v>226</v>
      </c>
      <c r="E47" s="8" t="s">
        <v>227</v>
      </c>
      <c r="F47" s="17">
        <v>76</v>
      </c>
      <c r="G47" s="22" t="s">
        <v>229</v>
      </c>
    </row>
    <row r="48" spans="1:7">
      <c r="A48" s="4">
        <f t="shared" si="0"/>
        <v>43</v>
      </c>
      <c r="B48" s="7" t="s">
        <v>230</v>
      </c>
      <c r="C48" s="7" t="s">
        <v>231</v>
      </c>
      <c r="D48" s="15" t="s">
        <v>233</v>
      </c>
      <c r="E48" s="7" t="s">
        <v>113</v>
      </c>
      <c r="F48" s="17">
        <v>100</v>
      </c>
      <c r="G48" s="22" t="s">
        <v>234</v>
      </c>
    </row>
    <row r="49" spans="1:7">
      <c r="A49" s="4">
        <f t="shared" si="0"/>
        <v>44</v>
      </c>
      <c r="B49" s="7" t="s">
        <v>235</v>
      </c>
      <c r="C49" s="7" t="str">
        <v>(福)ウエルプラザ</v>
      </c>
      <c r="D49" s="15" t="s">
        <v>165</v>
      </c>
      <c r="E49" s="7" t="s">
        <v>238</v>
      </c>
      <c r="F49" s="17">
        <v>80</v>
      </c>
      <c r="G49" s="22" t="s">
        <v>239</v>
      </c>
    </row>
    <row r="50" spans="1:7">
      <c r="A50" s="4">
        <f t="shared" si="0"/>
        <v>45</v>
      </c>
      <c r="B50" s="7" t="s">
        <v>73</v>
      </c>
      <c r="C50" s="7" t="s">
        <v>242</v>
      </c>
      <c r="D50" s="15" t="s">
        <v>244</v>
      </c>
      <c r="E50" s="7" t="s">
        <v>245</v>
      </c>
      <c r="F50" s="17">
        <v>80</v>
      </c>
      <c r="G50" s="22" t="s">
        <v>246</v>
      </c>
    </row>
    <row r="51" spans="1:7">
      <c r="A51" s="4">
        <f t="shared" si="0"/>
        <v>46</v>
      </c>
      <c r="B51" s="7" t="s">
        <v>40</v>
      </c>
      <c r="C51" s="7" t="s">
        <v>248</v>
      </c>
      <c r="D51" s="15" t="s">
        <v>68</v>
      </c>
      <c r="E51" s="7" t="s">
        <v>249</v>
      </c>
      <c r="F51" s="17">
        <v>80</v>
      </c>
      <c r="G51" s="22" t="s">
        <v>250</v>
      </c>
    </row>
    <row r="52" spans="1:7">
      <c r="A52" s="4">
        <f t="shared" si="0"/>
        <v>47</v>
      </c>
      <c r="B52" s="7" t="s">
        <v>60</v>
      </c>
      <c r="C52" s="7" t="s">
        <v>251</v>
      </c>
      <c r="D52" s="15" t="s">
        <v>252</v>
      </c>
      <c r="E52" s="7" t="s">
        <v>253</v>
      </c>
      <c r="F52" s="17">
        <v>95</v>
      </c>
      <c r="G52" s="22" t="s">
        <v>109</v>
      </c>
    </row>
    <row r="53" spans="1:7">
      <c r="A53" s="4">
        <f t="shared" si="0"/>
        <v>48</v>
      </c>
      <c r="B53" s="7" t="s">
        <v>254</v>
      </c>
      <c r="C53" s="7" t="s">
        <v>255</v>
      </c>
      <c r="D53" s="15" t="s">
        <v>214</v>
      </c>
      <c r="E53" s="7" t="s">
        <v>256</v>
      </c>
      <c r="F53" s="17">
        <v>50</v>
      </c>
      <c r="G53" s="22" t="s">
        <v>257</v>
      </c>
    </row>
    <row r="54" spans="1:7">
      <c r="A54" s="4">
        <f t="shared" si="0"/>
        <v>49</v>
      </c>
      <c r="B54" s="7" t="s">
        <v>316</v>
      </c>
      <c r="C54" s="7" t="s">
        <v>258</v>
      </c>
      <c r="D54" s="15" t="s">
        <v>259</v>
      </c>
      <c r="E54" s="7" t="s">
        <v>218</v>
      </c>
      <c r="F54" s="17">
        <v>30</v>
      </c>
      <c r="G54" s="22" t="s">
        <v>31</v>
      </c>
    </row>
    <row r="55" spans="1:7">
      <c r="A55" s="4">
        <f t="shared" si="0"/>
        <v>50</v>
      </c>
      <c r="B55" s="7" t="s">
        <v>261</v>
      </c>
      <c r="C55" s="7" t="s">
        <v>258</v>
      </c>
      <c r="D55" s="15" t="s">
        <v>240</v>
      </c>
      <c r="E55" s="7" t="s">
        <v>262</v>
      </c>
      <c r="F55" s="17">
        <v>50</v>
      </c>
      <c r="G55" s="22" t="s">
        <v>50</v>
      </c>
    </row>
    <row r="56" spans="1:7">
      <c r="A56" s="4">
        <f t="shared" si="0"/>
        <v>51</v>
      </c>
      <c r="B56" s="7" t="s">
        <v>263</v>
      </c>
      <c r="C56" s="7" t="s">
        <v>264</v>
      </c>
      <c r="D56" s="15" t="s">
        <v>247</v>
      </c>
      <c r="E56" s="7" t="s">
        <v>265</v>
      </c>
      <c r="F56" s="17">
        <v>50</v>
      </c>
      <c r="G56" s="22" t="s">
        <v>266</v>
      </c>
    </row>
    <row r="57" spans="1:7">
      <c r="A57" s="4">
        <f t="shared" si="0"/>
        <v>52</v>
      </c>
      <c r="B57" s="7" t="s">
        <v>267</v>
      </c>
      <c r="C57" s="7" t="s">
        <v>268</v>
      </c>
      <c r="D57" s="15" t="s">
        <v>155</v>
      </c>
      <c r="E57" s="7" t="s">
        <v>221</v>
      </c>
      <c r="F57" s="17">
        <v>48</v>
      </c>
      <c r="G57" s="22" t="s">
        <v>69</v>
      </c>
    </row>
    <row r="58" spans="1:7">
      <c r="A58" s="4">
        <f t="shared" si="0"/>
        <v>53</v>
      </c>
      <c r="B58" s="7" t="s">
        <v>85</v>
      </c>
      <c r="C58" s="7" t="s">
        <v>268</v>
      </c>
      <c r="D58" s="15" t="s">
        <v>155</v>
      </c>
      <c r="E58" s="7" t="s">
        <v>221</v>
      </c>
      <c r="F58" s="17">
        <v>20</v>
      </c>
      <c r="G58" s="22" t="s">
        <v>69</v>
      </c>
    </row>
    <row r="59" spans="1:7">
      <c r="A59" s="4">
        <f t="shared" si="0"/>
        <v>54</v>
      </c>
      <c r="B59" s="7" t="s">
        <v>269</v>
      </c>
      <c r="C59" s="7" t="s">
        <v>258</v>
      </c>
      <c r="D59" s="15" t="s">
        <v>270</v>
      </c>
      <c r="E59" s="7" t="s">
        <v>272</v>
      </c>
      <c r="F59" s="17">
        <v>112</v>
      </c>
      <c r="G59" s="22" t="s">
        <v>273</v>
      </c>
    </row>
    <row r="60" spans="1:7">
      <c r="A60" s="4">
        <f t="shared" si="0"/>
        <v>55</v>
      </c>
      <c r="B60" s="8" t="s">
        <v>274</v>
      </c>
      <c r="C60" s="7" t="s">
        <v>260</v>
      </c>
      <c r="D60" s="15" t="s">
        <v>270</v>
      </c>
      <c r="E60" s="7" t="s">
        <v>97</v>
      </c>
      <c r="F60" s="17">
        <v>29</v>
      </c>
      <c r="G60" s="22" t="s">
        <v>203</v>
      </c>
    </row>
    <row r="61" spans="1:7">
      <c r="A61" s="4">
        <f t="shared" si="0"/>
        <v>56</v>
      </c>
      <c r="B61" s="7" t="s">
        <v>275</v>
      </c>
      <c r="C61" s="7" t="s">
        <v>258</v>
      </c>
      <c r="D61" s="15" t="s">
        <v>93</v>
      </c>
      <c r="E61" s="7" t="s">
        <v>276</v>
      </c>
      <c r="F61" s="17">
        <v>80</v>
      </c>
      <c r="G61" s="22" t="s">
        <v>277</v>
      </c>
    </row>
    <row r="62" spans="1:7">
      <c r="A62" s="4">
        <f t="shared" si="0"/>
        <v>57</v>
      </c>
      <c r="B62" s="7" t="s">
        <v>278</v>
      </c>
      <c r="C62" s="7" t="s">
        <v>279</v>
      </c>
      <c r="D62" s="15" t="s">
        <v>236</v>
      </c>
      <c r="E62" s="7" t="s">
        <v>280</v>
      </c>
      <c r="F62" s="17">
        <v>73</v>
      </c>
      <c r="G62" s="22" t="s">
        <v>281</v>
      </c>
    </row>
    <row r="63" spans="1:7">
      <c r="A63" s="4">
        <f t="shared" si="0"/>
        <v>58</v>
      </c>
      <c r="B63" s="7" t="s">
        <v>74</v>
      </c>
      <c r="C63" s="7" t="s">
        <v>282</v>
      </c>
      <c r="D63" s="15" t="s">
        <v>283</v>
      </c>
      <c r="E63" s="7" t="s">
        <v>219</v>
      </c>
      <c r="F63" s="17">
        <v>80</v>
      </c>
      <c r="G63" s="22" t="s">
        <v>91</v>
      </c>
    </row>
    <row r="64" spans="1:7">
      <c r="A64" s="4">
        <f t="shared" si="0"/>
        <v>59</v>
      </c>
      <c r="B64" s="7" t="s">
        <v>120</v>
      </c>
      <c r="C64" s="7" t="s">
        <v>271</v>
      </c>
      <c r="D64" s="15" t="s">
        <v>284</v>
      </c>
      <c r="E64" s="7" t="s">
        <v>285</v>
      </c>
      <c r="F64" s="17">
        <v>30</v>
      </c>
      <c r="G64" s="22" t="s">
        <v>286</v>
      </c>
    </row>
    <row r="65" spans="1:7">
      <c r="A65" s="4">
        <f t="shared" si="0"/>
        <v>60</v>
      </c>
      <c r="B65" s="7" t="s">
        <v>121</v>
      </c>
      <c r="C65" s="7" t="s">
        <v>22</v>
      </c>
      <c r="D65" s="15" t="s">
        <v>287</v>
      </c>
      <c r="E65" s="7" t="s">
        <v>288</v>
      </c>
      <c r="F65" s="17">
        <v>110</v>
      </c>
      <c r="G65" s="22" t="s">
        <v>289</v>
      </c>
    </row>
    <row r="66" spans="1:7">
      <c r="A66" s="4">
        <f t="shared" si="0"/>
        <v>61</v>
      </c>
      <c r="B66" s="7" t="s">
        <v>290</v>
      </c>
      <c r="C66" s="7" t="s">
        <v>28</v>
      </c>
      <c r="D66" s="15" t="s">
        <v>9</v>
      </c>
      <c r="E66" s="7" t="s">
        <v>211</v>
      </c>
      <c r="F66" s="17">
        <v>70</v>
      </c>
      <c r="G66" s="22" t="s">
        <v>291</v>
      </c>
    </row>
    <row r="67" spans="1:7">
      <c r="A67" s="4">
        <f t="shared" si="0"/>
        <v>62</v>
      </c>
      <c r="B67" s="7" t="s">
        <v>292</v>
      </c>
      <c r="C67" s="7" t="s">
        <v>28</v>
      </c>
      <c r="D67" s="15" t="s">
        <v>237</v>
      </c>
      <c r="E67" s="7" t="s">
        <v>294</v>
      </c>
      <c r="F67" s="17">
        <v>50</v>
      </c>
      <c r="G67" s="22" t="s">
        <v>228</v>
      </c>
    </row>
    <row r="68" spans="1:7">
      <c r="A68" s="4">
        <f t="shared" si="0"/>
        <v>63</v>
      </c>
      <c r="B68" s="7" t="s">
        <v>295</v>
      </c>
      <c r="C68" s="7" t="s">
        <v>297</v>
      </c>
      <c r="D68" s="15" t="s">
        <v>298</v>
      </c>
      <c r="E68" s="7" t="s">
        <v>212</v>
      </c>
      <c r="F68" s="17">
        <v>29</v>
      </c>
      <c r="G68" s="22" t="s">
        <v>299</v>
      </c>
    </row>
    <row r="69" spans="1:7">
      <c r="A69" s="4">
        <f t="shared" si="0"/>
        <v>64</v>
      </c>
      <c r="B69" s="7" t="s">
        <v>232</v>
      </c>
      <c r="C69" s="7" t="s">
        <v>111</v>
      </c>
      <c r="D69" s="15" t="s">
        <v>300</v>
      </c>
      <c r="E69" s="7" t="s">
        <v>1</v>
      </c>
      <c r="F69" s="17">
        <v>50</v>
      </c>
      <c r="G69" s="22" t="s">
        <v>301</v>
      </c>
    </row>
    <row r="70" spans="1:7">
      <c r="A70" s="4">
        <f>ROW()-5</f>
        <v>65</v>
      </c>
      <c r="B70" s="7" t="s">
        <v>302</v>
      </c>
      <c r="C70" s="7" t="s">
        <v>43</v>
      </c>
      <c r="D70" s="15" t="s">
        <v>303</v>
      </c>
      <c r="E70" s="7" t="s">
        <v>304</v>
      </c>
      <c r="F70" s="17">
        <v>50</v>
      </c>
      <c r="G70" s="22" t="s">
        <v>116</v>
      </c>
    </row>
    <row r="71" spans="1:7">
      <c r="A71" s="4">
        <f>ROW()-5</f>
        <v>66</v>
      </c>
      <c r="B71" s="7" t="s">
        <v>241</v>
      </c>
      <c r="C71" s="7" t="s">
        <v>145</v>
      </c>
      <c r="D71" s="15" t="s">
        <v>293</v>
      </c>
      <c r="E71" s="7" t="s">
        <v>296</v>
      </c>
      <c r="F71" s="17">
        <v>50</v>
      </c>
      <c r="G71" s="22" t="s">
        <v>305</v>
      </c>
    </row>
    <row r="72" spans="1:7">
      <c r="A72" s="4">
        <f>ROW()-5</f>
        <v>67</v>
      </c>
      <c r="B72" s="7" t="s">
        <v>127</v>
      </c>
      <c r="C72" s="7" t="s">
        <v>83</v>
      </c>
      <c r="D72" s="15" t="s">
        <v>194</v>
      </c>
      <c r="E72" s="7" t="s">
        <v>215</v>
      </c>
      <c r="F72" s="17">
        <v>50</v>
      </c>
      <c r="G72" s="22" t="s">
        <v>306</v>
      </c>
    </row>
    <row r="73" spans="1:7">
      <c r="A73" s="5"/>
      <c r="B73" s="12" t="s">
        <v>307</v>
      </c>
      <c r="C73" s="14"/>
      <c r="D73" s="16"/>
      <c r="E73" s="14"/>
      <c r="F73" s="20">
        <f>SUBTOTAL(109,F6:F72)</f>
        <v>4389</v>
      </c>
      <c r="G73" s="23"/>
    </row>
    <row r="74" spans="1:7">
      <c r="B74" s="13"/>
    </row>
  </sheetData>
  <phoneticPr fontId="1" type="Hiragana"/>
  <pageMargins left="0.7" right="0.7" top="0.75" bottom="0.75" header="0.3" footer="0.3"/>
  <pageSetup paperSize="9" scale="52" fitToWidth="1" fitToHeight="2" orientation="portrait" usePrinterDefaults="1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476810</dc:creator>
  <cp:lastModifiedBy>Administrator</cp:lastModifiedBy>
  <dcterms:created xsi:type="dcterms:W3CDTF">2024-09-19T05:09:58Z</dcterms:created>
  <dcterms:modified xsi:type="dcterms:W3CDTF">2025-07-02T08:34:10Z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2025-07-02T08:34:10Z</vt:filetime>
  </property>
</Properties>
</file>