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hkeiarchives\c02　県民経済計算\R2年度（H30推計）\07県民公表及び印刷\02報告書\02公表データ\"/>
    </mc:Choice>
  </mc:AlternateContent>
  <bookViews>
    <workbookView xWindow="0" yWindow="0" windowWidth="9645" windowHeight="8760" tabRatio="837"/>
  </bookViews>
  <sheets>
    <sheet name="目次" sheetId="85" r:id="rId1"/>
    <sheet name="統合勘定（生産・支出）" sheetId="75" r:id="rId2"/>
    <sheet name="統合勘定（分配）" sheetId="76" r:id="rId3"/>
    <sheet name="統合勘定（県外）" sheetId="77" r:id="rId4"/>
    <sheet name="制度部門別" sheetId="82" r:id="rId5"/>
    <sheet name="主要系列表（生産、名目）" sheetId="22" r:id="rId6"/>
    <sheet name="主要系列表（生産、実質）" sheetId="66" r:id="rId7"/>
    <sheet name="主要系列表（生産、デフレーター）" sheetId="67" r:id="rId8"/>
    <sheet name="主要系列表（分配）" sheetId="68" r:id="rId9"/>
    <sheet name="主要系列表（支出、名目）" sheetId="69" r:id="rId10"/>
    <sheet name="主要系列表（支出、実質）" sheetId="70" r:id="rId11"/>
    <sheet name="主要系列表（支出、デフレーター）" sheetId="71" r:id="rId12"/>
    <sheet name="付表（総生産、要素所得）" sheetId="78" r:id="rId13"/>
    <sheet name="付表（就業者数、雇用者数）" sheetId="81" r:id="rId14"/>
    <sheet name="関連指標等（関連指標）" sheetId="72" r:id="rId15"/>
    <sheet name="関連指標等（中間投入率）" sheetId="73" r:id="rId16"/>
    <sheet name="関連指標等（経済指標）" sheetId="83" r:id="rId17"/>
    <sheet name="関連指標等（出来事）" sheetId="84" r:id="rId18"/>
  </sheets>
  <definedNames>
    <definedName name="__123Graph_Aｸﾞﾗﾌ_2" localSheetId="1" hidden="1">#REF!</definedName>
    <definedName name="__123Graph_Aｸﾞﾗﾌ_2" hidden="1">#REF!</definedName>
    <definedName name="__123Graph_Bｸﾞﾗﾌ_1" localSheetId="1" hidden="1">#REF!</definedName>
    <definedName name="__123Graph_Bｸﾞﾗﾌ_1" hidden="1">#REF!</definedName>
    <definedName name="__123Graph_Bｸﾞﾗﾌ_2" localSheetId="1" hidden="1">#REF!</definedName>
    <definedName name="__123Graph_Bｸﾞﾗﾌ_2" hidden="1">#REF!</definedName>
    <definedName name="__123Graph_Cｸﾞﾗﾌ_1" localSheetId="1" hidden="1">#REF!</definedName>
    <definedName name="__123Graph_Cｸﾞﾗﾌ_1" hidden="1">#REF!</definedName>
    <definedName name="__123Graph_Cｸﾞﾗﾌ_2" localSheetId="1" hidden="1">#REF!</definedName>
    <definedName name="__123Graph_Cｸﾞﾗﾌ_2" hidden="1">#REF!</definedName>
    <definedName name="__123Graph_Dｸﾞﾗﾌ_1" localSheetId="1" hidden="1">#REF!</definedName>
    <definedName name="__123Graph_Dｸﾞﾗﾌ_1" hidden="1">#REF!</definedName>
    <definedName name="__123Graph_Dｸﾞﾗﾌ_2" localSheetId="1" hidden="1">#REF!</definedName>
    <definedName name="__123Graph_Dｸﾞﾗﾌ_2" hidden="1">#REF!</definedName>
    <definedName name="__123Graph_Eｸﾞﾗﾌ_1" localSheetId="1" hidden="1">#REF!</definedName>
    <definedName name="__123Graph_Eｸﾞﾗﾌ_1" hidden="1">#REF!</definedName>
    <definedName name="__123Graph_Eｸﾞﾗﾌ_2" localSheetId="1" hidden="1">#REF!</definedName>
    <definedName name="__123Graph_Eｸﾞﾗﾌ_2" hidden="1">#REF!</definedName>
    <definedName name="__123Graph_Fｸﾞﾗﾌ_1" localSheetId="8" hidden="1">#REF!</definedName>
    <definedName name="__123Graph_Fｸﾞﾗﾌ_1" localSheetId="1" hidden="1">#REF!</definedName>
    <definedName name="__123Graph_Fｸﾞﾗﾌ_1" hidden="1">#REF!</definedName>
    <definedName name="__123Graph_Fｸﾞﾗﾌ_2" localSheetId="1" hidden="1">#REF!</definedName>
    <definedName name="__123Graph_Fｸﾞﾗﾌ_2" hidden="1">#REF!</definedName>
    <definedName name="_10" localSheetId="8">#REF!</definedName>
    <definedName name="_10" localSheetId="1">#REF!</definedName>
    <definedName name="_10">#REF!</definedName>
    <definedName name="_11" localSheetId="8">#REF!</definedName>
    <definedName name="_11" localSheetId="1">#REF!</definedName>
    <definedName name="_11">#REF!</definedName>
    <definedName name="_11確増加率">#REF!</definedName>
    <definedName name="_11増加率">#REF!</definedName>
    <definedName name="_2">#REF!</definedName>
    <definedName name="_3">#REF!</definedName>
    <definedName name="_4">#REF!</definedName>
    <definedName name="_5">#REF!</definedName>
    <definedName name="_6">#REF!</definedName>
    <definedName name="_7" localSheetId="8">#REF!</definedName>
    <definedName name="_7" localSheetId="1">#REF!</definedName>
    <definedName name="_7">#REF!</definedName>
    <definedName name="_8" localSheetId="8">#REF!</definedName>
    <definedName name="_8" localSheetId="1">#REF!</definedName>
    <definedName name="_8">#REF!</definedName>
    <definedName name="_9" localSheetId="8">#REF!</definedName>
    <definedName name="_9" localSheetId="1">#REF!</definedName>
    <definedName name="_9">#REF!</definedName>
    <definedName name="_9確増加率">#REF!</definedName>
    <definedName name="_Order1" hidden="1">255</definedName>
    <definedName name="_Order2" hidden="1">0</definedName>
    <definedName name="_xlnm.Print_Area" localSheetId="14">'関連指標等（関連指標）'!$A$1:$Q$20</definedName>
    <definedName name="_xlnm.Print_Area" localSheetId="17">'関連指標等（出来事）'!$A$1:$C$29</definedName>
    <definedName name="_xlnm.Print_Area" localSheetId="15">'関連指標等（中間投入率）'!$A$1:$Q$49</definedName>
    <definedName name="_xlnm.Print_Area" localSheetId="11">'主要系列表（支出、デフレーター）'!$A$1:$R$68</definedName>
    <definedName name="_xlnm.Print_Area" localSheetId="10">'主要系列表（支出、実質）'!$A$1:$R$68</definedName>
    <definedName name="_xlnm.Print_Area" localSheetId="9">'主要系列表（支出、名目）'!$A$1:$R$122</definedName>
    <definedName name="_xlnm.Print_Area" localSheetId="7">'主要系列表（生産、デフレーター）'!$A$1:$Q$108</definedName>
    <definedName name="_xlnm.Print_Area" localSheetId="6">'主要系列表（生産、実質）'!$A$1:$Q$109</definedName>
    <definedName name="_xlnm.Print_Area" localSheetId="5">'主要系列表（生産、名目）'!$A$1:$Q$161</definedName>
    <definedName name="_xlnm.Print_Area" localSheetId="8">'主要系列表（分配）'!$A$1:$S$155</definedName>
    <definedName name="_xlnm.Print_Area" localSheetId="4">制度部門別!$A$1:$O$182</definedName>
    <definedName name="_xlnm.Print_Area" localSheetId="3">'統合勘定（県外）'!$A$1:$O$41</definedName>
    <definedName name="_xlnm.Print_Area" localSheetId="1">'統合勘定（生産・支出）'!$A$1:$O$49</definedName>
    <definedName name="_xlnm.Print_Area" localSheetId="2">'統合勘定（分配）'!$A$1:$O$46</definedName>
    <definedName name="_xlnm.Print_Area" localSheetId="13">'付表（就業者数、雇用者数）'!$A$1:$Q$63</definedName>
    <definedName name="_xlnm.Print_Area" localSheetId="12">'付表（総生産、要素所得）'!$A$2:$L$598</definedName>
    <definedName name="_xlnm.Print_Titles" localSheetId="11">'主要系列表（支出、デフレーター）'!$1:$2</definedName>
    <definedName name="_xlnm.Print_Titles" localSheetId="10">'主要系列表（支出、実質）'!$1:$2</definedName>
    <definedName name="_xlnm.Print_Titles" localSheetId="9">'主要系列表（支出、名目）'!$1:$2</definedName>
    <definedName name="_xlnm.Print_Titles" localSheetId="7">'主要系列表（生産、デフレーター）'!$1:$2</definedName>
    <definedName name="_xlnm.Print_Titles" localSheetId="6">'主要系列表（生産、実質）'!$1:$2</definedName>
    <definedName name="_xlnm.Print_Titles" localSheetId="5">'主要系列表（生産、名目）'!$1:$2</definedName>
    <definedName name="_xlnm.Print_Titles" localSheetId="8">'主要系列表（分配）'!$1:$2</definedName>
    <definedName name="_xlnm.Print_Titles" localSheetId="1">'統合勘定（生産・支出）'!$1:$2</definedName>
    <definedName name="_xlnm.Print_Titles" localSheetId="13">'付表（就業者数、雇用者数）'!$1:$1</definedName>
    <definedName name="_xlnm.Print_Titles" localSheetId="12">'付表（総生産、要素所得）'!$1:$1</definedName>
    <definedName name="y" localSheetId="14">#REF!</definedName>
    <definedName name="y" localSheetId="15">#REF!</definedName>
    <definedName name="y" localSheetId="13">#REF!</definedName>
    <definedName name="y">#REF!</definedName>
    <definedName name="概要構成比">#REF!</definedName>
    <definedName name="概要生産">#REF!</definedName>
    <definedName name="概要増加率">#REF!</definedName>
    <definedName name="県外勘定" localSheetId="8">#REF!</definedName>
    <definedName name="県外勘定" localSheetId="1">#REF!</definedName>
    <definedName name="県外勘定">#REF!</definedName>
    <definedName name="支出1" localSheetId="8">#REF!</definedName>
    <definedName name="支出1" localSheetId="1">#REF!</definedName>
    <definedName name="支出1">#REF!</definedName>
    <definedName name="支出2" localSheetId="8">#REF!</definedName>
    <definedName name="支出2" localSheetId="1">#REF!</definedName>
    <definedName name="支出2">#REF!</definedName>
    <definedName name="支出コ1" localSheetId="8">#REF!</definedName>
    <definedName name="支出コ1" localSheetId="1">#REF!</definedName>
    <definedName name="支出コ1">#REF!</definedName>
    <definedName name="支出コ2">#REF!</definedName>
    <definedName name="所得と処分" localSheetId="8">#REF!</definedName>
    <definedName name="所得と処分" localSheetId="1">#REF!</definedName>
    <definedName name="所得と処分">#REF!</definedName>
    <definedName name="消費税シート">#REF!</definedName>
    <definedName name="税込後A">#REF!</definedName>
    <definedName name="税込後B">#REF!</definedName>
    <definedName name="税込後C">#REF!</definedName>
    <definedName name="税込後D">#REF!</definedName>
    <definedName name="税込後E">#REF!</definedName>
    <definedName name="税込後F">#REF!</definedName>
    <definedName name="税込後G">#REF!</definedName>
    <definedName name="税込後H">#REF!</definedName>
    <definedName name="税込後I">#REF!</definedName>
    <definedName name="税込後在評">#REF!</definedName>
    <definedName name="税込前A">#REF!</definedName>
    <definedName name="税込前B">#REF!</definedName>
    <definedName name="税込前C">#REF!</definedName>
    <definedName name="税込前D">#REF!</definedName>
    <definedName name="税込前E">#REF!</definedName>
    <definedName name="税込前F">#REF!</definedName>
    <definedName name="税込前G">#REF!</definedName>
    <definedName name="税込前H">#REF!</definedName>
    <definedName name="税込前I">#REF!</definedName>
    <definedName name="等価1" localSheetId="1">#REF!</definedName>
    <definedName name="等価1">#REF!</definedName>
    <definedName name="等価2" localSheetId="1">#REF!</definedName>
    <definedName name="等価2">#REF!</definedName>
    <definedName name="統合実数1" localSheetId="1">'統合勘定（生産・支出）'!$A$1:$A$17</definedName>
    <definedName name="統合実数1">#REF!</definedName>
    <definedName name="入力1">#REF!</definedName>
    <definedName name="入力2">#REF!</definedName>
    <definedName name="入力3">#REF!</definedName>
    <definedName name="入力4">#REF!</definedName>
    <definedName name="入力5">#REF!</definedName>
    <definedName name="入力6">#REF!</definedName>
    <definedName name="入力7">#REF!</definedName>
    <definedName name="入力8">#REF!</definedName>
    <definedName name="抜後A_1">#REF!</definedName>
    <definedName name="抜後A_2">#REF!</definedName>
    <definedName name="抜後B_1">#REF!</definedName>
    <definedName name="抜後B_2">#REF!</definedName>
    <definedName name="抜後C_1">#REF!</definedName>
    <definedName name="抜後C_2">#REF!</definedName>
    <definedName name="抜後D_1">#REF!</definedName>
    <definedName name="抜後D_2">#REF!</definedName>
    <definedName name="抜後E_1">#REF!</definedName>
    <definedName name="抜後E_2">#REF!</definedName>
    <definedName name="抜後F_1">#REF!</definedName>
    <definedName name="抜後F_2">#REF!</definedName>
    <definedName name="抜後G_1">#REF!</definedName>
    <definedName name="抜後G_2">#REF!</definedName>
    <definedName name="抜後H_1">#REF!</definedName>
    <definedName name="抜後H_2">#REF!</definedName>
    <definedName name="抜後I_1">#REF!</definedName>
    <definedName name="抜後I_2">#REF!</definedName>
    <definedName name="抜前A_1">#REF!</definedName>
    <definedName name="抜前A_2">#REF!</definedName>
    <definedName name="抜前B_1">#REF!</definedName>
    <definedName name="抜前B_2">#REF!</definedName>
    <definedName name="抜前C_1">#REF!</definedName>
    <definedName name="抜前C_2">#REF!</definedName>
    <definedName name="抜前D_1">#REF!</definedName>
    <definedName name="抜前D_2">#REF!</definedName>
    <definedName name="抜前E_1">#REF!</definedName>
    <definedName name="抜前E_2">#REF!</definedName>
    <definedName name="抜前F_1">#REF!</definedName>
    <definedName name="抜前F_2">#REF!</definedName>
    <definedName name="抜前G_1">#REF!</definedName>
    <definedName name="抜前G_2">#REF!</definedName>
    <definedName name="抜前H_1">#REF!</definedName>
    <definedName name="抜前H_2">#REF!</definedName>
    <definedName name="抜前I_1">#REF!</definedName>
    <definedName name="抜前I_2">#REF!</definedName>
    <definedName name="表1">#REF!</definedName>
    <definedName name="表2">#REF!</definedName>
    <definedName name="部門1" localSheetId="8">#REF!</definedName>
    <definedName name="部門1" localSheetId="1">#REF!</definedName>
    <definedName name="部門1">#REF!</definedName>
    <definedName name="分A_1">#REF!</definedName>
    <definedName name="分A_2">#REF!</definedName>
    <definedName name="分D_1">#REF!</definedName>
    <definedName name="分D_2">#REF!</definedName>
    <definedName name="分G_1">#REF!</definedName>
    <definedName name="分G_2">#REF!</definedName>
    <definedName name="分J_1">#REF!</definedName>
    <definedName name="分J_2">#REF!</definedName>
    <definedName name="分配コピー">#REF!</definedName>
    <definedName name="本用2" localSheetId="8">#REF!</definedName>
    <definedName name="本用2" localSheetId="1">#REF!</definedName>
    <definedName name="本用2">#REF!</definedName>
    <definedName name="本用3" localSheetId="8">#REF!</definedName>
    <definedName name="本用3" localSheetId="1">#REF!</definedName>
    <definedName name="本用3">#REF!</definedName>
  </definedNames>
  <calcPr calcId="162913"/>
</workbook>
</file>

<file path=xl/calcChain.xml><?xml version="1.0" encoding="utf-8"?>
<calcChain xmlns="http://schemas.openxmlformats.org/spreadsheetml/2006/main">
  <c r="Q3" i="72" l="1"/>
  <c r="P34" i="81"/>
  <c r="P3" i="81"/>
  <c r="A48" i="78"/>
  <c r="A94" i="78"/>
  <c r="A140" i="78" s="1"/>
  <c r="A186" i="78" s="1"/>
  <c r="A232" i="78" s="1"/>
  <c r="A278" i="78" s="1"/>
  <c r="A324" i="78" s="1"/>
  <c r="A370" i="78" s="1"/>
  <c r="A416" i="78" s="1"/>
  <c r="A462" i="78" s="1"/>
  <c r="A508" i="78" s="1"/>
  <c r="A554" i="78" s="1"/>
  <c r="Q37" i="70"/>
  <c r="Q4" i="70"/>
  <c r="Q37" i="71"/>
  <c r="Q4" i="71"/>
  <c r="Q84" i="69"/>
  <c r="Q44" i="69"/>
  <c r="Q4" i="69"/>
  <c r="R106" i="68"/>
  <c r="R55" i="68"/>
  <c r="R4" i="68"/>
  <c r="P110" i="22"/>
  <c r="P57" i="22"/>
  <c r="P4" i="22"/>
  <c r="P58" i="66"/>
  <c r="P4" i="66"/>
  <c r="P57" i="67"/>
  <c r="P4" i="67"/>
  <c r="N36" i="75"/>
  <c r="N20" i="75"/>
  <c r="N4" i="75"/>
  <c r="N34" i="76"/>
  <c r="N19" i="76"/>
  <c r="N4" i="76"/>
  <c r="N31" i="77"/>
  <c r="N18" i="77"/>
  <c r="N4" i="77"/>
  <c r="N161" i="82"/>
  <c r="N108" i="82"/>
  <c r="N73" i="82"/>
  <c r="N31" i="82"/>
  <c r="N4" i="82"/>
  <c r="C20" i="75" l="1"/>
  <c r="D20" i="75" s="1"/>
  <c r="E20" i="75" s="1"/>
  <c r="F20" i="75" s="1"/>
  <c r="G20" i="75" s="1"/>
  <c r="H20" i="75" s="1"/>
  <c r="I20" i="75" s="1"/>
  <c r="J20" i="75" s="1"/>
  <c r="K20" i="75" s="1"/>
  <c r="L20" i="75" s="1"/>
  <c r="M20" i="75" s="1"/>
  <c r="E3" i="73" l="1"/>
  <c r="F3" i="73" s="1"/>
  <c r="G3" i="73" s="1"/>
  <c r="H3" i="73" s="1"/>
  <c r="I3" i="73" s="1"/>
  <c r="J3" i="73" s="1"/>
  <c r="K3" i="73" s="1"/>
  <c r="L3" i="73" s="1"/>
  <c r="M3" i="73" s="1"/>
  <c r="N3" i="73" s="1"/>
  <c r="O3" i="73" s="1"/>
  <c r="P3" i="73" s="1"/>
  <c r="F3" i="72"/>
  <c r="G3" i="72" s="1"/>
  <c r="H3" i="72" s="1"/>
  <c r="I3" i="72" s="1"/>
  <c r="J3" i="72" s="1"/>
  <c r="K3" i="72" s="1"/>
  <c r="L3" i="72" s="1"/>
  <c r="M3" i="72" s="1"/>
  <c r="N3" i="72" s="1"/>
  <c r="O3" i="72" s="1"/>
  <c r="P3" i="72" s="1"/>
  <c r="E34" i="81"/>
  <c r="F34" i="81" s="1"/>
  <c r="G34" i="81" s="1"/>
  <c r="H34" i="81" s="1"/>
  <c r="I34" i="81" s="1"/>
  <c r="J34" i="81" s="1"/>
  <c r="K34" i="81" s="1"/>
  <c r="L34" i="81" s="1"/>
  <c r="M34" i="81" s="1"/>
  <c r="N34" i="81" s="1"/>
  <c r="O34" i="81" s="1"/>
  <c r="E3" i="81"/>
  <c r="F3" i="81" s="1"/>
  <c r="G3" i="81" s="1"/>
  <c r="H3" i="81" s="1"/>
  <c r="I3" i="81" s="1"/>
  <c r="J3" i="81" s="1"/>
  <c r="K3" i="81" s="1"/>
  <c r="L3" i="81" s="1"/>
  <c r="M3" i="81" s="1"/>
  <c r="N3" i="81" s="1"/>
  <c r="O3" i="81" s="1"/>
  <c r="F37" i="71"/>
  <c r="G37" i="71" s="1"/>
  <c r="H37" i="71" s="1"/>
  <c r="I37" i="71" s="1"/>
  <c r="J37" i="71" s="1"/>
  <c r="K37" i="71" s="1"/>
  <c r="L37" i="71" s="1"/>
  <c r="M37" i="71" s="1"/>
  <c r="N37" i="71" s="1"/>
  <c r="O37" i="71" s="1"/>
  <c r="P37" i="71" s="1"/>
  <c r="F4" i="71"/>
  <c r="G4" i="71" s="1"/>
  <c r="H4" i="71" s="1"/>
  <c r="I4" i="71" s="1"/>
  <c r="J4" i="71" s="1"/>
  <c r="K4" i="71" s="1"/>
  <c r="L4" i="71" s="1"/>
  <c r="M4" i="71" s="1"/>
  <c r="N4" i="71" s="1"/>
  <c r="O4" i="71" s="1"/>
  <c r="P4" i="71" s="1"/>
  <c r="F37" i="70"/>
  <c r="G37" i="70" s="1"/>
  <c r="H37" i="70" s="1"/>
  <c r="I37" i="70" s="1"/>
  <c r="J37" i="70" s="1"/>
  <c r="K37" i="70" s="1"/>
  <c r="L37" i="70" s="1"/>
  <c r="M37" i="70" s="1"/>
  <c r="N37" i="70" s="1"/>
  <c r="O37" i="70" s="1"/>
  <c r="P37" i="70" s="1"/>
  <c r="F4" i="70"/>
  <c r="G4" i="70" s="1"/>
  <c r="H4" i="70" s="1"/>
  <c r="I4" i="70" s="1"/>
  <c r="J4" i="70" s="1"/>
  <c r="K4" i="70" s="1"/>
  <c r="L4" i="70" s="1"/>
  <c r="M4" i="70" s="1"/>
  <c r="N4" i="70" s="1"/>
  <c r="O4" i="70" s="1"/>
  <c r="P4" i="70" s="1"/>
  <c r="F84" i="69"/>
  <c r="G84" i="69" s="1"/>
  <c r="H84" i="69" s="1"/>
  <c r="I84" i="69" s="1"/>
  <c r="J84" i="69" s="1"/>
  <c r="K84" i="69" s="1"/>
  <c r="L84" i="69" s="1"/>
  <c r="M84" i="69" s="1"/>
  <c r="N84" i="69" s="1"/>
  <c r="O84" i="69" s="1"/>
  <c r="P84" i="69" s="1"/>
  <c r="F44" i="69"/>
  <c r="G44" i="69" s="1"/>
  <c r="H44" i="69" s="1"/>
  <c r="I44" i="69" s="1"/>
  <c r="J44" i="69" s="1"/>
  <c r="K44" i="69" s="1"/>
  <c r="L44" i="69" s="1"/>
  <c r="M44" i="69" s="1"/>
  <c r="N44" i="69" s="1"/>
  <c r="O44" i="69" s="1"/>
  <c r="P44" i="69" s="1"/>
  <c r="F4" i="69"/>
  <c r="G4" i="69" s="1"/>
  <c r="H4" i="69" s="1"/>
  <c r="I4" i="69" s="1"/>
  <c r="J4" i="69" s="1"/>
  <c r="K4" i="69" s="1"/>
  <c r="L4" i="69" s="1"/>
  <c r="M4" i="69" s="1"/>
  <c r="N4" i="69" s="1"/>
  <c r="O4" i="69" s="1"/>
  <c r="P4" i="69" s="1"/>
  <c r="G106" i="68" l="1"/>
  <c r="H106" i="68" s="1"/>
  <c r="I106" i="68" s="1"/>
  <c r="J106" i="68" s="1"/>
  <c r="K106" i="68" s="1"/>
  <c r="L106" i="68" s="1"/>
  <c r="M106" i="68" s="1"/>
  <c r="N106" i="68" s="1"/>
  <c r="O106" i="68" s="1"/>
  <c r="P106" i="68" s="1"/>
  <c r="Q106" i="68" s="1"/>
  <c r="G55" i="68"/>
  <c r="H55" i="68" s="1"/>
  <c r="I55" i="68" s="1"/>
  <c r="J55" i="68" s="1"/>
  <c r="K55" i="68" s="1"/>
  <c r="L55" i="68" s="1"/>
  <c r="M55" i="68" s="1"/>
  <c r="N55" i="68" s="1"/>
  <c r="O55" i="68" s="1"/>
  <c r="P55" i="68" s="1"/>
  <c r="Q55" i="68" s="1"/>
  <c r="G4" i="68"/>
  <c r="H4" i="68" s="1"/>
  <c r="I4" i="68" s="1"/>
  <c r="J4" i="68" s="1"/>
  <c r="K4" i="68" s="1"/>
  <c r="L4" i="68" s="1"/>
  <c r="M4" i="68" s="1"/>
  <c r="N4" i="68" s="1"/>
  <c r="O4" i="68" s="1"/>
  <c r="P4" i="68" s="1"/>
  <c r="Q4" i="68" s="1"/>
  <c r="E57" i="67" l="1"/>
  <c r="F57" i="67" s="1"/>
  <c r="G57" i="67" s="1"/>
  <c r="H57" i="67" s="1"/>
  <c r="I57" i="67" s="1"/>
  <c r="J57" i="67" s="1"/>
  <c r="K57" i="67" s="1"/>
  <c r="L57" i="67" s="1"/>
  <c r="M57" i="67" s="1"/>
  <c r="N57" i="67" s="1"/>
  <c r="O57" i="67" s="1"/>
  <c r="E4" i="67"/>
  <c r="F4" i="67" s="1"/>
  <c r="G4" i="67" s="1"/>
  <c r="H4" i="67" s="1"/>
  <c r="I4" i="67" s="1"/>
  <c r="J4" i="67" s="1"/>
  <c r="K4" i="67" s="1"/>
  <c r="L4" i="67" s="1"/>
  <c r="M4" i="67" s="1"/>
  <c r="N4" i="67" s="1"/>
  <c r="O4" i="67" s="1"/>
  <c r="E58" i="66" l="1"/>
  <c r="F58" i="66" s="1"/>
  <c r="G58" i="66" s="1"/>
  <c r="H58" i="66" s="1"/>
  <c r="I58" i="66" s="1"/>
  <c r="J58" i="66" s="1"/>
  <c r="K58" i="66" s="1"/>
  <c r="L58" i="66" s="1"/>
  <c r="M58" i="66" s="1"/>
  <c r="N58" i="66" s="1"/>
  <c r="O58" i="66" s="1"/>
  <c r="E4" i="66"/>
  <c r="F4" i="66" s="1"/>
  <c r="G4" i="66" s="1"/>
  <c r="H4" i="66" s="1"/>
  <c r="I4" i="66" s="1"/>
  <c r="J4" i="66" s="1"/>
  <c r="K4" i="66" s="1"/>
  <c r="L4" i="66" s="1"/>
  <c r="M4" i="66" s="1"/>
  <c r="N4" i="66" s="1"/>
  <c r="O4" i="66" s="1"/>
  <c r="E110" i="22"/>
  <c r="F110" i="22" s="1"/>
  <c r="G110" i="22" s="1"/>
  <c r="H110" i="22" s="1"/>
  <c r="I110" i="22" s="1"/>
  <c r="J110" i="22" s="1"/>
  <c r="K110" i="22" s="1"/>
  <c r="L110" i="22" s="1"/>
  <c r="M110" i="22" s="1"/>
  <c r="N110" i="22" s="1"/>
  <c r="O110" i="22" s="1"/>
  <c r="E57" i="22"/>
  <c r="F57" i="22" s="1"/>
  <c r="G57" i="22" s="1"/>
  <c r="H57" i="22" s="1"/>
  <c r="I57" i="22" s="1"/>
  <c r="J57" i="22" s="1"/>
  <c r="K57" i="22" s="1"/>
  <c r="L57" i="22" s="1"/>
  <c r="M57" i="22" s="1"/>
  <c r="N57" i="22" s="1"/>
  <c r="O57" i="22" s="1"/>
  <c r="C36" i="75"/>
  <c r="D36" i="75" s="1"/>
  <c r="E36" i="75" s="1"/>
  <c r="F36" i="75" s="1"/>
  <c r="G36" i="75" s="1"/>
  <c r="H36" i="75" s="1"/>
  <c r="I36" i="75" s="1"/>
  <c r="J36" i="75" s="1"/>
  <c r="K36" i="75" s="1"/>
  <c r="L36" i="75" s="1"/>
  <c r="M36" i="75" s="1"/>
  <c r="C4" i="75"/>
  <c r="D4" i="75" s="1"/>
  <c r="E4" i="75" s="1"/>
  <c r="F4" i="75" s="1"/>
  <c r="G4" i="75" s="1"/>
  <c r="H4" i="75" s="1"/>
  <c r="I4" i="75" s="1"/>
  <c r="J4" i="75" s="1"/>
  <c r="K4" i="75" s="1"/>
  <c r="L4" i="75" s="1"/>
  <c r="M4" i="75" s="1"/>
  <c r="C34" i="76"/>
  <c r="D34" i="76" s="1"/>
  <c r="E34" i="76" s="1"/>
  <c r="F34" i="76" s="1"/>
  <c r="G34" i="76" s="1"/>
  <c r="H34" i="76" s="1"/>
  <c r="I34" i="76" s="1"/>
  <c r="J34" i="76" s="1"/>
  <c r="K34" i="76" s="1"/>
  <c r="L34" i="76" s="1"/>
  <c r="M34" i="76" s="1"/>
  <c r="C19" i="76"/>
  <c r="D19" i="76" s="1"/>
  <c r="E19" i="76" s="1"/>
  <c r="F19" i="76" s="1"/>
  <c r="G19" i="76" s="1"/>
  <c r="H19" i="76" s="1"/>
  <c r="I19" i="76" s="1"/>
  <c r="J19" i="76" s="1"/>
  <c r="K19" i="76" s="1"/>
  <c r="L19" i="76" s="1"/>
  <c r="M19" i="76" s="1"/>
  <c r="C4" i="76"/>
  <c r="D4" i="76" s="1"/>
  <c r="E4" i="76" s="1"/>
  <c r="F4" i="76" s="1"/>
  <c r="G4" i="76" s="1"/>
  <c r="H4" i="76" s="1"/>
  <c r="I4" i="76" s="1"/>
  <c r="J4" i="76" s="1"/>
  <c r="K4" i="76" s="1"/>
  <c r="L4" i="76" s="1"/>
  <c r="M4" i="76" s="1"/>
  <c r="C31" i="77"/>
  <c r="D31" i="77" s="1"/>
  <c r="E31" i="77" s="1"/>
  <c r="F31" i="77" s="1"/>
  <c r="G31" i="77" s="1"/>
  <c r="H31" i="77" s="1"/>
  <c r="I31" i="77" s="1"/>
  <c r="J31" i="77" s="1"/>
  <c r="K31" i="77" s="1"/>
  <c r="L31" i="77" s="1"/>
  <c r="M31" i="77" s="1"/>
  <c r="C18" i="77"/>
  <c r="D18" i="77" s="1"/>
  <c r="E18" i="77" s="1"/>
  <c r="F18" i="77" s="1"/>
  <c r="G18" i="77" s="1"/>
  <c r="H18" i="77" s="1"/>
  <c r="I18" i="77" s="1"/>
  <c r="J18" i="77" s="1"/>
  <c r="K18" i="77" s="1"/>
  <c r="L18" i="77" s="1"/>
  <c r="M18" i="77" s="1"/>
  <c r="C4" i="77"/>
  <c r="D4" i="77" s="1"/>
  <c r="E4" i="77" s="1"/>
  <c r="F4" i="77" s="1"/>
  <c r="G4" i="77" s="1"/>
  <c r="H4" i="77" s="1"/>
  <c r="I4" i="77" s="1"/>
  <c r="J4" i="77" s="1"/>
  <c r="K4" i="77" s="1"/>
  <c r="L4" i="77" s="1"/>
  <c r="M4" i="77" s="1"/>
  <c r="C161" i="82"/>
  <c r="D161" i="82" s="1"/>
  <c r="E161" i="82" s="1"/>
  <c r="F161" i="82" s="1"/>
  <c r="G161" i="82" s="1"/>
  <c r="H161" i="82" s="1"/>
  <c r="I161" i="82" s="1"/>
  <c r="J161" i="82" s="1"/>
  <c r="K161" i="82" s="1"/>
  <c r="L161" i="82" s="1"/>
  <c r="M161" i="82" s="1"/>
  <c r="C108" i="82"/>
  <c r="D108" i="82" s="1"/>
  <c r="E108" i="82" s="1"/>
  <c r="F108" i="82" s="1"/>
  <c r="G108" i="82" s="1"/>
  <c r="H108" i="82" s="1"/>
  <c r="I108" i="82" s="1"/>
  <c r="J108" i="82" s="1"/>
  <c r="K108" i="82" s="1"/>
  <c r="L108" i="82" s="1"/>
  <c r="M108" i="82" s="1"/>
  <c r="C73" i="82"/>
  <c r="D73" i="82" s="1"/>
  <c r="E73" i="82" s="1"/>
  <c r="F73" i="82" s="1"/>
  <c r="G73" i="82" s="1"/>
  <c r="H73" i="82" s="1"/>
  <c r="I73" i="82" s="1"/>
  <c r="J73" i="82" s="1"/>
  <c r="K73" i="82" s="1"/>
  <c r="L73" i="82" s="1"/>
  <c r="M73" i="82" s="1"/>
  <c r="C31" i="82"/>
  <c r="D31" i="82" s="1"/>
  <c r="E31" i="82" s="1"/>
  <c r="F31" i="82" s="1"/>
  <c r="G31" i="82" s="1"/>
  <c r="H31" i="82" s="1"/>
  <c r="I31" i="82" s="1"/>
  <c r="J31" i="82" s="1"/>
  <c r="K31" i="82" s="1"/>
  <c r="L31" i="82" s="1"/>
  <c r="M31" i="82" s="1"/>
  <c r="C4" i="82"/>
  <c r="D4" i="82" s="1"/>
  <c r="E4" i="82" s="1"/>
  <c r="F4" i="82" s="1"/>
  <c r="G4" i="82" s="1"/>
  <c r="H4" i="82" s="1"/>
  <c r="I4" i="82" s="1"/>
  <c r="J4" i="82" s="1"/>
  <c r="K4" i="82" s="1"/>
  <c r="L4" i="82" s="1"/>
  <c r="M4" i="82" s="1"/>
  <c r="E4" i="22"/>
  <c r="F4" i="22" s="1"/>
  <c r="G4" i="22" s="1"/>
  <c r="H4" i="22" s="1"/>
  <c r="I4" i="22" s="1"/>
  <c r="J4" i="22" s="1"/>
  <c r="K4" i="22" s="1"/>
  <c r="L4" i="22" s="1"/>
  <c r="M4" i="22" s="1"/>
  <c r="N4" i="22" s="1"/>
  <c r="O4" i="22" s="1"/>
</calcChain>
</file>

<file path=xl/sharedStrings.xml><?xml version="1.0" encoding="utf-8"?>
<sst xmlns="http://schemas.openxmlformats.org/spreadsheetml/2006/main" count="2477" uniqueCount="518">
  <si>
    <t>県外からの視点なので、受取と支払が逆になっている。</t>
    <rPh sb="0" eb="2">
      <t>ケンガイ</t>
    </rPh>
    <rPh sb="5" eb="7">
      <t>シテン</t>
    </rPh>
    <rPh sb="11" eb="13">
      <t>ウケトリ</t>
    </rPh>
    <rPh sb="14" eb="16">
      <t>シハライ</t>
    </rPh>
    <rPh sb="17" eb="18">
      <t>ギャク</t>
    </rPh>
    <phoneticPr fontId="29"/>
  </si>
  <si>
    <t>６．貯蓄</t>
    <rPh sb="2" eb="4">
      <t>チョチク</t>
    </rPh>
    <phoneticPr fontId="29"/>
  </si>
  <si>
    <t>10．財貨・サービスの移出入（純）</t>
    <rPh sb="13" eb="14">
      <t>ニュウ</t>
    </rPh>
    <rPh sb="15" eb="16">
      <t>ジュン</t>
    </rPh>
    <phoneticPr fontId="21"/>
  </si>
  <si>
    <t>２．制度部門別所得支出勘定</t>
    <rPh sb="2" eb="4">
      <t>セイド</t>
    </rPh>
    <rPh sb="4" eb="7">
      <t>ブモンベツ</t>
    </rPh>
    <rPh sb="7" eb="9">
      <t>ショトク</t>
    </rPh>
    <rPh sb="9" eb="11">
      <t>シシュツ</t>
    </rPh>
    <rPh sb="11" eb="13">
      <t>カンジョウ</t>
    </rPh>
    <phoneticPr fontId="29"/>
  </si>
  <si>
    <t>１－１．県内総生産勘定(生産側及び支出側）</t>
    <rPh sb="12" eb="14">
      <t>セイサン</t>
    </rPh>
    <rPh sb="14" eb="15">
      <t>ガワ</t>
    </rPh>
    <rPh sb="15" eb="16">
      <t>オヨ</t>
    </rPh>
    <rPh sb="17" eb="19">
      <t>シシュツ</t>
    </rPh>
    <rPh sb="19" eb="20">
      <t>ガワ</t>
    </rPh>
    <phoneticPr fontId="21"/>
  </si>
  <si>
    <t>　（２）配当</t>
    <rPh sb="4" eb="6">
      <t>ハイトウ</t>
    </rPh>
    <phoneticPr fontId="29"/>
  </si>
  <si>
    <t xml:space="preserve"> ６．民間最終消費支出</t>
  </si>
  <si>
    <t xml:space="preserve"> ４．生産・輸入品に課される税</t>
    <rPh sb="3" eb="5">
      <t>セイサン</t>
    </rPh>
    <rPh sb="6" eb="8">
      <t>ユニュウ</t>
    </rPh>
    <rPh sb="8" eb="9">
      <t>ヒン</t>
    </rPh>
    <rPh sb="10" eb="11">
      <t>カ</t>
    </rPh>
    <rPh sb="14" eb="15">
      <t>ゼイ</t>
    </rPh>
    <phoneticPr fontId="21"/>
  </si>
  <si>
    <t>a.食料・非アルコール飲料</t>
  </si>
  <si>
    <t>(b)企業設備</t>
    <rPh sb="3" eb="5">
      <t>キギョウ</t>
    </rPh>
    <rPh sb="5" eb="7">
      <t>セツビ</t>
    </rPh>
    <phoneticPr fontId="29"/>
  </si>
  <si>
    <t>　（２）その他の社会保険年金給付</t>
    <rPh sb="6" eb="7">
      <t>タ</t>
    </rPh>
    <rPh sb="8" eb="10">
      <t>シャカイ</t>
    </rPh>
    <rPh sb="10" eb="12">
      <t>ホケン</t>
    </rPh>
    <rPh sb="12" eb="14">
      <t>ネンキン</t>
    </rPh>
    <rPh sb="14" eb="16">
      <t>キュウフ</t>
    </rPh>
    <phoneticPr fontId="29"/>
  </si>
  <si>
    <t>国</t>
    <rPh sb="0" eb="1">
      <t>クニ</t>
    </rPh>
    <phoneticPr fontId="21"/>
  </si>
  <si>
    <t>７．県外からの財産所得（純）</t>
    <rPh sb="2" eb="4">
      <t>ケンガイ</t>
    </rPh>
    <rPh sb="7" eb="9">
      <t>ザイサン</t>
    </rPh>
    <rPh sb="9" eb="11">
      <t>ショトク</t>
    </rPh>
    <rPh sb="12" eb="13">
      <t>ジュン</t>
    </rPh>
    <phoneticPr fontId="29"/>
  </si>
  <si>
    <t>11．統計上の不突合</t>
  </si>
  <si>
    <t>⑧</t>
  </si>
  <si>
    <t>（単位：％）</t>
  </si>
  <si>
    <t>５．県外からの雇用者報酬（純）</t>
    <rPh sb="2" eb="4">
      <t>ケンガイ</t>
    </rPh>
    <rPh sb="7" eb="10">
      <t>コヨウシャ</t>
    </rPh>
    <rPh sb="10" eb="12">
      <t>ホウシュウ</t>
    </rPh>
    <rPh sb="13" eb="14">
      <t>ジュン</t>
    </rPh>
    <phoneticPr fontId="29"/>
  </si>
  <si>
    <t>②</t>
  </si>
  <si>
    <t xml:space="preserve"> ２．営業余剰・混合所得</t>
    <rPh sb="8" eb="10">
      <t>コンゴウ</t>
    </rPh>
    <rPh sb="10" eb="12">
      <t>ショトク</t>
    </rPh>
    <phoneticPr fontId="21"/>
  </si>
  <si>
    <t>a.農林水産業</t>
    <rPh sb="2" eb="7">
      <t>ノウリンスイサンギョウ</t>
    </rPh>
    <phoneticPr fontId="21"/>
  </si>
  <si>
    <t>県民可処分所得の使用</t>
    <rPh sb="0" eb="2">
      <t>ケンミン</t>
    </rPh>
    <rPh sb="2" eb="5">
      <t>カショブン</t>
    </rPh>
    <rPh sb="5" eb="7">
      <t>ショトク</t>
    </rPh>
    <rPh sb="8" eb="10">
      <t>シヨウ</t>
    </rPh>
    <phoneticPr fontId="29"/>
  </si>
  <si>
    <t>９．（控除）補助金</t>
    <rPh sb="3" eb="5">
      <t>コウジョ</t>
    </rPh>
    <rPh sb="6" eb="9">
      <t>ホジョキン</t>
    </rPh>
    <phoneticPr fontId="29"/>
  </si>
  <si>
    <t xml:space="preserve"> ９．在庫変動</t>
    <rPh sb="5" eb="7">
      <t>ヘンドウ</t>
    </rPh>
    <phoneticPr fontId="21"/>
  </si>
  <si>
    <t xml:space="preserve"> ７．政府最終消費支出</t>
  </si>
  <si>
    <t>10．現物社会移転以外の社会給付</t>
    <rPh sb="3" eb="5">
      <t>ゲンブツ</t>
    </rPh>
    <rPh sb="5" eb="7">
      <t>シャカイ</t>
    </rPh>
    <rPh sb="7" eb="9">
      <t>イテン</t>
    </rPh>
    <rPh sb="9" eb="11">
      <t>イガイ</t>
    </rPh>
    <rPh sb="12" eb="14">
      <t>シャカイ</t>
    </rPh>
    <rPh sb="14" eb="16">
      <t>キュウフ</t>
    </rPh>
    <phoneticPr fontId="29"/>
  </si>
  <si>
    <t>１．統合勘定</t>
  </si>
  <si>
    <t>１．民間最終消費支出</t>
    <rPh sb="2" eb="4">
      <t>ミンカン</t>
    </rPh>
    <rPh sb="4" eb="6">
      <t>サイシュウ</t>
    </rPh>
    <rPh sb="6" eb="8">
      <t>ショウヒ</t>
    </rPh>
    <rPh sb="8" eb="10">
      <t>シシュツ</t>
    </rPh>
    <phoneticPr fontId="29"/>
  </si>
  <si>
    <t>（控除）総資本形成に係る消費税</t>
  </si>
  <si>
    <t>（単位：百万円）</t>
    <rPh sb="4" eb="5">
      <t>ヒャク</t>
    </rPh>
    <phoneticPr fontId="21"/>
  </si>
  <si>
    <t>　　b.年金受給権に係る投資所得</t>
    <rPh sb="4" eb="6">
      <t>ネンキン</t>
    </rPh>
    <rPh sb="6" eb="9">
      <t>ジュキュウケン</t>
    </rPh>
    <rPh sb="10" eb="11">
      <t>カカ</t>
    </rPh>
    <rPh sb="12" eb="14">
      <t>トウシ</t>
    </rPh>
    <rPh sb="14" eb="16">
      <t>ショトク</t>
    </rPh>
    <phoneticPr fontId="29"/>
  </si>
  <si>
    <t>項　　　　目</t>
  </si>
  <si>
    <t xml:space="preserve"> 　　　　貯蓄率（％）</t>
    <rPh sb="5" eb="7">
      <t>チョチク</t>
    </rPh>
    <rPh sb="7" eb="8">
      <t>リツ</t>
    </rPh>
    <phoneticPr fontId="29"/>
  </si>
  <si>
    <t xml:space="preserve"> １．雇用者報酬（県内活動による）</t>
    <rPh sb="3" eb="6">
      <t>コヨウシャ</t>
    </rPh>
    <rPh sb="6" eb="8">
      <t>ホウシュウ</t>
    </rPh>
    <phoneticPr fontId="21"/>
  </si>
  <si>
    <t xml:space="preserve"> ３．固定資本減耗</t>
  </si>
  <si>
    <t>⑦=⑤-⑥</t>
  </si>
  <si>
    <t xml:space="preserve"> ５．(控除) 補助金</t>
  </si>
  <si>
    <t>a.受取</t>
    <rPh sb="2" eb="4">
      <t>ウケトリ</t>
    </rPh>
    <phoneticPr fontId="21"/>
  </si>
  <si>
    <t>２．政府最終消費支出</t>
    <rPh sb="2" eb="4">
      <t>セイフ</t>
    </rPh>
    <rPh sb="4" eb="6">
      <t>サイシュウ</t>
    </rPh>
    <rPh sb="6" eb="8">
      <t>ショウヒ</t>
    </rPh>
    <rPh sb="8" eb="10">
      <t>シシュツ</t>
    </rPh>
    <phoneticPr fontId="29"/>
  </si>
  <si>
    <t>　（１）利子</t>
    <rPh sb="4" eb="6">
      <t>リシ</t>
    </rPh>
    <phoneticPr fontId="29"/>
  </si>
  <si>
    <t>１－２．県民可処分所得と使用勘定</t>
    <rPh sb="4" eb="6">
      <t>ケンミン</t>
    </rPh>
    <rPh sb="6" eb="9">
      <t>カショブン</t>
    </rPh>
    <rPh sb="9" eb="11">
      <t>ショトク</t>
    </rPh>
    <rPh sb="12" eb="14">
      <t>シヨウ</t>
    </rPh>
    <rPh sb="14" eb="16">
      <t>カンジョウ</t>
    </rPh>
    <phoneticPr fontId="29"/>
  </si>
  <si>
    <t>項　    　目</t>
    <rPh sb="0" eb="1">
      <t>コウ</t>
    </rPh>
    <rPh sb="7" eb="8">
      <t>メ</t>
    </rPh>
    <phoneticPr fontId="29"/>
  </si>
  <si>
    <t>４．財貨・サービスの移出入（純）・統計上の不突合・開差</t>
    <rPh sb="2" eb="4">
      <t>ザイカ</t>
    </rPh>
    <rPh sb="10" eb="13">
      <t>イシュツニュウ</t>
    </rPh>
    <rPh sb="14" eb="15">
      <t>ジュン</t>
    </rPh>
    <rPh sb="17" eb="20">
      <t>トウケイジョウ</t>
    </rPh>
    <rPh sb="21" eb="24">
      <t>フトツゴウ</t>
    </rPh>
    <rPh sb="25" eb="26">
      <t>カイ</t>
    </rPh>
    <rPh sb="26" eb="27">
      <t>サ</t>
    </rPh>
    <phoneticPr fontId="29"/>
  </si>
  <si>
    <t>３．県民貯蓄</t>
    <rPh sb="2" eb="3">
      <t>ケン</t>
    </rPh>
    <rPh sb="3" eb="4">
      <t>ミン</t>
    </rPh>
    <rPh sb="4" eb="6">
      <t>チョチク</t>
    </rPh>
    <phoneticPr fontId="29"/>
  </si>
  <si>
    <t>４．雇用者報酬（県内活動による）</t>
    <rPh sb="2" eb="5">
      <t>コヨウシャ</t>
    </rPh>
    <rPh sb="5" eb="7">
      <t>ホウシュウ</t>
    </rPh>
    <rPh sb="8" eb="10">
      <t>ケンナイ</t>
    </rPh>
    <rPh sb="10" eb="12">
      <t>カツドウ</t>
    </rPh>
    <phoneticPr fontId="29"/>
  </si>
  <si>
    <t>（県民１人当たり）</t>
    <rPh sb="1" eb="3">
      <t>ケンミン</t>
    </rPh>
    <rPh sb="4" eb="5">
      <t>ニン</t>
    </rPh>
    <rPh sb="5" eb="6">
      <t>ア</t>
    </rPh>
    <phoneticPr fontId="21"/>
  </si>
  <si>
    <t>６．営業余剰・混合所得</t>
    <rPh sb="2" eb="4">
      <t>エイギョウ</t>
    </rPh>
    <rPh sb="4" eb="6">
      <t>ヨジョウ</t>
    </rPh>
    <rPh sb="7" eb="9">
      <t>コンゴウ</t>
    </rPh>
    <rPh sb="9" eb="11">
      <t>ショトク</t>
    </rPh>
    <phoneticPr fontId="29"/>
  </si>
  <si>
    <t>　（２）法人企業の分配所得</t>
    <rPh sb="4" eb="6">
      <t>ホウジン</t>
    </rPh>
    <rPh sb="6" eb="8">
      <t>キギョウ</t>
    </rPh>
    <rPh sb="9" eb="11">
      <t>ブンパイ</t>
    </rPh>
    <rPh sb="11" eb="13">
      <t>ショトク</t>
    </rPh>
    <phoneticPr fontId="29"/>
  </si>
  <si>
    <t>８．生産・輸入品に課される税</t>
    <rPh sb="2" eb="4">
      <t>セイサン</t>
    </rPh>
    <rPh sb="5" eb="8">
      <t>ユニュウヒン</t>
    </rPh>
    <rPh sb="9" eb="10">
      <t>カ</t>
    </rPh>
    <rPh sb="13" eb="14">
      <t>ゼイ</t>
    </rPh>
    <phoneticPr fontId="29"/>
  </si>
  <si>
    <t>　（１）雇主の現実社会負担</t>
    <rPh sb="4" eb="6">
      <t>ヤトイヌシ</t>
    </rPh>
    <rPh sb="7" eb="9">
      <t>ゲンジツ</t>
    </rPh>
    <rPh sb="9" eb="11">
      <t>シャカイ</t>
    </rPh>
    <rPh sb="11" eb="13">
      <t>フタン</t>
    </rPh>
    <phoneticPr fontId="29"/>
  </si>
  <si>
    <t>県民可処分所得</t>
    <rPh sb="0" eb="2">
      <t>ケンミン</t>
    </rPh>
    <rPh sb="2" eb="5">
      <t>カショブン</t>
    </rPh>
    <rPh sb="5" eb="7">
      <t>ショトク</t>
    </rPh>
    <phoneticPr fontId="29"/>
  </si>
  <si>
    <t>j.教育</t>
  </si>
  <si>
    <t>１－３．県外勘定（経常取引）</t>
    <rPh sb="4" eb="6">
      <t>ケンガイ</t>
    </rPh>
    <rPh sb="6" eb="8">
      <t>カンジョウ</t>
    </rPh>
    <rPh sb="9" eb="11">
      <t>ケイジョウ</t>
    </rPh>
    <rPh sb="11" eb="13">
      <t>トリヒキ</t>
    </rPh>
    <phoneticPr fontId="29"/>
  </si>
  <si>
    <t>（単位：百万円）</t>
    <rPh sb="1" eb="3">
      <t>タンイ</t>
    </rPh>
    <rPh sb="4" eb="5">
      <t>ヒャク</t>
    </rPh>
    <rPh sb="5" eb="7">
      <t>マンエン</t>
    </rPh>
    <phoneticPr fontId="29"/>
  </si>
  <si>
    <t>項    　　目</t>
    <rPh sb="0" eb="1">
      <t>コウ</t>
    </rPh>
    <rPh sb="7" eb="8">
      <t>メ</t>
    </rPh>
    <phoneticPr fontId="29"/>
  </si>
  <si>
    <t>１．財貨・サービスの移出入（純）</t>
    <rPh sb="12" eb="13">
      <t>ニュウ</t>
    </rPh>
    <rPh sb="14" eb="15">
      <t>ジュン</t>
    </rPh>
    <phoneticPr fontId="29"/>
  </si>
  <si>
    <t>（参考）支払利子（FISIM調整前）</t>
    <rPh sb="1" eb="3">
      <t>サンコウ</t>
    </rPh>
    <rPh sb="4" eb="6">
      <t>シハライ</t>
    </rPh>
    <rPh sb="6" eb="8">
      <t>リシ</t>
    </rPh>
    <rPh sb="14" eb="17">
      <t>チョウセイマエ</t>
    </rPh>
    <phoneticPr fontId="29"/>
  </si>
  <si>
    <t>２．雇用者報酬（支払）</t>
  </si>
  <si>
    <t>３．財産所得（支払）</t>
  </si>
  <si>
    <t>５．経常県外収支</t>
  </si>
  <si>
    <t>支　払</t>
  </si>
  <si>
    <t>６．雇用者報酬（受取）</t>
    <rPh sb="8" eb="10">
      <t>ウケトリ</t>
    </rPh>
    <phoneticPr fontId="29"/>
  </si>
  <si>
    <t>７．財産所得（受取）</t>
    <rPh sb="7" eb="9">
      <t>ウケトリ</t>
    </rPh>
    <phoneticPr fontId="29"/>
  </si>
  <si>
    <t>　対家計民間非営利団体</t>
    <rPh sb="1" eb="2">
      <t>タイ</t>
    </rPh>
    <rPh sb="2" eb="4">
      <t>カケイ</t>
    </rPh>
    <rPh sb="4" eb="6">
      <t>ミンカン</t>
    </rPh>
    <rPh sb="6" eb="9">
      <t>ヒエイリ</t>
    </rPh>
    <rPh sb="9" eb="11">
      <t>ダンタイ</t>
    </rPh>
    <phoneticPr fontId="21"/>
  </si>
  <si>
    <t>受　取</t>
  </si>
  <si>
    <t>　（１）消費者負債利子</t>
    <rPh sb="4" eb="7">
      <t>ショウヒシャ</t>
    </rPh>
    <rPh sb="7" eb="9">
      <t>フサイ</t>
    </rPh>
    <rPh sb="9" eb="11">
      <t>リシ</t>
    </rPh>
    <phoneticPr fontId="29"/>
  </si>
  <si>
    <t>持ち家の帰属家賃</t>
    <rPh sb="0" eb="1">
      <t>モ</t>
    </rPh>
    <rPh sb="2" eb="3">
      <t>イエ</t>
    </rPh>
    <rPh sb="4" eb="6">
      <t>キゾク</t>
    </rPh>
    <rPh sb="6" eb="8">
      <t>ヤチン</t>
    </rPh>
    <phoneticPr fontId="29"/>
  </si>
  <si>
    <t>（単位：％）</t>
    <rPh sb="1" eb="3">
      <t>タンイ</t>
    </rPh>
    <phoneticPr fontId="29"/>
  </si>
  <si>
    <t>-</t>
  </si>
  <si>
    <t>２－１．非金融法人企業</t>
    <rPh sb="4" eb="5">
      <t>ヒ</t>
    </rPh>
    <rPh sb="5" eb="7">
      <t>キンユウ</t>
    </rPh>
    <rPh sb="7" eb="9">
      <t>ホウジン</t>
    </rPh>
    <rPh sb="9" eb="11">
      <t>キギョウ</t>
    </rPh>
    <phoneticPr fontId="29"/>
  </si>
  <si>
    <t>１．財産所得</t>
    <rPh sb="2" eb="4">
      <t>ザイサン</t>
    </rPh>
    <rPh sb="4" eb="6">
      <t>ショトク</t>
    </rPh>
    <phoneticPr fontId="29"/>
  </si>
  <si>
    <t>g.交通</t>
  </si>
  <si>
    <t>　（３）賃貸料</t>
    <rPh sb="4" eb="7">
      <t>チンタイリョウ</t>
    </rPh>
    <phoneticPr fontId="29"/>
  </si>
  <si>
    <t>２．所得・富等に課される経常税</t>
    <rPh sb="2" eb="4">
      <t>ショトク</t>
    </rPh>
    <rPh sb="5" eb="6">
      <t>トミ</t>
    </rPh>
    <rPh sb="6" eb="7">
      <t>トウ</t>
    </rPh>
    <rPh sb="8" eb="9">
      <t>カ</t>
    </rPh>
    <rPh sb="12" eb="15">
      <t>ケイジョウゼイ</t>
    </rPh>
    <phoneticPr fontId="29"/>
  </si>
  <si>
    <t>b.支払（消費者負債利子）</t>
    <rPh sb="2" eb="4">
      <t>シハライ</t>
    </rPh>
    <rPh sb="5" eb="8">
      <t>ショウヒシャ</t>
    </rPh>
    <rPh sb="8" eb="10">
      <t>フサイ</t>
    </rPh>
    <rPh sb="10" eb="12">
      <t>リシ</t>
    </rPh>
    <phoneticPr fontId="21"/>
  </si>
  <si>
    <t>３．その他の社会保険非年金給付</t>
    <rPh sb="4" eb="5">
      <t>タ</t>
    </rPh>
    <rPh sb="6" eb="8">
      <t>シャカイ</t>
    </rPh>
    <rPh sb="8" eb="10">
      <t>ホケン</t>
    </rPh>
    <rPh sb="10" eb="11">
      <t>ヒ</t>
    </rPh>
    <rPh sb="11" eb="13">
      <t>ネンキン</t>
    </rPh>
    <rPh sb="13" eb="15">
      <t>キュウフ</t>
    </rPh>
    <phoneticPr fontId="29"/>
  </si>
  <si>
    <t>４．その他の経常移転</t>
    <rPh sb="4" eb="5">
      <t>タ</t>
    </rPh>
    <rPh sb="6" eb="8">
      <t>ケイジョウ</t>
    </rPh>
    <rPh sb="8" eb="10">
      <t>イテン</t>
    </rPh>
    <phoneticPr fontId="29"/>
  </si>
  <si>
    <t>　　   うち非生命純保険料</t>
    <rPh sb="7" eb="10">
      <t>ヒセイメイ</t>
    </rPh>
    <rPh sb="10" eb="14">
      <t>ジュンホケンリョウ</t>
    </rPh>
    <phoneticPr fontId="29"/>
  </si>
  <si>
    <t>（注）</t>
  </si>
  <si>
    <t>５．貯蓄</t>
    <rPh sb="2" eb="4">
      <t>チョチク</t>
    </rPh>
    <phoneticPr fontId="29"/>
  </si>
  <si>
    <t>支　     払</t>
    <rPh sb="0" eb="1">
      <t>ササ</t>
    </rPh>
    <rPh sb="7" eb="8">
      <t>フツ</t>
    </rPh>
    <phoneticPr fontId="29"/>
  </si>
  <si>
    <t>（参考）支払利子（FISIM調整前）</t>
    <rPh sb="1" eb="3">
      <t>サンコウ</t>
    </rPh>
    <rPh sb="4" eb="6">
      <t>シハライ</t>
    </rPh>
    <rPh sb="6" eb="8">
      <t>リシ</t>
    </rPh>
    <rPh sb="14" eb="16">
      <t>チョウセイ</t>
    </rPh>
    <rPh sb="16" eb="17">
      <t>マエ</t>
    </rPh>
    <phoneticPr fontId="29"/>
  </si>
  <si>
    <t>営業余剰・
混合所得</t>
    <rPh sb="0" eb="4">
      <t>エイギョウヨジョウ</t>
    </rPh>
    <rPh sb="7" eb="11">
      <t>コンゴウショトク</t>
    </rPh>
    <phoneticPr fontId="21"/>
  </si>
  <si>
    <t>６．営業余剰</t>
    <rPh sb="2" eb="4">
      <t>エイギョウ</t>
    </rPh>
    <rPh sb="4" eb="6">
      <t>ヨジョウ</t>
    </rPh>
    <phoneticPr fontId="29"/>
  </si>
  <si>
    <t>e.家具・家庭用機器・家事サービス</t>
  </si>
  <si>
    <t>７．財産所得</t>
    <rPh sb="2" eb="4">
      <t>ザイサン</t>
    </rPh>
    <rPh sb="4" eb="6">
      <t>ショトク</t>
    </rPh>
    <phoneticPr fontId="29"/>
  </si>
  <si>
    <t>　（４）賃貸料</t>
    <rPh sb="4" eb="7">
      <t>チンタイリョウ</t>
    </rPh>
    <phoneticPr fontId="29"/>
  </si>
  <si>
    <t>l.その他</t>
  </si>
  <si>
    <t>９．その他の経常移転</t>
    <rPh sb="4" eb="5">
      <t>タ</t>
    </rPh>
    <rPh sb="6" eb="8">
      <t>ケイジョウ</t>
    </rPh>
    <rPh sb="8" eb="10">
      <t>イテン</t>
    </rPh>
    <phoneticPr fontId="29"/>
  </si>
  <si>
    <t>　（５）（控除）年金制度の手数料</t>
    <rPh sb="5" eb="7">
      <t>コウジョ</t>
    </rPh>
    <rPh sb="8" eb="10">
      <t>ネンキン</t>
    </rPh>
    <rPh sb="10" eb="12">
      <t>セイド</t>
    </rPh>
    <rPh sb="13" eb="16">
      <t>テスウリョウ</t>
    </rPh>
    <phoneticPr fontId="29"/>
  </si>
  <si>
    <t xml:space="preserve">   　　うち非生命保険金</t>
    <rPh sb="7" eb="10">
      <t>ヒセイメイ</t>
    </rPh>
    <rPh sb="10" eb="13">
      <t>ホケンキン</t>
    </rPh>
    <phoneticPr fontId="29"/>
  </si>
  <si>
    <t>（参考）受取利子（FISIM調整前）</t>
    <rPh sb="1" eb="3">
      <t>サンコウ</t>
    </rPh>
    <rPh sb="4" eb="6">
      <t>ウケトリ</t>
    </rPh>
    <rPh sb="6" eb="8">
      <t>リシ</t>
    </rPh>
    <rPh sb="14" eb="16">
      <t>チョウセイ</t>
    </rPh>
    <rPh sb="16" eb="17">
      <t>マエ</t>
    </rPh>
    <phoneticPr fontId="29"/>
  </si>
  <si>
    <t>　（４）家計の追加社会負担</t>
    <rPh sb="4" eb="6">
      <t>カケイ</t>
    </rPh>
    <rPh sb="7" eb="9">
      <t>ツイカ</t>
    </rPh>
    <rPh sb="9" eb="11">
      <t>シャカイ</t>
    </rPh>
    <rPh sb="11" eb="13">
      <t>フタン</t>
    </rPh>
    <phoneticPr fontId="29"/>
  </si>
  <si>
    <t>受　     取</t>
    <rPh sb="0" eb="1">
      <t>ウケ</t>
    </rPh>
    <rPh sb="7" eb="8">
      <t>トリ</t>
    </rPh>
    <phoneticPr fontId="29"/>
  </si>
  <si>
    <t>（注）法人企業の分配所得には、海外直接投資に関する再投資収益を含む。</t>
    <rPh sb="1" eb="2">
      <t>チュウ</t>
    </rPh>
    <rPh sb="3" eb="5">
      <t>ホウジン</t>
    </rPh>
    <rPh sb="5" eb="7">
      <t>キギョウ</t>
    </rPh>
    <rPh sb="8" eb="10">
      <t>ブンパイ</t>
    </rPh>
    <rPh sb="10" eb="12">
      <t>ショトク</t>
    </rPh>
    <rPh sb="15" eb="17">
      <t>カイガイ</t>
    </rPh>
    <rPh sb="17" eb="19">
      <t>チョクセツ</t>
    </rPh>
    <rPh sb="19" eb="21">
      <t>トウシ</t>
    </rPh>
    <rPh sb="22" eb="23">
      <t>カン</t>
    </rPh>
    <rPh sb="25" eb="26">
      <t>サイ</t>
    </rPh>
    <rPh sb="26" eb="28">
      <t>トウシ</t>
    </rPh>
    <rPh sb="28" eb="30">
      <t>シュウエキ</t>
    </rPh>
    <rPh sb="31" eb="32">
      <t>フク</t>
    </rPh>
    <phoneticPr fontId="29"/>
  </si>
  <si>
    <t>２－２．金融機関</t>
    <rPh sb="4" eb="6">
      <t>キンユウ</t>
    </rPh>
    <rPh sb="6" eb="8">
      <t>キカン</t>
    </rPh>
    <phoneticPr fontId="29"/>
  </si>
  <si>
    <t>　（３）その他の投資所得</t>
    <rPh sb="6" eb="7">
      <t>タ</t>
    </rPh>
    <rPh sb="8" eb="10">
      <t>トウシ</t>
    </rPh>
    <rPh sb="10" eb="12">
      <t>ショトク</t>
    </rPh>
    <phoneticPr fontId="29"/>
  </si>
  <si>
    <t>　　a.保険契約者に帰属する投資所得</t>
    <rPh sb="4" eb="6">
      <t>ホケン</t>
    </rPh>
    <rPh sb="6" eb="8">
      <t>ケイヤク</t>
    </rPh>
    <rPh sb="8" eb="9">
      <t>シャ</t>
    </rPh>
    <rPh sb="10" eb="12">
      <t>キゾク</t>
    </rPh>
    <rPh sb="14" eb="16">
      <t>トウシ</t>
    </rPh>
    <rPh sb="16" eb="18">
      <t>ショトク</t>
    </rPh>
    <phoneticPr fontId="29"/>
  </si>
  <si>
    <t>常住地・県民ベース</t>
    <rPh sb="0" eb="3">
      <t>ジョウジュウチ</t>
    </rPh>
    <rPh sb="4" eb="6">
      <t>ケンミン</t>
    </rPh>
    <phoneticPr fontId="21"/>
  </si>
  <si>
    <t>　　c.投資信託投資者に帰属する投資所得</t>
    <rPh sb="4" eb="6">
      <t>トウシ</t>
    </rPh>
    <rPh sb="6" eb="8">
      <t>シンタク</t>
    </rPh>
    <rPh sb="8" eb="10">
      <t>トウシ</t>
    </rPh>
    <rPh sb="10" eb="11">
      <t>シャ</t>
    </rPh>
    <rPh sb="12" eb="14">
      <t>キゾク</t>
    </rPh>
    <rPh sb="16" eb="18">
      <t>トウシ</t>
    </rPh>
    <rPh sb="18" eb="20">
      <t>ショトク</t>
    </rPh>
    <phoneticPr fontId="29"/>
  </si>
  <si>
    <t>３．現物社会移転以外の社会給付</t>
    <rPh sb="2" eb="4">
      <t>ゲンブツ</t>
    </rPh>
    <rPh sb="4" eb="6">
      <t>シャカイ</t>
    </rPh>
    <rPh sb="6" eb="8">
      <t>イテン</t>
    </rPh>
    <rPh sb="8" eb="10">
      <t>イガイ</t>
    </rPh>
    <rPh sb="11" eb="13">
      <t>シャカイ</t>
    </rPh>
    <rPh sb="13" eb="15">
      <t>キュウフ</t>
    </rPh>
    <phoneticPr fontId="29"/>
  </si>
  <si>
    <t>　（１）その他の社会保険年金給付</t>
    <rPh sb="6" eb="7">
      <t>タ</t>
    </rPh>
    <rPh sb="8" eb="10">
      <t>シャカイ</t>
    </rPh>
    <rPh sb="10" eb="12">
      <t>ホケン</t>
    </rPh>
    <rPh sb="12" eb="14">
      <t>ネンキン</t>
    </rPh>
    <rPh sb="14" eb="16">
      <t>キュウフ</t>
    </rPh>
    <phoneticPr fontId="29"/>
  </si>
  <si>
    <t>　（２）その他の社会保険非年金給付</t>
    <rPh sb="6" eb="7">
      <t>タ</t>
    </rPh>
    <rPh sb="8" eb="10">
      <t>シャカイ</t>
    </rPh>
    <rPh sb="10" eb="12">
      <t>ホケン</t>
    </rPh>
    <rPh sb="12" eb="13">
      <t>ヒ</t>
    </rPh>
    <rPh sb="13" eb="15">
      <t>ネンキン</t>
    </rPh>
    <rPh sb="15" eb="17">
      <t>キュウフ</t>
    </rPh>
    <phoneticPr fontId="29"/>
  </si>
  <si>
    <t>９．財産所得</t>
    <rPh sb="2" eb="4">
      <t>ザイサン</t>
    </rPh>
    <rPh sb="4" eb="6">
      <t>ショトク</t>
    </rPh>
    <phoneticPr fontId="29"/>
  </si>
  <si>
    <t xml:space="preserve">   　　うち非生命純保険料</t>
    <rPh sb="7" eb="10">
      <t>ヒセイメイ</t>
    </rPh>
    <rPh sb="10" eb="14">
      <t>ジュンホケンリョウ</t>
    </rPh>
    <phoneticPr fontId="29"/>
  </si>
  <si>
    <t>b.雇主の帰属社会負担</t>
    <rPh sb="2" eb="4">
      <t>ヤトイヌシ</t>
    </rPh>
    <rPh sb="5" eb="7">
      <t>キゾク</t>
    </rPh>
    <rPh sb="7" eb="9">
      <t>シャカイ</t>
    </rPh>
    <rPh sb="9" eb="11">
      <t>フタン</t>
    </rPh>
    <phoneticPr fontId="21"/>
  </si>
  <si>
    <t>支   　　 払</t>
    <rPh sb="0" eb="1">
      <t>ササ</t>
    </rPh>
    <rPh sb="7" eb="8">
      <t>フツ</t>
    </rPh>
    <phoneticPr fontId="29"/>
  </si>
  <si>
    <t>７．営業余剰</t>
    <rPh sb="2" eb="4">
      <t>エイギョウ</t>
    </rPh>
    <rPh sb="4" eb="6">
      <t>ヨジョウ</t>
    </rPh>
    <phoneticPr fontId="29"/>
  </si>
  <si>
    <t>　第３次産業</t>
    <rPh sb="1" eb="2">
      <t>ダイ</t>
    </rPh>
    <rPh sb="3" eb="4">
      <t>ジ</t>
    </rPh>
    <rPh sb="4" eb="6">
      <t>サンギョウ</t>
    </rPh>
    <phoneticPr fontId="21"/>
  </si>
  <si>
    <t>８．財産所得</t>
    <rPh sb="2" eb="4">
      <t>ザイサン</t>
    </rPh>
    <rPh sb="4" eb="6">
      <t>ショトク</t>
    </rPh>
    <phoneticPr fontId="29"/>
  </si>
  <si>
    <t>　　b.投資信託投資者に帰属する投資所得</t>
    <rPh sb="4" eb="6">
      <t>トウシ</t>
    </rPh>
    <rPh sb="6" eb="8">
      <t>シンタク</t>
    </rPh>
    <rPh sb="8" eb="11">
      <t>トウシシャ</t>
    </rPh>
    <rPh sb="12" eb="14">
      <t>キゾク</t>
    </rPh>
    <rPh sb="16" eb="18">
      <t>トウシ</t>
    </rPh>
    <rPh sb="18" eb="20">
      <t>ショトク</t>
    </rPh>
    <phoneticPr fontId="29"/>
  </si>
  <si>
    <t>③ その他の投資所得（受取）</t>
    <rPh sb="4" eb="5">
      <t>タ</t>
    </rPh>
    <rPh sb="6" eb="8">
      <t>トウシ</t>
    </rPh>
    <rPh sb="8" eb="10">
      <t>ショトク</t>
    </rPh>
    <rPh sb="11" eb="13">
      <t>ウケトリ</t>
    </rPh>
    <phoneticPr fontId="21"/>
  </si>
  <si>
    <t>　（２）雇主の帰属社会負担</t>
    <rPh sb="4" eb="6">
      <t>コシュ</t>
    </rPh>
    <rPh sb="7" eb="9">
      <t>キゾク</t>
    </rPh>
    <rPh sb="9" eb="11">
      <t>シャカイ</t>
    </rPh>
    <rPh sb="11" eb="13">
      <t>フタン</t>
    </rPh>
    <phoneticPr fontId="29"/>
  </si>
  <si>
    <t>　（３）家計の現実社会負担</t>
    <rPh sb="4" eb="6">
      <t>カケイ</t>
    </rPh>
    <rPh sb="7" eb="9">
      <t>ゲンジツ</t>
    </rPh>
    <rPh sb="9" eb="11">
      <t>シャカイ</t>
    </rPh>
    <rPh sb="11" eb="13">
      <t>フタン</t>
    </rPh>
    <phoneticPr fontId="29"/>
  </si>
  <si>
    <t>10．その他の経常移転</t>
    <rPh sb="5" eb="6">
      <t>タ</t>
    </rPh>
    <rPh sb="7" eb="9">
      <t>ケイジョウ</t>
    </rPh>
    <rPh sb="9" eb="11">
      <t>イテン</t>
    </rPh>
    <phoneticPr fontId="29"/>
  </si>
  <si>
    <t xml:space="preserve">    　　うち非生命純保険料</t>
    <rPh sb="8" eb="11">
      <t>ヒセイメイ</t>
    </rPh>
    <rPh sb="11" eb="15">
      <t>ジュンホケンリョウ</t>
    </rPh>
    <phoneticPr fontId="29"/>
  </si>
  <si>
    <t>　第２次産業</t>
    <rPh sb="1" eb="2">
      <t>ダイ</t>
    </rPh>
    <rPh sb="3" eb="4">
      <t>ジ</t>
    </rPh>
    <rPh sb="4" eb="6">
      <t>サンギョウ</t>
    </rPh>
    <phoneticPr fontId="21"/>
  </si>
  <si>
    <t>受  　　  取</t>
    <rPh sb="0" eb="1">
      <t>ウケ</t>
    </rPh>
    <rPh sb="7" eb="8">
      <t>トリ</t>
    </rPh>
    <phoneticPr fontId="29"/>
  </si>
  <si>
    <t>12．年金受給権の変動調整</t>
    <rPh sb="3" eb="5">
      <t>ネンキン</t>
    </rPh>
    <rPh sb="5" eb="7">
      <t>ジュキュウ</t>
    </rPh>
    <rPh sb="7" eb="8">
      <t>ケン</t>
    </rPh>
    <rPh sb="9" eb="11">
      <t>ヘンドウ</t>
    </rPh>
    <rPh sb="11" eb="13">
      <t>チョウセイ</t>
    </rPh>
    <phoneticPr fontId="29"/>
  </si>
  <si>
    <t>小　　計</t>
    <rPh sb="0" eb="1">
      <t>ショウ</t>
    </rPh>
    <rPh sb="3" eb="4">
      <t>ケイ</t>
    </rPh>
    <phoneticPr fontId="21"/>
  </si>
  <si>
    <t>２－３．一般政府</t>
    <rPh sb="4" eb="6">
      <t>イッパン</t>
    </rPh>
    <rPh sb="6" eb="8">
      <t>セイフ</t>
    </rPh>
    <phoneticPr fontId="29"/>
  </si>
  <si>
    <t>項　　    目</t>
    <rPh sb="0" eb="1">
      <t>コウ</t>
    </rPh>
    <rPh sb="7" eb="8">
      <t>メ</t>
    </rPh>
    <phoneticPr fontId="29"/>
  </si>
  <si>
    <t>項目</t>
    <rPh sb="0" eb="2">
      <t>コウモク</t>
    </rPh>
    <phoneticPr fontId="21"/>
  </si>
  <si>
    <t>①</t>
  </si>
  <si>
    <t>出来高ベース工事高</t>
  </si>
  <si>
    <t>　（２）賃貸料</t>
    <rPh sb="4" eb="7">
      <t>チンタイリョウ</t>
    </rPh>
    <phoneticPr fontId="29"/>
  </si>
  <si>
    <t>③=①-②</t>
  </si>
  <si>
    <t>　（１）現金による社会保障給付</t>
    <rPh sb="4" eb="6">
      <t>ゲンキン</t>
    </rPh>
    <rPh sb="9" eb="11">
      <t>シャカイ</t>
    </rPh>
    <rPh sb="11" eb="13">
      <t>ホショウ</t>
    </rPh>
    <rPh sb="13" eb="15">
      <t>キュウフ</t>
    </rPh>
    <phoneticPr fontId="29"/>
  </si>
  <si>
    <t>　（３）社会扶助給付</t>
    <rPh sb="4" eb="6">
      <t>シャカイ</t>
    </rPh>
    <rPh sb="6" eb="8">
      <t>フジョ</t>
    </rPh>
    <rPh sb="8" eb="10">
      <t>キュウフ</t>
    </rPh>
    <phoneticPr fontId="29"/>
  </si>
  <si>
    <t>支　　    払</t>
    <rPh sb="0" eb="1">
      <t>ササ</t>
    </rPh>
    <rPh sb="7" eb="8">
      <t>フツ</t>
    </rPh>
    <phoneticPr fontId="29"/>
  </si>
  <si>
    <t>　　　　 現物社会移転</t>
    <rPh sb="5" eb="7">
      <t>ゲンブツ</t>
    </rPh>
    <rPh sb="7" eb="9">
      <t>シャカイ</t>
    </rPh>
    <rPh sb="9" eb="11">
      <t>イテン</t>
    </rPh>
    <phoneticPr fontId="29"/>
  </si>
  <si>
    <t>(c)一般政府</t>
    <rPh sb="3" eb="7">
      <t>イッパンセイフ</t>
    </rPh>
    <phoneticPr fontId="29"/>
  </si>
  <si>
    <t>　（２）その他の利子</t>
    <rPh sb="6" eb="7">
      <t>タ</t>
    </rPh>
    <rPh sb="8" eb="10">
      <t>リシ</t>
    </rPh>
    <phoneticPr fontId="29"/>
  </si>
  <si>
    <t>　　　　 　 うち現物社会移転（市場産出の購入）</t>
    <rPh sb="9" eb="11">
      <t>ゲンブツ</t>
    </rPh>
    <rPh sb="11" eb="13">
      <t>シャカイ</t>
    </rPh>
    <rPh sb="13" eb="15">
      <t>イテン</t>
    </rPh>
    <rPh sb="16" eb="18">
      <t>シジョウ</t>
    </rPh>
    <rPh sb="18" eb="20">
      <t>サンシュツ</t>
    </rPh>
    <rPh sb="21" eb="23">
      <t>コウニュウ</t>
    </rPh>
    <phoneticPr fontId="29"/>
  </si>
  <si>
    <t>⑥</t>
  </si>
  <si>
    <t>家計最終消費支出（除く持ち家の帰属家賃）</t>
    <rPh sb="0" eb="2">
      <t>カケイ</t>
    </rPh>
    <rPh sb="2" eb="4">
      <t>サイシュウ</t>
    </rPh>
    <rPh sb="4" eb="6">
      <t>ショウヒ</t>
    </rPh>
    <rPh sb="6" eb="8">
      <t>シシュツ</t>
    </rPh>
    <rPh sb="9" eb="10">
      <t>ノゾ</t>
    </rPh>
    <rPh sb="11" eb="12">
      <t>モ</t>
    </rPh>
    <rPh sb="13" eb="14">
      <t>イエ</t>
    </rPh>
    <rPh sb="15" eb="17">
      <t>キゾク</t>
    </rPh>
    <rPh sb="17" eb="19">
      <t>ヤチン</t>
    </rPh>
    <phoneticPr fontId="29"/>
  </si>
  <si>
    <t>９．所得・富等に課される経常税</t>
    <rPh sb="2" eb="4">
      <t>ショトク</t>
    </rPh>
    <rPh sb="5" eb="6">
      <t>トミ</t>
    </rPh>
    <rPh sb="6" eb="7">
      <t>トウ</t>
    </rPh>
    <rPh sb="8" eb="9">
      <t>カ</t>
    </rPh>
    <rPh sb="12" eb="15">
      <t>ケイジョウゼイ</t>
    </rPh>
    <phoneticPr fontId="29"/>
  </si>
  <si>
    <t>11．その他の経常移転</t>
    <rPh sb="5" eb="6">
      <t>タ</t>
    </rPh>
    <rPh sb="7" eb="9">
      <t>ケイジョウ</t>
    </rPh>
    <rPh sb="9" eb="11">
      <t>イテン</t>
    </rPh>
    <phoneticPr fontId="29"/>
  </si>
  <si>
    <t xml:space="preserve">    　　うち非生命保険金</t>
    <rPh sb="8" eb="11">
      <t>ヒセイメイ</t>
    </rPh>
    <rPh sb="11" eb="14">
      <t>ホケンキン</t>
    </rPh>
    <phoneticPr fontId="29"/>
  </si>
  <si>
    <t>受　    　取</t>
    <rPh sb="0" eb="1">
      <t>ウケ</t>
    </rPh>
    <rPh sb="7" eb="8">
      <t>トリ</t>
    </rPh>
    <phoneticPr fontId="29"/>
  </si>
  <si>
    <t>① 利子</t>
    <rPh sb="2" eb="4">
      <t>リシ</t>
    </rPh>
    <phoneticPr fontId="21"/>
  </si>
  <si>
    <t>（参考）受取利子（FISIM調整前）</t>
    <rPh sb="1" eb="3">
      <t>サンコウ</t>
    </rPh>
    <rPh sb="4" eb="6">
      <t>ウケトリ</t>
    </rPh>
    <rPh sb="6" eb="8">
      <t>リシ</t>
    </rPh>
    <rPh sb="14" eb="17">
      <t>チョウセイマエ</t>
    </rPh>
    <phoneticPr fontId="29"/>
  </si>
  <si>
    <t>２－４．家計（個人企業を含む）</t>
    <rPh sb="4" eb="6">
      <t>カケイ</t>
    </rPh>
    <rPh sb="7" eb="9">
      <t>コジン</t>
    </rPh>
    <rPh sb="9" eb="11">
      <t>キギョウ</t>
    </rPh>
    <rPh sb="12" eb="13">
      <t>フク</t>
    </rPh>
    <phoneticPr fontId="29"/>
  </si>
  <si>
    <t>d.住居・電気・ガス・水道</t>
  </si>
  <si>
    <t>支    　　払</t>
    <rPh sb="0" eb="1">
      <t>ササ</t>
    </rPh>
    <rPh sb="7" eb="8">
      <t>フツ</t>
    </rPh>
    <phoneticPr fontId="29"/>
  </si>
  <si>
    <t>　　　　 可処分所得</t>
    <rPh sb="5" eb="8">
      <t>カショブン</t>
    </rPh>
    <rPh sb="8" eb="10">
      <t>ショトク</t>
    </rPh>
    <phoneticPr fontId="29"/>
  </si>
  <si>
    <t>７．営業余剰・混合所得</t>
    <rPh sb="2" eb="4">
      <t>エイギョウ</t>
    </rPh>
    <rPh sb="4" eb="6">
      <t>ヨジョウ</t>
    </rPh>
    <rPh sb="7" eb="9">
      <t>コンゴウ</t>
    </rPh>
    <rPh sb="9" eb="11">
      <t>ショトク</t>
    </rPh>
    <phoneticPr fontId="29"/>
  </si>
  <si>
    <t xml:space="preserve">  　　　　　うち現物社会移転（市場産出の購入）</t>
    <rPh sb="9" eb="11">
      <t>ゲンブツ</t>
    </rPh>
    <rPh sb="11" eb="13">
      <t>シャカイ</t>
    </rPh>
    <rPh sb="13" eb="15">
      <t>イテン</t>
    </rPh>
    <rPh sb="16" eb="18">
      <t>シジョウ</t>
    </rPh>
    <rPh sb="18" eb="20">
      <t>サンシュツ</t>
    </rPh>
    <rPh sb="21" eb="23">
      <t>コウニュウ</t>
    </rPh>
    <phoneticPr fontId="29"/>
  </si>
  <si>
    <t>　（１）営業余剰（持ち家）</t>
    <rPh sb="4" eb="6">
      <t>エイギョウ</t>
    </rPh>
    <rPh sb="6" eb="8">
      <t>ヨジョウ</t>
    </rPh>
    <rPh sb="9" eb="10">
      <t>モ</t>
    </rPh>
    <rPh sb="11" eb="12">
      <t>ヤ</t>
    </rPh>
    <phoneticPr fontId="29"/>
  </si>
  <si>
    <t>　（２）混合所得</t>
    <rPh sb="4" eb="6">
      <t>コンゴウ</t>
    </rPh>
    <rPh sb="6" eb="8">
      <t>ショトク</t>
    </rPh>
    <phoneticPr fontId="29"/>
  </si>
  <si>
    <t>８．雇用者報酬</t>
    <rPh sb="2" eb="5">
      <t>コヨウシャ</t>
    </rPh>
    <rPh sb="5" eb="7">
      <t>ホウシュウ</t>
    </rPh>
    <phoneticPr fontId="29"/>
  </si>
  <si>
    <t>項　　　目</t>
    <rPh sb="0" eb="1">
      <t>コウ</t>
    </rPh>
    <rPh sb="4" eb="5">
      <t>メ</t>
    </rPh>
    <phoneticPr fontId="29"/>
  </si>
  <si>
    <t>　（１）賃金・俸給</t>
    <rPh sb="4" eb="6">
      <t>チンギン</t>
    </rPh>
    <rPh sb="7" eb="9">
      <t>ホウキュウ</t>
    </rPh>
    <phoneticPr fontId="29"/>
  </si>
  <si>
    <t>　（２）雇主の社会負担</t>
    <rPh sb="4" eb="6">
      <t>コシュ</t>
    </rPh>
    <rPh sb="7" eb="9">
      <t>シャカイ</t>
    </rPh>
    <rPh sb="9" eb="11">
      <t>フタン</t>
    </rPh>
    <phoneticPr fontId="29"/>
  </si>
  <si>
    <t>　　ａ．雇主の現実社会負担</t>
    <rPh sb="4" eb="6">
      <t>コシュ</t>
    </rPh>
    <rPh sb="7" eb="9">
      <t>ゲンジツ</t>
    </rPh>
    <rPh sb="9" eb="11">
      <t>シャカイ</t>
    </rPh>
    <rPh sb="11" eb="13">
      <t>フタン</t>
    </rPh>
    <phoneticPr fontId="29"/>
  </si>
  <si>
    <t>　　ｂ．雇主の帰属社会負担</t>
    <rPh sb="4" eb="6">
      <t>コシュ</t>
    </rPh>
    <rPh sb="7" eb="9">
      <t>キゾク</t>
    </rPh>
    <rPh sb="9" eb="11">
      <t>シャカイ</t>
    </rPh>
    <rPh sb="11" eb="13">
      <t>フタン</t>
    </rPh>
    <phoneticPr fontId="29"/>
  </si>
  <si>
    <t>　（３）その他の社会保険非年金給付</t>
    <rPh sb="6" eb="7">
      <t>タ</t>
    </rPh>
    <rPh sb="8" eb="10">
      <t>シャカイ</t>
    </rPh>
    <rPh sb="10" eb="12">
      <t>ホケン</t>
    </rPh>
    <rPh sb="12" eb="13">
      <t>ヒ</t>
    </rPh>
    <rPh sb="13" eb="15">
      <t>ネンキン</t>
    </rPh>
    <rPh sb="15" eb="17">
      <t>キュウフ</t>
    </rPh>
    <phoneticPr fontId="29"/>
  </si>
  <si>
    <t>　（４）社会扶助給付</t>
    <rPh sb="4" eb="6">
      <t>シャカイ</t>
    </rPh>
    <rPh sb="6" eb="8">
      <t>フジョ</t>
    </rPh>
    <rPh sb="8" eb="10">
      <t>キュウフ</t>
    </rPh>
    <phoneticPr fontId="29"/>
  </si>
  <si>
    <t xml:space="preserve">         現物社会移転</t>
    <rPh sb="9" eb="11">
      <t>ゲンブツ</t>
    </rPh>
    <rPh sb="11" eb="13">
      <t>シャカイ</t>
    </rPh>
    <rPh sb="13" eb="15">
      <t>イテン</t>
    </rPh>
    <phoneticPr fontId="29"/>
  </si>
  <si>
    <t>（注）１．可処分所得＝（受取－１２）－（１～４の合計）</t>
    <rPh sb="1" eb="2">
      <t>チュウ</t>
    </rPh>
    <rPh sb="5" eb="8">
      <t>カショブン</t>
    </rPh>
    <rPh sb="8" eb="10">
      <t>ショトク</t>
    </rPh>
    <rPh sb="12" eb="14">
      <t>ウケトリ</t>
    </rPh>
    <rPh sb="24" eb="26">
      <t>ゴウケイ</t>
    </rPh>
    <phoneticPr fontId="29"/>
  </si>
  <si>
    <t>④</t>
  </si>
  <si>
    <t>２－５．対家計民間非営利団体</t>
    <rPh sb="4" eb="5">
      <t>タイ</t>
    </rPh>
    <rPh sb="5" eb="7">
      <t>カケイ</t>
    </rPh>
    <rPh sb="7" eb="9">
      <t>ミンカン</t>
    </rPh>
    <rPh sb="9" eb="12">
      <t>ヒエイリ</t>
    </rPh>
    <rPh sb="12" eb="14">
      <t>ダンタイ</t>
    </rPh>
    <phoneticPr fontId="29"/>
  </si>
  <si>
    <t>合　　計</t>
    <rPh sb="0" eb="1">
      <t>ゴウ</t>
    </rPh>
    <rPh sb="3" eb="4">
      <t>ケイ</t>
    </rPh>
    <phoneticPr fontId="29"/>
  </si>
  <si>
    <t>　（１）その他の社会保険非年金給付</t>
    <rPh sb="6" eb="7">
      <t>タ</t>
    </rPh>
    <rPh sb="8" eb="10">
      <t>シャカイ</t>
    </rPh>
    <rPh sb="10" eb="12">
      <t>ホケン</t>
    </rPh>
    <rPh sb="12" eb="13">
      <t>ヒ</t>
    </rPh>
    <rPh sb="13" eb="15">
      <t>ネンキン</t>
    </rPh>
    <rPh sb="15" eb="17">
      <t>キュウフ</t>
    </rPh>
    <phoneticPr fontId="29"/>
  </si>
  <si>
    <t>　（２）社会扶助給付</t>
    <rPh sb="4" eb="6">
      <t>シャカイ</t>
    </rPh>
    <rPh sb="6" eb="8">
      <t>フジョ</t>
    </rPh>
    <rPh sb="8" eb="10">
      <t>キュウフ</t>
    </rPh>
    <phoneticPr fontId="29"/>
  </si>
  <si>
    <t>％</t>
  </si>
  <si>
    <t>３．非生命純保険料</t>
    <rPh sb="2" eb="5">
      <t>ヒセイメイ</t>
    </rPh>
    <rPh sb="5" eb="6">
      <t>ジュン</t>
    </rPh>
    <rPh sb="6" eb="9">
      <t>ホケンリョウ</t>
    </rPh>
    <phoneticPr fontId="29"/>
  </si>
  <si>
    <t>支　    払</t>
    <rPh sb="0" eb="1">
      <t>ササ</t>
    </rPh>
    <rPh sb="6" eb="7">
      <t>フツ</t>
    </rPh>
    <phoneticPr fontId="29"/>
  </si>
  <si>
    <t>６．財産所得</t>
    <rPh sb="2" eb="4">
      <t>ザイサン</t>
    </rPh>
    <rPh sb="4" eb="6">
      <t>ショトク</t>
    </rPh>
    <phoneticPr fontId="29"/>
  </si>
  <si>
    <t>８．その他の経常移転</t>
    <rPh sb="4" eb="5">
      <t>タ</t>
    </rPh>
    <rPh sb="6" eb="8">
      <t>ケイジョウ</t>
    </rPh>
    <rPh sb="8" eb="10">
      <t>イテン</t>
    </rPh>
    <phoneticPr fontId="29"/>
  </si>
  <si>
    <t>（単位：百万円）</t>
    <rPh sb="1" eb="3">
      <t>タンイ</t>
    </rPh>
    <rPh sb="4" eb="5">
      <t>ヒャク</t>
    </rPh>
    <rPh sb="5" eb="7">
      <t>マンエン</t>
    </rPh>
    <phoneticPr fontId="21"/>
  </si>
  <si>
    <t>c.被服・履物</t>
  </si>
  <si>
    <t>資　料　出　所</t>
  </si>
  <si>
    <t>家計調査</t>
  </si>
  <si>
    <t>（参考）</t>
    <rPh sb="1" eb="3">
      <t>サンコウ</t>
    </rPh>
    <phoneticPr fontId="29"/>
  </si>
  <si>
    <t>生産者価格
表示の
産出額</t>
    <rPh sb="0" eb="5">
      <t>セイサンシャカカク</t>
    </rPh>
    <rPh sb="6" eb="8">
      <t>ヒョウジ</t>
    </rPh>
    <rPh sb="10" eb="13">
      <t>サンシュツガク</t>
    </rPh>
    <phoneticPr fontId="21"/>
  </si>
  <si>
    <t>４．財貨・サービスの移出入（純）・統計上の不突合</t>
    <rPh sb="2" eb="4">
      <t>ザイカ</t>
    </rPh>
    <rPh sb="10" eb="13">
      <t>イシュツニュウ</t>
    </rPh>
    <rPh sb="14" eb="15">
      <t>ジュン</t>
    </rPh>
    <rPh sb="17" eb="20">
      <t>トウケイジョウ</t>
    </rPh>
    <rPh sb="21" eb="24">
      <t>フトツゴウ</t>
    </rPh>
    <phoneticPr fontId="29"/>
  </si>
  <si>
    <t>輸入品に課される税・関税</t>
  </si>
  <si>
    <t>千円</t>
    <rPh sb="0" eb="2">
      <t>センエン</t>
    </rPh>
    <phoneticPr fontId="21"/>
  </si>
  <si>
    <t>生産・輸入品
に課される税
（控除）補助金</t>
    <rPh sb="0" eb="2">
      <t>セイサン</t>
    </rPh>
    <rPh sb="3" eb="6">
      <t>ユニュウヒン</t>
    </rPh>
    <rPh sb="8" eb="9">
      <t>カ</t>
    </rPh>
    <rPh sb="12" eb="13">
      <t>ゼイ</t>
    </rPh>
    <rPh sb="15" eb="17">
      <t>コウジョ</t>
    </rPh>
    <rPh sb="18" eb="21">
      <t>ホジョキン</t>
    </rPh>
    <phoneticPr fontId="21"/>
  </si>
  <si>
    <t>　第１次産業</t>
    <rPh sb="1" eb="2">
      <t>ダイ</t>
    </rPh>
    <rPh sb="3" eb="4">
      <t>ジ</t>
    </rPh>
    <rPh sb="4" eb="6">
      <t>サンギョウ</t>
    </rPh>
    <phoneticPr fontId="21"/>
  </si>
  <si>
    <t>（　備　考　）</t>
  </si>
  <si>
    <t>（単位：％）</t>
    <rPh sb="1" eb="3">
      <t>タンイ</t>
    </rPh>
    <phoneticPr fontId="21"/>
  </si>
  <si>
    <t>中間投入</t>
    <rPh sb="0" eb="4">
      <t>チュウカントウニュウ</t>
    </rPh>
    <phoneticPr fontId="21"/>
  </si>
  <si>
    <t>１．数値は対前年度増加率（有効求人倍率は実数）</t>
  </si>
  <si>
    <t>（単位：百万円）</t>
    <rPh sb="1" eb="3">
      <t>タンイ</t>
    </rPh>
    <rPh sb="4" eb="7">
      <t>ヒャクマンエン</t>
    </rPh>
    <phoneticPr fontId="21"/>
  </si>
  <si>
    <t>×</t>
  </si>
  <si>
    <t>（参考）</t>
    <rPh sb="1" eb="3">
      <t>サンコウ</t>
    </rPh>
    <phoneticPr fontId="21"/>
  </si>
  <si>
    <t>１．経済成長率等</t>
    <rPh sb="2" eb="7">
      <t>ケイザイセイチョウリツ</t>
    </rPh>
    <rPh sb="7" eb="8">
      <t>ナド</t>
    </rPh>
    <phoneticPr fontId="21"/>
  </si>
  <si>
    <t>a.雇主の現実社会負担</t>
    <rPh sb="2" eb="4">
      <t>ヤトイヌシ</t>
    </rPh>
    <rPh sb="5" eb="7">
      <t>ゲンジツ</t>
    </rPh>
    <rPh sb="7" eb="9">
      <t>シャカイ</t>
    </rPh>
    <rPh sb="9" eb="11">
      <t>フタン</t>
    </rPh>
    <phoneticPr fontId="21"/>
  </si>
  <si>
    <t>b.支払</t>
    <rPh sb="2" eb="4">
      <t>シハライ</t>
    </rPh>
    <phoneticPr fontId="21"/>
  </si>
  <si>
    <t>② 配当（受取）</t>
    <rPh sb="2" eb="4">
      <t>ハイトウ</t>
    </rPh>
    <rPh sb="5" eb="7">
      <t>ウケトリ</t>
    </rPh>
    <phoneticPr fontId="21"/>
  </si>
  <si>
    <t>新設住宅着工戸数</t>
  </si>
  <si>
    <t>出　　　　　　　来　　　　　　　事</t>
    <rPh sb="0" eb="1">
      <t>デ</t>
    </rPh>
    <rPh sb="8" eb="9">
      <t>キ</t>
    </rPh>
    <rPh sb="16" eb="17">
      <t>コト</t>
    </rPh>
    <phoneticPr fontId="29"/>
  </si>
  <si>
    <t>④ 賃貸料（受取）</t>
    <rPh sb="2" eb="5">
      <t>チンタイリョウ</t>
    </rPh>
    <rPh sb="6" eb="8">
      <t>ウケトリ</t>
    </rPh>
    <phoneticPr fontId="21"/>
  </si>
  <si>
    <t>a.非金融法人企業</t>
    <rPh sb="2" eb="9">
      <t>ヒキンユウホウジンキギョウ</t>
    </rPh>
    <phoneticPr fontId="21"/>
  </si>
  <si>
    <t>b.金融機関</t>
    <rPh sb="2" eb="6">
      <t>キンユウキカン</t>
    </rPh>
    <phoneticPr fontId="21"/>
  </si>
  <si>
    <t>b.その他の産業（非農林水産・非金融）</t>
    <rPh sb="4" eb="5">
      <t>タ</t>
    </rPh>
    <rPh sb="6" eb="8">
      <t>サンギョウ</t>
    </rPh>
    <rPh sb="9" eb="12">
      <t>ヒノウリン</t>
    </rPh>
    <rPh sb="12" eb="14">
      <t>スイサン</t>
    </rPh>
    <rPh sb="15" eb="18">
      <t>ヒキンユウ</t>
    </rPh>
    <phoneticPr fontId="21"/>
  </si>
  <si>
    <t>年</t>
    <rPh sb="0" eb="1">
      <t>ネン</t>
    </rPh>
    <phoneticPr fontId="29"/>
  </si>
  <si>
    <t>c.持ち家</t>
    <rPh sb="2" eb="3">
      <t>モ</t>
    </rPh>
    <rPh sb="4" eb="5">
      <t>イエ</t>
    </rPh>
    <phoneticPr fontId="21"/>
  </si>
  <si>
    <t>３．県内総資本形成</t>
    <rPh sb="2" eb="4">
      <t>ケンナイ</t>
    </rPh>
    <rPh sb="4" eb="5">
      <t>ソウ</t>
    </rPh>
    <rPh sb="5" eb="9">
      <t>シホンケイセイ</t>
    </rPh>
    <phoneticPr fontId="29"/>
  </si>
  <si>
    <t>（参考）県民総所得（市場価格）</t>
    <rPh sb="1" eb="3">
      <t>サンコウ</t>
    </rPh>
    <rPh sb="4" eb="6">
      <t>ケンミン</t>
    </rPh>
    <rPh sb="6" eb="9">
      <t>ソウショトク</t>
    </rPh>
    <rPh sb="10" eb="14">
      <t>シジョウカカク</t>
    </rPh>
    <phoneticPr fontId="21"/>
  </si>
  <si>
    <t>（就業者１人当たり）</t>
    <rPh sb="1" eb="4">
      <t>シュウギョウシャ</t>
    </rPh>
    <rPh sb="5" eb="6">
      <t>ニン</t>
    </rPh>
    <rPh sb="6" eb="7">
      <t>ア</t>
    </rPh>
    <phoneticPr fontId="21"/>
  </si>
  <si>
    <t>（単位：百万円）</t>
    <rPh sb="1" eb="3">
      <t>タンイ</t>
    </rPh>
    <rPh sb="4" eb="6">
      <t>ヒャクマン</t>
    </rPh>
    <rPh sb="6" eb="7">
      <t>エン</t>
    </rPh>
    <phoneticPr fontId="29"/>
  </si>
  <si>
    <t>月</t>
    <rPh sb="0" eb="1">
      <t>ツキ</t>
    </rPh>
    <phoneticPr fontId="29"/>
  </si>
  <si>
    <t>１．民間最終消費支出</t>
    <rPh sb="2" eb="8">
      <t>ミンカンサイシュウショウヒ</t>
    </rPh>
    <rPh sb="8" eb="10">
      <t>シシュツ</t>
    </rPh>
    <phoneticPr fontId="29"/>
  </si>
  <si>
    <t>b.アルコール飲料・たばこ</t>
  </si>
  <si>
    <t>f.保健・医療</t>
  </si>
  <si>
    <t>h.通信</t>
  </si>
  <si>
    <t>i.娯楽・レジャー・文化</t>
  </si>
  <si>
    <t>k.外食・宿泊</t>
  </si>
  <si>
    <t>（再掲）</t>
    <rPh sb="1" eb="3">
      <t>サイケイ</t>
    </rPh>
    <phoneticPr fontId="29"/>
  </si>
  <si>
    <t>２．政府最終消費支出</t>
    <rPh sb="2" eb="4">
      <t>セイフ</t>
    </rPh>
    <rPh sb="4" eb="10">
      <t>サイシュウショウヒシシュツ</t>
    </rPh>
    <phoneticPr fontId="29"/>
  </si>
  <si>
    <t>a.民間</t>
    <rPh sb="2" eb="4">
      <t>ミンカン</t>
    </rPh>
    <phoneticPr fontId="29"/>
  </si>
  <si>
    <t>(a)住宅</t>
    <rPh sb="3" eb="5">
      <t>ジュウタク</t>
    </rPh>
    <phoneticPr fontId="29"/>
  </si>
  <si>
    <t>b.公的</t>
    <rPh sb="2" eb="4">
      <t>コウテキ</t>
    </rPh>
    <phoneticPr fontId="29"/>
  </si>
  <si>
    <t>a.民間企業</t>
    <rPh sb="2" eb="4">
      <t>ミンカン</t>
    </rPh>
    <rPh sb="4" eb="6">
      <t>キギョウ</t>
    </rPh>
    <phoneticPr fontId="29"/>
  </si>
  <si>
    <t>b.公的（公的企業・一般政府）</t>
    <rPh sb="2" eb="4">
      <t>コウテキ</t>
    </rPh>
    <rPh sb="5" eb="9">
      <t>コウテキキギョウ</t>
    </rPh>
    <rPh sb="10" eb="14">
      <t>イッパンセイフ</t>
    </rPh>
    <phoneticPr fontId="29"/>
  </si>
  <si>
    <t>５．県内総生産（支出側）（１＋２＋３＋４）</t>
    <rPh sb="2" eb="4">
      <t>ケンナイ</t>
    </rPh>
    <rPh sb="4" eb="7">
      <t>ソウセイサン</t>
    </rPh>
    <rPh sb="8" eb="10">
      <t>シシュツ</t>
    </rPh>
    <rPh sb="10" eb="11">
      <t>ガワ</t>
    </rPh>
    <phoneticPr fontId="29"/>
  </si>
  <si>
    <t>県外からの所得（純）</t>
    <rPh sb="0" eb="2">
      <t>ケンガイ</t>
    </rPh>
    <rPh sb="5" eb="7">
      <t>ショトク</t>
    </rPh>
    <rPh sb="8" eb="9">
      <t>ジュン</t>
    </rPh>
    <phoneticPr fontId="29"/>
  </si>
  <si>
    <t>県民総所得（市場価格）</t>
    <rPh sb="0" eb="5">
      <t>ケンミンソウショトク</t>
    </rPh>
    <rPh sb="6" eb="10">
      <t>シジョウカカク</t>
    </rPh>
    <phoneticPr fontId="29"/>
  </si>
  <si>
    <t>県内
要素所得
（純生産）</t>
    <rPh sb="0" eb="2">
      <t>ケンナイ</t>
    </rPh>
    <rPh sb="3" eb="5">
      <t>ヨウソ</t>
    </rPh>
    <rPh sb="5" eb="7">
      <t>ショトク</t>
    </rPh>
    <rPh sb="9" eb="12">
      <t>ジュンセイサン</t>
    </rPh>
    <phoneticPr fontId="21"/>
  </si>
  <si>
    <t>（雇用者１人当たり）</t>
    <rPh sb="1" eb="4">
      <t>コヨウシャ</t>
    </rPh>
    <rPh sb="5" eb="6">
      <t>ニン</t>
    </rPh>
    <rPh sb="6" eb="7">
      <t>ア</t>
    </rPh>
    <phoneticPr fontId="21"/>
  </si>
  <si>
    <t>経済活動の種類</t>
    <rPh sb="0" eb="4">
      <t>ケイザイカツドウ</t>
    </rPh>
    <rPh sb="5" eb="7">
      <t>シュルイ</t>
    </rPh>
    <phoneticPr fontId="21"/>
  </si>
  <si>
    <t>生産者価格
表示の
県内総生産</t>
    <rPh sb="0" eb="5">
      <t>セイサンシャカカク</t>
    </rPh>
    <rPh sb="6" eb="8">
      <t>ヒョウジ</t>
    </rPh>
    <rPh sb="10" eb="15">
      <t>ケンナイソウセイサン</t>
    </rPh>
    <phoneticPr fontId="21"/>
  </si>
  <si>
    <t>固定
資本減耗</t>
    <rPh sb="0" eb="2">
      <t>コテイ</t>
    </rPh>
    <rPh sb="4" eb="6">
      <t>シホン</t>
    </rPh>
    <rPh sb="6" eb="8">
      <t>ゲンモウ</t>
    </rPh>
    <phoneticPr fontId="21"/>
  </si>
  <si>
    <t>生産者価格
表示の
県内純生産</t>
    <rPh sb="0" eb="3">
      <t>セイサンシャ</t>
    </rPh>
    <rPh sb="3" eb="5">
      <t>カカク</t>
    </rPh>
    <rPh sb="6" eb="8">
      <t>ヒョウジ</t>
    </rPh>
    <rPh sb="10" eb="12">
      <t>ケンナイ</t>
    </rPh>
    <rPh sb="12" eb="13">
      <t>ジュン</t>
    </rPh>
    <rPh sb="13" eb="15">
      <t>セイサン</t>
    </rPh>
    <phoneticPr fontId="21"/>
  </si>
  <si>
    <t>県内
雇用者報酬</t>
    <rPh sb="0" eb="2">
      <t>ケンナイ</t>
    </rPh>
    <rPh sb="4" eb="7">
      <t>コヨウシャ</t>
    </rPh>
    <rPh sb="7" eb="9">
      <t>ホウシュウ</t>
    </rPh>
    <phoneticPr fontId="21"/>
  </si>
  <si>
    <t>⑤=③-④</t>
  </si>
  <si>
    <t>２．所得・生産水準</t>
    <rPh sb="2" eb="4">
      <t>ショトク</t>
    </rPh>
    <rPh sb="5" eb="9">
      <t>セイサンスイジュン</t>
    </rPh>
    <phoneticPr fontId="21"/>
  </si>
  <si>
    <t>⑨=⑦-⑧</t>
  </si>
  <si>
    <t>　市場生産者</t>
    <rPh sb="1" eb="3">
      <t>シジョウ</t>
    </rPh>
    <rPh sb="3" eb="6">
      <t>セイサンシャ</t>
    </rPh>
    <phoneticPr fontId="29"/>
  </si>
  <si>
    <t>　一般政府</t>
    <rPh sb="1" eb="3">
      <t>イッパン</t>
    </rPh>
    <rPh sb="3" eb="5">
      <t>セイフ</t>
    </rPh>
    <phoneticPr fontId="21"/>
  </si>
  <si>
    <t>　小　　計</t>
    <rPh sb="1" eb="2">
      <t>ショウ</t>
    </rPh>
    <rPh sb="4" eb="5">
      <t>ケイ</t>
    </rPh>
    <phoneticPr fontId="21"/>
  </si>
  <si>
    <t>単位</t>
    <rPh sb="0" eb="2">
      <t>タンイ</t>
    </rPh>
    <phoneticPr fontId="21"/>
  </si>
  <si>
    <t>人</t>
    <rPh sb="0" eb="1">
      <t>ニン</t>
    </rPh>
    <phoneticPr fontId="21"/>
  </si>
  <si>
    <t>（注）１人が複数の産業で就業している「二重雇用者数」を含んだ人数のため、「１人が１つの産業に就業している」として集計される国勢調査の人数とは一致しない。</t>
    <rPh sb="1" eb="2">
      <t>チュウ</t>
    </rPh>
    <rPh sb="4" eb="5">
      <t>ニン</t>
    </rPh>
    <rPh sb="6" eb="8">
      <t>フクスウ</t>
    </rPh>
    <rPh sb="9" eb="11">
      <t>サンギョウ</t>
    </rPh>
    <rPh sb="12" eb="14">
      <t>シュウギョウ</t>
    </rPh>
    <rPh sb="23" eb="24">
      <t>シャ</t>
    </rPh>
    <rPh sb="24" eb="25">
      <t>スウ</t>
    </rPh>
    <rPh sb="27" eb="28">
      <t>フク</t>
    </rPh>
    <rPh sb="30" eb="32">
      <t>ニンズウ</t>
    </rPh>
    <rPh sb="46" eb="48">
      <t>シュウギョウ</t>
    </rPh>
    <rPh sb="56" eb="58">
      <t>シュウケイ</t>
    </rPh>
    <rPh sb="61" eb="65">
      <t>コクセイチョウサ</t>
    </rPh>
    <rPh sb="66" eb="68">
      <t>ニンズウ</t>
    </rPh>
    <rPh sb="70" eb="72">
      <t>イッチ</t>
    </rPh>
    <phoneticPr fontId="21"/>
  </si>
  <si>
    <t>県</t>
    <rPh sb="0" eb="1">
      <t>ケン</t>
    </rPh>
    <phoneticPr fontId="21"/>
  </si>
  <si>
    <t>建設総合統計年度報</t>
  </si>
  <si>
    <t>大型小売店販売額</t>
  </si>
  <si>
    <r>
      <t>県内総生産（生産側、</t>
    </r>
    <r>
      <rPr>
        <sz val="11"/>
        <color indexed="8"/>
        <rFont val="ＭＳ Ｐゴシック"/>
        <family val="3"/>
        <charset val="128"/>
      </rPr>
      <t>市場価格表示）</t>
    </r>
    <rPh sb="6" eb="8">
      <t>セイサン</t>
    </rPh>
    <rPh sb="8" eb="9">
      <t>ガワ</t>
    </rPh>
    <phoneticPr fontId="21"/>
  </si>
  <si>
    <r>
      <t>県内総生産（支出側、</t>
    </r>
    <r>
      <rPr>
        <sz val="11"/>
        <rFont val="ＭＳ Ｐゴシック"/>
        <family val="3"/>
        <charset val="128"/>
      </rPr>
      <t>市場価格表示）</t>
    </r>
    <rPh sb="3" eb="5">
      <t>セイサン</t>
    </rPh>
    <rPh sb="6" eb="8">
      <t>シシュツ</t>
    </rPh>
    <rPh sb="8" eb="9">
      <t>ガワ</t>
    </rPh>
    <phoneticPr fontId="21"/>
  </si>
  <si>
    <t>　（３）保険契約者に帰属する投資所得</t>
    <rPh sb="4" eb="6">
      <t>ホケン</t>
    </rPh>
    <rPh sb="6" eb="9">
      <t>ケイヤクシャ</t>
    </rPh>
    <rPh sb="10" eb="12">
      <t>キゾク</t>
    </rPh>
    <rPh sb="14" eb="16">
      <t>トウシ</t>
    </rPh>
    <rPh sb="16" eb="18">
      <t>ショトク</t>
    </rPh>
    <phoneticPr fontId="29"/>
  </si>
  <si>
    <t>８．雇主の帰属社会負担</t>
    <rPh sb="2" eb="4">
      <t>ヤトイヌシ</t>
    </rPh>
    <rPh sb="5" eb="7">
      <t>キゾク</t>
    </rPh>
    <rPh sb="7" eb="9">
      <t>シャカイ</t>
    </rPh>
    <rPh sb="9" eb="11">
      <t>フタン</t>
    </rPh>
    <phoneticPr fontId="29"/>
  </si>
  <si>
    <t>５．年金受給権の変動調整</t>
    <rPh sb="2" eb="4">
      <t>ネンキン</t>
    </rPh>
    <rPh sb="4" eb="6">
      <t>ジュキュウ</t>
    </rPh>
    <rPh sb="6" eb="7">
      <t>ケン</t>
    </rPh>
    <rPh sb="8" eb="10">
      <t>ヘンドウ</t>
    </rPh>
    <rPh sb="10" eb="12">
      <t>チョウセイ</t>
    </rPh>
    <phoneticPr fontId="29"/>
  </si>
  <si>
    <t>９．純社会負担</t>
    <rPh sb="2" eb="3">
      <t>ジュン</t>
    </rPh>
    <rPh sb="3" eb="5">
      <t>シャカイ</t>
    </rPh>
    <rPh sb="5" eb="7">
      <t>フタン</t>
    </rPh>
    <phoneticPr fontId="29"/>
  </si>
  <si>
    <t>２．現物社会移転以外の社会給付</t>
    <rPh sb="2" eb="4">
      <t>ゲンブツ</t>
    </rPh>
    <rPh sb="4" eb="6">
      <t>シャカイ</t>
    </rPh>
    <rPh sb="6" eb="8">
      <t>イテン</t>
    </rPh>
    <rPh sb="8" eb="10">
      <t>イガイ</t>
    </rPh>
    <rPh sb="11" eb="13">
      <t>シャカイ</t>
    </rPh>
    <rPh sb="13" eb="15">
      <t>キュウフ</t>
    </rPh>
    <phoneticPr fontId="29"/>
  </si>
  <si>
    <t>３．その他の経常移転</t>
    <rPh sb="4" eb="5">
      <t>タ</t>
    </rPh>
    <rPh sb="6" eb="8">
      <t>ケイジョウ</t>
    </rPh>
    <rPh sb="8" eb="10">
      <t>イテン</t>
    </rPh>
    <phoneticPr fontId="29"/>
  </si>
  <si>
    <t>４．最終消費支出</t>
    <rPh sb="2" eb="4">
      <t>サイシュウ</t>
    </rPh>
    <rPh sb="4" eb="6">
      <t>ショウヒ</t>
    </rPh>
    <rPh sb="6" eb="8">
      <t>シシュツ</t>
    </rPh>
    <phoneticPr fontId="29"/>
  </si>
  <si>
    <t>６．生産・輸入品に課される税</t>
    <rPh sb="2" eb="4">
      <t>セイサン</t>
    </rPh>
    <rPh sb="5" eb="8">
      <t>ユニュウヒン</t>
    </rPh>
    <rPh sb="9" eb="10">
      <t>カ</t>
    </rPh>
    <rPh sb="13" eb="14">
      <t>ゼイ</t>
    </rPh>
    <phoneticPr fontId="29"/>
  </si>
  <si>
    <t>７．（控除）補助金</t>
    <rPh sb="3" eb="5">
      <t>コウジョ</t>
    </rPh>
    <rPh sb="6" eb="9">
      <t>ホジョキン</t>
    </rPh>
    <phoneticPr fontId="29"/>
  </si>
  <si>
    <t>10．純社会負担</t>
    <rPh sb="3" eb="4">
      <t>ジュン</t>
    </rPh>
    <rPh sb="4" eb="6">
      <t>シャカイ</t>
    </rPh>
    <rPh sb="6" eb="8">
      <t>フタン</t>
    </rPh>
    <phoneticPr fontId="29"/>
  </si>
  <si>
    <t>３．純社会負担</t>
    <rPh sb="2" eb="3">
      <t>ジュン</t>
    </rPh>
    <rPh sb="3" eb="5">
      <t>シャカイ</t>
    </rPh>
    <rPh sb="5" eb="7">
      <t>フタン</t>
    </rPh>
    <phoneticPr fontId="29"/>
  </si>
  <si>
    <t>５．最終消費支出</t>
    <rPh sb="2" eb="4">
      <t>サイシュウ</t>
    </rPh>
    <rPh sb="4" eb="6">
      <t>ショウヒ</t>
    </rPh>
    <rPh sb="6" eb="8">
      <t>シシュツ</t>
    </rPh>
    <phoneticPr fontId="29"/>
  </si>
  <si>
    <t>　　　２．貯蓄率＝貯蓄／（可処分所得＋年金受給権の変動調整）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29"/>
  </si>
  <si>
    <t>７．雇主の帰属社会負担</t>
    <rPh sb="2" eb="4">
      <t>ヤトイヌシ</t>
    </rPh>
    <rPh sb="5" eb="7">
      <t>キゾク</t>
    </rPh>
    <rPh sb="7" eb="9">
      <t>シャカイ</t>
    </rPh>
    <rPh sb="9" eb="11">
      <t>フタン</t>
    </rPh>
    <phoneticPr fontId="29"/>
  </si>
  <si>
    <t>１．経済活動別県内総生産及び要素所得（名目）</t>
    <rPh sb="2" eb="6">
      <t>ケイザイカツドウ</t>
    </rPh>
    <rPh sb="6" eb="7">
      <t>ベツ</t>
    </rPh>
    <rPh sb="7" eb="12">
      <t>ケンナイソウセイサン</t>
    </rPh>
    <rPh sb="12" eb="13">
      <t>オヨ</t>
    </rPh>
    <rPh sb="14" eb="18">
      <t>ヨウソショトク</t>
    </rPh>
    <rPh sb="19" eb="21">
      <t>メイモク</t>
    </rPh>
    <phoneticPr fontId="21"/>
  </si>
  <si>
    <t>（単位:％）</t>
    <rPh sb="1" eb="3">
      <t>タンイ</t>
    </rPh>
    <phoneticPr fontId="21"/>
  </si>
  <si>
    <t>１．関連指標</t>
    <rPh sb="2" eb="4">
      <t>カンレン</t>
    </rPh>
    <rPh sb="4" eb="6">
      <t>シヒョウ</t>
    </rPh>
    <phoneticPr fontId="21"/>
  </si>
  <si>
    <t>２．中間投入率</t>
    <rPh sb="2" eb="7">
      <t>チュウカントウニュウリツ</t>
    </rPh>
    <phoneticPr fontId="21"/>
  </si>
  <si>
    <t>（単位：人）</t>
    <rPh sb="1" eb="3">
      <t>タンイ</t>
    </rPh>
    <rPh sb="4" eb="5">
      <t>ニン</t>
    </rPh>
    <phoneticPr fontId="29"/>
  </si>
  <si>
    <t>２．経済活動別の就業者数及び雇用者数</t>
    <rPh sb="2" eb="7">
      <t>ケイザイカツドウベツ</t>
    </rPh>
    <rPh sb="8" eb="12">
      <t>シュウギョウシャスウ</t>
    </rPh>
    <rPh sb="12" eb="13">
      <t>オヨ</t>
    </rPh>
    <rPh sb="14" eb="17">
      <t>コヨウシャ</t>
    </rPh>
    <rPh sb="17" eb="18">
      <t>スウ</t>
    </rPh>
    <phoneticPr fontId="21"/>
  </si>
  <si>
    <t>３．主要な経済指標（対前年・前年度比）</t>
    <rPh sb="10" eb="11">
      <t>タイ</t>
    </rPh>
    <rPh sb="11" eb="13">
      <t>ゼンネン</t>
    </rPh>
    <rPh sb="17" eb="18">
      <t>ヒ</t>
    </rPh>
    <phoneticPr fontId="21"/>
  </si>
  <si>
    <t>　（２）対前年度増加率</t>
    <phoneticPr fontId="21"/>
  </si>
  <si>
    <t>　（３）構 成 比</t>
    <phoneticPr fontId="21"/>
  </si>
  <si>
    <t>　（２）対前年度増加率</t>
    <rPh sb="4" eb="5">
      <t>タイ</t>
    </rPh>
    <rPh sb="5" eb="8">
      <t>ゼンネンド</t>
    </rPh>
    <rPh sb="8" eb="11">
      <t>ゾウカリツ</t>
    </rPh>
    <phoneticPr fontId="29"/>
  </si>
  <si>
    <t>　（３）構 成 比</t>
    <rPh sb="4" eb="5">
      <t>ガマエ</t>
    </rPh>
    <rPh sb="6" eb="7">
      <t>シゲル</t>
    </rPh>
    <rPh sb="8" eb="9">
      <t>ヒ</t>
    </rPh>
    <phoneticPr fontId="29"/>
  </si>
  <si>
    <t>　（１）実 数</t>
    <rPh sb="4" eb="5">
      <t>ミ</t>
    </rPh>
    <rPh sb="6" eb="7">
      <t>カズ</t>
    </rPh>
    <phoneticPr fontId="29"/>
  </si>
  <si>
    <t>　（１）実 数</t>
    <phoneticPr fontId="21"/>
  </si>
  <si>
    <t>　（１）実　数</t>
    <rPh sb="4" eb="5">
      <t>ジツ</t>
    </rPh>
    <rPh sb="6" eb="7">
      <t>スウ</t>
    </rPh>
    <phoneticPr fontId="21"/>
  </si>
  <si>
    <t>１．農林水産業</t>
    <phoneticPr fontId="21"/>
  </si>
  <si>
    <t>４．電気・ガス・水道・廃棄物処理業</t>
    <rPh sb="11" eb="14">
      <t>ハイキブツ</t>
    </rPh>
    <rPh sb="14" eb="16">
      <t>ショリ</t>
    </rPh>
    <rPh sb="16" eb="17">
      <t>ギョウ</t>
    </rPh>
    <phoneticPr fontId="21"/>
  </si>
  <si>
    <t>６．卸売・小売業</t>
    <phoneticPr fontId="21"/>
  </si>
  <si>
    <t>７．運輸・郵便業</t>
    <rPh sb="5" eb="7">
      <t>ユウビン</t>
    </rPh>
    <rPh sb="7" eb="8">
      <t>ギョウ</t>
    </rPh>
    <phoneticPr fontId="21"/>
  </si>
  <si>
    <t>８．宿泊・飲食サービス業</t>
    <rPh sb="2" eb="4">
      <t>シュクハク</t>
    </rPh>
    <rPh sb="5" eb="7">
      <t>インショク</t>
    </rPh>
    <rPh sb="11" eb="12">
      <t>ギョウ</t>
    </rPh>
    <phoneticPr fontId="21"/>
  </si>
  <si>
    <t>９．情報通信業</t>
    <rPh sb="2" eb="4">
      <t>ジョウホウ</t>
    </rPh>
    <phoneticPr fontId="21"/>
  </si>
  <si>
    <t>10．金融・保険業</t>
    <phoneticPr fontId="21"/>
  </si>
  <si>
    <t>11．不動産業</t>
    <phoneticPr fontId="21"/>
  </si>
  <si>
    <t>12．専門・科学技術、業務支援サービス業</t>
    <rPh sb="3" eb="5">
      <t>センモン</t>
    </rPh>
    <rPh sb="6" eb="8">
      <t>カガク</t>
    </rPh>
    <rPh sb="8" eb="10">
      <t>ギジュツ</t>
    </rPh>
    <rPh sb="11" eb="13">
      <t>ギョウム</t>
    </rPh>
    <rPh sb="13" eb="15">
      <t>シエン</t>
    </rPh>
    <rPh sb="19" eb="20">
      <t>ギョウ</t>
    </rPh>
    <phoneticPr fontId="21"/>
  </si>
  <si>
    <t>15．保健衛生・社会事業</t>
    <rPh sb="3" eb="5">
      <t>ホケン</t>
    </rPh>
    <rPh sb="5" eb="7">
      <t>エイセイ</t>
    </rPh>
    <rPh sb="8" eb="10">
      <t>シャカイ</t>
    </rPh>
    <rPh sb="10" eb="12">
      <t>ジギョウ</t>
    </rPh>
    <phoneticPr fontId="21"/>
  </si>
  <si>
    <t>16．その他のサービス</t>
    <rPh sb="5" eb="6">
      <t>タ</t>
    </rPh>
    <phoneticPr fontId="21"/>
  </si>
  <si>
    <t>18．輸入品に課される税・関税</t>
    <phoneticPr fontId="21"/>
  </si>
  <si>
    <t>19．（控除）総資本形成に係る消費税</t>
    <phoneticPr fontId="21"/>
  </si>
  <si>
    <t>20．県内総生産(17+18-19)</t>
    <rPh sb="3" eb="8">
      <t>ケンナイソウセイサン</t>
    </rPh>
    <phoneticPr fontId="21"/>
  </si>
  <si>
    <t>　（２）対前年度増加率</t>
    <rPh sb="4" eb="8">
      <t>タイゼンネンド</t>
    </rPh>
    <rPh sb="8" eb="11">
      <t>ゾウカリツ</t>
    </rPh>
    <phoneticPr fontId="21"/>
  </si>
  <si>
    <r>
      <t>　</t>
    </r>
    <r>
      <rPr>
        <b/>
        <sz val="11"/>
        <rFont val="ＭＳ Ｐゴシック"/>
        <family val="3"/>
        <charset val="128"/>
        <scheme val="minor"/>
      </rPr>
      <t>（３）構成比</t>
    </r>
    <rPh sb="4" eb="7">
      <t>コウセイヒ</t>
    </rPh>
    <phoneticPr fontId="21"/>
  </si>
  <si>
    <r>
      <rPr>
        <b/>
        <sz val="11"/>
        <rFont val="ＭＳ Ｐゴシック"/>
        <family val="3"/>
        <charset val="128"/>
        <scheme val="minor"/>
      </rPr>
      <t>　（１）実　数</t>
    </r>
    <r>
      <rPr>
        <sz val="11"/>
        <rFont val="ＭＳ Ｐゴシック"/>
        <family val="3"/>
        <charset val="128"/>
        <scheme val="minor"/>
      </rPr>
      <t>（平成23暦年連鎖価格）</t>
    </r>
    <rPh sb="4" eb="5">
      <t>ジツ</t>
    </rPh>
    <rPh sb="6" eb="7">
      <t>スウ</t>
    </rPh>
    <rPh sb="8" eb="10">
      <t>ヘイセイ</t>
    </rPh>
    <rPh sb="12" eb="14">
      <t>レキネン</t>
    </rPh>
    <rPh sb="14" eb="16">
      <t>レンサ</t>
    </rPh>
    <rPh sb="16" eb="18">
      <t>カカク</t>
    </rPh>
    <phoneticPr fontId="21"/>
  </si>
  <si>
    <r>
      <rPr>
        <b/>
        <sz val="11"/>
        <rFont val="ＭＳ Ｐゴシック"/>
        <family val="3"/>
        <charset val="128"/>
      </rPr>
      <t>　（１）実　数</t>
    </r>
    <r>
      <rPr>
        <sz val="11"/>
        <rFont val="ＭＳ Ｐゴシック"/>
        <family val="3"/>
        <charset val="128"/>
      </rPr>
      <t>（平成23暦年＝100）</t>
    </r>
    <rPh sb="4" eb="5">
      <t>ジツ</t>
    </rPh>
    <rPh sb="6" eb="7">
      <t>スウ</t>
    </rPh>
    <rPh sb="8" eb="10">
      <t>ヘイセイ</t>
    </rPh>
    <rPh sb="12" eb="14">
      <t>レキネン</t>
    </rPh>
    <phoneticPr fontId="21"/>
  </si>
  <si>
    <t>　（３）構成比</t>
    <rPh sb="4" eb="7">
      <t>コウセイヒ</t>
    </rPh>
    <phoneticPr fontId="21"/>
  </si>
  <si>
    <t>（注）１．県民総所得（市場価格）＝県民所得（要素費用表示）＋固定資本減耗＋生産・輸入品に課される税（控除）補助金</t>
    <rPh sb="1" eb="2">
      <t>チュウ</t>
    </rPh>
    <rPh sb="5" eb="7">
      <t>ケンミン</t>
    </rPh>
    <rPh sb="7" eb="8">
      <t>ソウ</t>
    </rPh>
    <rPh sb="8" eb="10">
      <t>ショトク</t>
    </rPh>
    <rPh sb="11" eb="13">
      <t>シジョウ</t>
    </rPh>
    <rPh sb="13" eb="15">
      <t>カカク</t>
    </rPh>
    <rPh sb="17" eb="19">
      <t>ケンミン</t>
    </rPh>
    <rPh sb="19" eb="21">
      <t>ショトク</t>
    </rPh>
    <rPh sb="22" eb="24">
      <t>ヨウソ</t>
    </rPh>
    <rPh sb="24" eb="26">
      <t>ヒヨウ</t>
    </rPh>
    <rPh sb="26" eb="28">
      <t>ヒョウジ</t>
    </rPh>
    <rPh sb="30" eb="32">
      <t>コテイ</t>
    </rPh>
    <rPh sb="32" eb="34">
      <t>シホン</t>
    </rPh>
    <rPh sb="34" eb="36">
      <t>ゲンモウ</t>
    </rPh>
    <rPh sb="37" eb="39">
      <t>セイサン</t>
    </rPh>
    <rPh sb="40" eb="43">
      <t>ユニュウヒン</t>
    </rPh>
    <rPh sb="44" eb="45">
      <t>カ</t>
    </rPh>
    <rPh sb="48" eb="49">
      <t>ゼイ</t>
    </rPh>
    <rPh sb="50" eb="52">
      <t>コウジョ</t>
    </rPh>
    <rPh sb="53" eb="56">
      <t>ホジョキン</t>
    </rPh>
    <phoneticPr fontId="21"/>
  </si>
  <si>
    <t>　　　２．企業所得（企業部門の第１次所得バランス）は、営業余剰・混合所得に財産所得の受取を加え、財産所得の支払を控除したもの。</t>
    <rPh sb="5" eb="7">
      <t>キギョウ</t>
    </rPh>
    <rPh sb="7" eb="9">
      <t>ショトク</t>
    </rPh>
    <rPh sb="10" eb="12">
      <t>キギョウ</t>
    </rPh>
    <rPh sb="12" eb="14">
      <t>ブモン</t>
    </rPh>
    <rPh sb="15" eb="16">
      <t>ダイ</t>
    </rPh>
    <rPh sb="17" eb="18">
      <t>ジ</t>
    </rPh>
    <rPh sb="18" eb="20">
      <t>ショトク</t>
    </rPh>
    <rPh sb="27" eb="29">
      <t>エイギョウ</t>
    </rPh>
    <rPh sb="29" eb="31">
      <t>ヨジョウ</t>
    </rPh>
    <rPh sb="32" eb="34">
      <t>コンゴウ</t>
    </rPh>
    <rPh sb="34" eb="36">
      <t>ショトク</t>
    </rPh>
    <rPh sb="37" eb="39">
      <t>ザイサン</t>
    </rPh>
    <rPh sb="39" eb="41">
      <t>ショトク</t>
    </rPh>
    <rPh sb="42" eb="44">
      <t>ウケトリ</t>
    </rPh>
    <rPh sb="45" eb="46">
      <t>クワ</t>
    </rPh>
    <rPh sb="48" eb="50">
      <t>ザイサン</t>
    </rPh>
    <rPh sb="50" eb="52">
      <t>ショトク</t>
    </rPh>
    <rPh sb="53" eb="55">
      <t>シハライ</t>
    </rPh>
    <rPh sb="56" eb="58">
      <t>コウジョ</t>
    </rPh>
    <phoneticPr fontId="21"/>
  </si>
  <si>
    <t>　　　２．企業所得（企業部門の第１次所得バランス）は、営業余剰・混合所得に財産所得の受取を加え、財産所得の支払を控除したもの</t>
    <rPh sb="5" eb="7">
      <t>キギョウ</t>
    </rPh>
    <rPh sb="7" eb="9">
      <t>ショトク</t>
    </rPh>
    <rPh sb="10" eb="12">
      <t>キギョウ</t>
    </rPh>
    <rPh sb="12" eb="14">
      <t>ブモン</t>
    </rPh>
    <rPh sb="15" eb="16">
      <t>ダイ</t>
    </rPh>
    <rPh sb="17" eb="18">
      <t>ジ</t>
    </rPh>
    <rPh sb="18" eb="20">
      <t>ショトク</t>
    </rPh>
    <rPh sb="27" eb="29">
      <t>エイギョウ</t>
    </rPh>
    <rPh sb="29" eb="31">
      <t>ヨジョウ</t>
    </rPh>
    <rPh sb="32" eb="34">
      <t>コンゴウ</t>
    </rPh>
    <rPh sb="34" eb="36">
      <t>ショトク</t>
    </rPh>
    <rPh sb="37" eb="39">
      <t>ザイサン</t>
    </rPh>
    <rPh sb="39" eb="41">
      <t>ショトク</t>
    </rPh>
    <rPh sb="42" eb="44">
      <t>ウケトリ</t>
    </rPh>
    <rPh sb="45" eb="46">
      <t>クワ</t>
    </rPh>
    <rPh sb="48" eb="50">
      <t>ザイサン</t>
    </rPh>
    <rPh sb="50" eb="52">
      <t>ショトク</t>
    </rPh>
    <rPh sb="53" eb="55">
      <t>シハライ</t>
    </rPh>
    <rPh sb="56" eb="58">
      <t>コウジョ</t>
    </rPh>
    <phoneticPr fontId="21"/>
  </si>
  <si>
    <r>
      <t>　</t>
    </r>
    <r>
      <rPr>
        <b/>
        <sz val="11"/>
        <rFont val="ＭＳ Ｐゴシック"/>
        <family val="3"/>
        <charset val="128"/>
        <scheme val="minor"/>
      </rPr>
      <t>（２）対前年度増加率</t>
    </r>
    <rPh sb="4" eb="8">
      <t>タイゼンネンド</t>
    </rPh>
    <rPh sb="8" eb="11">
      <t>ゾウカリツ</t>
    </rPh>
    <phoneticPr fontId="21"/>
  </si>
  <si>
    <t>　【就業者数・就業地・県内ベース】　</t>
    <rPh sb="2" eb="5">
      <t>シュウギョウシャ</t>
    </rPh>
    <rPh sb="5" eb="6">
      <t>スウ</t>
    </rPh>
    <rPh sb="7" eb="10">
      <t>シュウギョウチ</t>
    </rPh>
    <rPh sb="11" eb="13">
      <t>ケンナイ</t>
    </rPh>
    <phoneticPr fontId="21"/>
  </si>
  <si>
    <t>　【雇用者数・就業地・県内ベース】　</t>
    <rPh sb="2" eb="5">
      <t>コヨウシャ</t>
    </rPh>
    <rPh sb="5" eb="6">
      <t>スウ</t>
    </rPh>
    <rPh sb="7" eb="10">
      <t>シュウギョウチ</t>
    </rPh>
    <rPh sb="11" eb="13">
      <t>ケンナイ</t>
    </rPh>
    <phoneticPr fontId="21"/>
  </si>
  <si>
    <t>※　総人口のH22、27年度は、国勢調査（総務省）人口。それ以外の年度は、人口推計（総務省）。</t>
    <rPh sb="2" eb="5">
      <t>ソウジンコウ</t>
    </rPh>
    <rPh sb="12" eb="14">
      <t>ネンド</t>
    </rPh>
    <rPh sb="16" eb="20">
      <t>コクセイチョウサ</t>
    </rPh>
    <rPh sb="21" eb="24">
      <t>ソウムショウ</t>
    </rPh>
    <rPh sb="25" eb="27">
      <t>ジンコウ</t>
    </rPh>
    <rPh sb="30" eb="32">
      <t>イガイ</t>
    </rPh>
    <rPh sb="33" eb="35">
      <t>ネンド</t>
    </rPh>
    <rPh sb="37" eb="39">
      <t>ジンコウ</t>
    </rPh>
    <rPh sb="39" eb="41">
      <t>スイケイ</t>
    </rPh>
    <rPh sb="42" eb="45">
      <t>ソウムショウ</t>
    </rPh>
    <phoneticPr fontId="25"/>
  </si>
  <si>
    <t>17．小計</t>
    <phoneticPr fontId="21"/>
  </si>
  <si>
    <t>20．県内総生産</t>
    <rPh sb="3" eb="8">
      <t>ケンナイソウセイサン</t>
    </rPh>
    <phoneticPr fontId="21"/>
  </si>
  <si>
    <t>５．県内総生産（支出側）</t>
    <rPh sb="2" eb="4">
      <t>ケンナイ</t>
    </rPh>
    <rPh sb="4" eb="7">
      <t>ソウセイサン</t>
    </rPh>
    <rPh sb="8" eb="10">
      <t>シシュツ</t>
    </rPh>
    <rPh sb="10" eb="11">
      <t>ガワ</t>
    </rPh>
    <phoneticPr fontId="29"/>
  </si>
  <si>
    <t>１．経済活動別県内総生産（生産側、名目）</t>
    <phoneticPr fontId="21"/>
  </si>
  <si>
    <t>２．経済活動別県内総生産（生産側、実質：連鎖方式）</t>
    <phoneticPr fontId="21"/>
  </si>
  <si>
    <t>３．経済活動別県内総生産（生産側、デフレーター：連鎖方式）</t>
    <phoneticPr fontId="21"/>
  </si>
  <si>
    <t>４．県民所得及び県民可処分所得の分配</t>
    <rPh sb="2" eb="4">
      <t>ケンミン</t>
    </rPh>
    <rPh sb="4" eb="6">
      <t>ショトク</t>
    </rPh>
    <rPh sb="6" eb="7">
      <t>オヨ</t>
    </rPh>
    <rPh sb="8" eb="10">
      <t>ケンミン</t>
    </rPh>
    <rPh sb="10" eb="15">
      <t>カショブンショトク</t>
    </rPh>
    <rPh sb="16" eb="18">
      <t>ブンパイ</t>
    </rPh>
    <phoneticPr fontId="21"/>
  </si>
  <si>
    <t>５．県内総生産（支出側、名目）</t>
    <rPh sb="2" eb="7">
      <t>ケンナイソウセイサン</t>
    </rPh>
    <rPh sb="8" eb="10">
      <t>シシュツ</t>
    </rPh>
    <rPh sb="10" eb="11">
      <t>ガワ</t>
    </rPh>
    <rPh sb="12" eb="14">
      <t>メイモク</t>
    </rPh>
    <phoneticPr fontId="21"/>
  </si>
  <si>
    <t>６．県内総生産（支出側、実質：連鎖方式）</t>
    <rPh sb="2" eb="7">
      <t>ケンナイソウセイサン</t>
    </rPh>
    <rPh sb="8" eb="10">
      <t>シシュツ</t>
    </rPh>
    <rPh sb="10" eb="11">
      <t>ガワ</t>
    </rPh>
    <rPh sb="12" eb="14">
      <t>ジッシツ</t>
    </rPh>
    <rPh sb="15" eb="17">
      <t>レンサ</t>
    </rPh>
    <rPh sb="17" eb="19">
      <t>ホウシキ</t>
    </rPh>
    <phoneticPr fontId="21"/>
  </si>
  <si>
    <t>７．県内総生産（支出側、デフレーター：連鎖方式）</t>
    <rPh sb="2" eb="7">
      <t>ケンナイソウセイサン</t>
    </rPh>
    <rPh sb="8" eb="10">
      <t>シシュツ</t>
    </rPh>
    <rPh sb="10" eb="11">
      <t>ガワ</t>
    </rPh>
    <rPh sb="19" eb="21">
      <t>レンサ</t>
    </rPh>
    <rPh sb="21" eb="23">
      <t>ホウシキ</t>
    </rPh>
    <phoneticPr fontId="21"/>
  </si>
  <si>
    <t>10．県外からの経常移転（純）</t>
    <rPh sb="3" eb="5">
      <t>ケンガイ</t>
    </rPh>
    <rPh sb="8" eb="10">
      <t>ケイジョウ</t>
    </rPh>
    <rPh sb="10" eb="12">
      <t>イテン</t>
    </rPh>
    <rPh sb="13" eb="14">
      <t>ジュン</t>
    </rPh>
    <phoneticPr fontId="29"/>
  </si>
  <si>
    <t>４．経常移転（支払）</t>
    <phoneticPr fontId="21"/>
  </si>
  <si>
    <t>８．経常移転（受取）</t>
    <rPh sb="7" eb="9">
      <t>ウケトリ</t>
    </rPh>
    <phoneticPr fontId="29"/>
  </si>
  <si>
    <t>４．経常移転（支払）</t>
    <phoneticPr fontId="21"/>
  </si>
  <si>
    <t>項目　　／　　年度</t>
    <rPh sb="0" eb="2">
      <t>コウモク</t>
    </rPh>
    <phoneticPr fontId="21"/>
  </si>
  <si>
    <r>
      <t>　</t>
    </r>
    <r>
      <rPr>
        <b/>
        <sz val="11"/>
        <rFont val="ＭＳ Ｐゴシック"/>
        <family val="3"/>
        <charset val="128"/>
        <scheme val="minor"/>
      </rPr>
      <t>（１）実　数</t>
    </r>
    <r>
      <rPr>
        <sz val="11"/>
        <rFont val="ＭＳ Ｐゴシック"/>
        <family val="3"/>
        <charset val="128"/>
        <scheme val="minor"/>
      </rPr>
      <t>（平成23暦年＝100）</t>
    </r>
    <rPh sb="4" eb="5">
      <t>ジツ</t>
    </rPh>
    <rPh sb="6" eb="7">
      <t>スウ</t>
    </rPh>
    <phoneticPr fontId="21"/>
  </si>
  <si>
    <t>　合　　計</t>
    <rPh sb="1" eb="2">
      <t>ゴウ</t>
    </rPh>
    <rPh sb="4" eb="5">
      <t>ケイ</t>
    </rPh>
    <phoneticPr fontId="21"/>
  </si>
  <si>
    <t>農業産出額※</t>
    <rPh sb="2" eb="4">
      <t>サンシュツ</t>
    </rPh>
    <phoneticPr fontId="2"/>
  </si>
  <si>
    <t>農林水産省ＨＰ
生産農業所得統計</t>
    <rPh sb="0" eb="2">
      <t>ノウリン</t>
    </rPh>
    <rPh sb="2" eb="5">
      <t>スイサンショウ</t>
    </rPh>
    <rPh sb="8" eb="10">
      <t>セイサン</t>
    </rPh>
    <rPh sb="10" eb="12">
      <t>ノウギョウ</t>
    </rPh>
    <rPh sb="12" eb="14">
      <t>ショトク</t>
    </rPh>
    <rPh sb="14" eb="16">
      <t>トウケイ</t>
    </rPh>
    <phoneticPr fontId="2"/>
  </si>
  <si>
    <t>林業産出額※</t>
    <rPh sb="2" eb="4">
      <t>サンシュツ</t>
    </rPh>
    <phoneticPr fontId="2"/>
  </si>
  <si>
    <t>農林水産省ＨＰ
生産林業所得統計</t>
    <rPh sb="0" eb="2">
      <t>ノウリン</t>
    </rPh>
    <rPh sb="2" eb="5">
      <t>スイサンショウ</t>
    </rPh>
    <rPh sb="8" eb="10">
      <t>セイサン</t>
    </rPh>
    <rPh sb="10" eb="12">
      <t>リンギョウ</t>
    </rPh>
    <rPh sb="12" eb="14">
      <t>ショトク</t>
    </rPh>
    <rPh sb="14" eb="16">
      <t>トウケイ</t>
    </rPh>
    <phoneticPr fontId="2"/>
  </si>
  <si>
    <t>農林水産省ＨＰ
漁業産出額</t>
    <rPh sb="0" eb="2">
      <t>ノウリン</t>
    </rPh>
    <rPh sb="2" eb="5">
      <t>スイサンショウ</t>
    </rPh>
    <rPh sb="8" eb="10">
      <t>ギョギョウ</t>
    </rPh>
    <rPh sb="10" eb="13">
      <t>サンシュツガク</t>
    </rPh>
    <phoneticPr fontId="2"/>
  </si>
  <si>
    <t>公共工事請負額
（前払保証対象工事）</t>
    <rPh sb="4" eb="6">
      <t>ウケオイ</t>
    </rPh>
    <rPh sb="6" eb="7">
      <t>ガク</t>
    </rPh>
    <rPh sb="15" eb="17">
      <t>コウジ</t>
    </rPh>
    <phoneticPr fontId="2"/>
  </si>
  <si>
    <t>公共工事動向
西日本建設保証（株）</t>
    <rPh sb="7" eb="10">
      <t>ニシニホン</t>
    </rPh>
    <rPh sb="10" eb="12">
      <t>ケンセツ</t>
    </rPh>
    <rPh sb="12" eb="14">
      <t>ホショウ</t>
    </rPh>
    <rPh sb="15" eb="16">
      <t>カブ</t>
    </rPh>
    <phoneticPr fontId="2"/>
  </si>
  <si>
    <t>建築着工統計調査報告</t>
    <rPh sb="2" eb="4">
      <t>チャッコウ</t>
    </rPh>
    <rPh sb="4" eb="6">
      <t>トウケイ</t>
    </rPh>
    <rPh sb="6" eb="8">
      <t>チョウサ</t>
    </rPh>
    <rPh sb="8" eb="10">
      <t>ホウコク</t>
    </rPh>
    <phoneticPr fontId="2"/>
  </si>
  <si>
    <t>乗用車新規登録台数
（新車)</t>
    <rPh sb="0" eb="2">
      <t>ジョウヨウ</t>
    </rPh>
    <rPh sb="2" eb="3">
      <t>シャ</t>
    </rPh>
    <rPh sb="3" eb="5">
      <t>シンキ</t>
    </rPh>
    <rPh sb="5" eb="7">
      <t>トウロク</t>
    </rPh>
    <rPh sb="7" eb="9">
      <t>ダイスウ</t>
    </rPh>
    <rPh sb="11" eb="13">
      <t>シンシャ</t>
    </rPh>
    <phoneticPr fontId="2"/>
  </si>
  <si>
    <t>日本自動車販売協会連合会ﾃﾞｰﾀ
四国運輸局ＨＰ</t>
    <rPh sb="0" eb="2">
      <t>ニホン</t>
    </rPh>
    <rPh sb="2" eb="5">
      <t>ジドウシャ</t>
    </rPh>
    <rPh sb="5" eb="7">
      <t>ハンバイ</t>
    </rPh>
    <rPh sb="7" eb="9">
      <t>キョウカイ</t>
    </rPh>
    <rPh sb="9" eb="11">
      <t>レンゴウ</t>
    </rPh>
    <rPh sb="11" eb="12">
      <t>カイ</t>
    </rPh>
    <rPh sb="17" eb="19">
      <t>シコク</t>
    </rPh>
    <rPh sb="19" eb="22">
      <t>ウンユキョク</t>
    </rPh>
    <phoneticPr fontId="2"/>
  </si>
  <si>
    <t>鉱工業生産指数※
（原指数)</t>
    <rPh sb="10" eb="11">
      <t>ゲン</t>
    </rPh>
    <rPh sb="11" eb="13">
      <t>シスウ</t>
    </rPh>
    <phoneticPr fontId="2"/>
  </si>
  <si>
    <t>国内企業物価指数</t>
    <rPh sb="0" eb="2">
      <t>コクナイ</t>
    </rPh>
    <rPh sb="2" eb="4">
      <t>キギョウ</t>
    </rPh>
    <rPh sb="4" eb="6">
      <t>ブッカ</t>
    </rPh>
    <rPh sb="6" eb="8">
      <t>シスウ</t>
    </rPh>
    <phoneticPr fontId="2"/>
  </si>
  <si>
    <t>金融経済統計月報
（H27暦年基準）</t>
  </si>
  <si>
    <t>消費者物価指数（総合）</t>
  </si>
  <si>
    <t>消費者物価指数年報
（H27暦年基準）</t>
  </si>
  <si>
    <t>賃金指数（現金給与総額）　　　　　　　
（名目、５人以上）※</t>
    <rPh sb="0" eb="2">
      <t>チンギン</t>
    </rPh>
    <rPh sb="2" eb="4">
      <t>シスウ</t>
    </rPh>
    <rPh sb="5" eb="11">
      <t>ゲンキン</t>
    </rPh>
    <rPh sb="21" eb="23">
      <t>メイモク</t>
    </rPh>
    <phoneticPr fontId="2"/>
  </si>
  <si>
    <t>所定外労働時間　　　　
（５人以上）※</t>
  </si>
  <si>
    <t>有効求人倍率　　　　
（パート含む）</t>
  </si>
  <si>
    <t>一般職業紹介状況</t>
    <rPh sb="0" eb="2">
      <t>イッパン</t>
    </rPh>
    <rPh sb="2" eb="4">
      <t>ショクギョウ</t>
    </rPh>
    <rPh sb="4" eb="6">
      <t>ショウカイ</t>
    </rPh>
    <rPh sb="6" eb="8">
      <t>ジョウキョウ</t>
    </rPh>
    <phoneticPr fontId="2"/>
  </si>
  <si>
    <t>商業動態統計年報</t>
    <rPh sb="2" eb="4">
      <t>ドウタイ</t>
    </rPh>
    <phoneticPr fontId="2"/>
  </si>
  <si>
    <r>
      <t>17．小計</t>
    </r>
    <r>
      <rPr>
        <sz val="9"/>
        <rFont val="ＭＳ Ｐゴシック"/>
        <family val="3"/>
        <charset val="128"/>
        <scheme val="minor"/>
      </rPr>
      <t>(1+2+3+4+5+6+7+8+9+10+11+12+13+14+15+16)</t>
    </r>
    <phoneticPr fontId="21"/>
  </si>
  <si>
    <t>３．人口、就業者数及び雇用者数</t>
    <rPh sb="2" eb="4">
      <t>ジンコウ</t>
    </rPh>
    <rPh sb="5" eb="8">
      <t>シュウギョウシャ</t>
    </rPh>
    <rPh sb="8" eb="9">
      <t>スウ</t>
    </rPh>
    <rPh sb="9" eb="10">
      <t>オヨ</t>
    </rPh>
    <rPh sb="11" eb="14">
      <t>コヨウシャ</t>
    </rPh>
    <rPh sb="14" eb="15">
      <t>スウ</t>
    </rPh>
    <phoneticPr fontId="21"/>
  </si>
  <si>
    <t>２．有効求人倍率＝有効求人数／有効求職者数（パートを含む）</t>
  </si>
  <si>
    <t>４．※は暦年</t>
    <rPh sb="4" eb="6">
      <t>レキネン</t>
    </rPh>
    <phoneticPr fontId="2"/>
  </si>
  <si>
    <t>　　　　　　　　区分</t>
    <phoneticPr fontId="21"/>
  </si>
  <si>
    <t>２．鉱業</t>
  </si>
  <si>
    <t>２．鉱業</t>
    <phoneticPr fontId="21"/>
  </si>
  <si>
    <t>３．製造業</t>
  </si>
  <si>
    <t>３．製造業</t>
    <phoneticPr fontId="21"/>
  </si>
  <si>
    <t>５．建設業</t>
  </si>
  <si>
    <t>５．建設業</t>
    <phoneticPr fontId="21"/>
  </si>
  <si>
    <t>13．公務</t>
    <rPh sb="3" eb="4">
      <t>コウ</t>
    </rPh>
    <rPh sb="4" eb="5">
      <t>ツトム</t>
    </rPh>
    <phoneticPr fontId="21"/>
  </si>
  <si>
    <t>14．教育</t>
    <rPh sb="3" eb="4">
      <t>キョウ</t>
    </rPh>
    <rPh sb="4" eb="5">
      <t>イク</t>
    </rPh>
    <phoneticPr fontId="21"/>
  </si>
  <si>
    <t>１．農林水産業</t>
  </si>
  <si>
    <t>６．卸売・小売業</t>
  </si>
  <si>
    <t>10．金融・保険業</t>
  </si>
  <si>
    <t>11．不動産業</t>
  </si>
  <si>
    <t>（１） 農業</t>
  </si>
  <si>
    <t>（１） 農業</t>
    <phoneticPr fontId="21"/>
  </si>
  <si>
    <t>（２） 林業</t>
  </si>
  <si>
    <t>（２） 林業</t>
    <phoneticPr fontId="21"/>
  </si>
  <si>
    <t>（３） 水産業</t>
  </si>
  <si>
    <t>（３） 水産業</t>
    <phoneticPr fontId="21"/>
  </si>
  <si>
    <t>（１） 食料品</t>
  </si>
  <si>
    <t>（１） 食料品</t>
    <phoneticPr fontId="21"/>
  </si>
  <si>
    <t>（２） 繊維製品</t>
    <rPh sb="6" eb="8">
      <t>セイヒン</t>
    </rPh>
    <phoneticPr fontId="21"/>
  </si>
  <si>
    <t>（３） パルプ・紙・紙加工品</t>
    <rPh sb="10" eb="11">
      <t>カミ</t>
    </rPh>
    <rPh sb="11" eb="14">
      <t>カコウヒン</t>
    </rPh>
    <phoneticPr fontId="21"/>
  </si>
  <si>
    <t>（４） 化学</t>
  </si>
  <si>
    <t>（４） 化学</t>
    <phoneticPr fontId="21"/>
  </si>
  <si>
    <t>（５） 石油・石炭製品</t>
  </si>
  <si>
    <t>（５） 石油・石炭製品</t>
    <phoneticPr fontId="21"/>
  </si>
  <si>
    <t>（６） 窯業・土石製品</t>
  </si>
  <si>
    <t>（６） 窯業・土石製品</t>
    <phoneticPr fontId="21"/>
  </si>
  <si>
    <t>（７） 一次金属</t>
    <rPh sb="4" eb="6">
      <t>イチジ</t>
    </rPh>
    <rPh sb="6" eb="8">
      <t>キンゾク</t>
    </rPh>
    <phoneticPr fontId="21"/>
  </si>
  <si>
    <t>（８） 金属製品</t>
  </si>
  <si>
    <t>（８） 金属製品</t>
    <phoneticPr fontId="21"/>
  </si>
  <si>
    <t>（９） はん用・生産用・業務用機械</t>
    <rPh sb="6" eb="7">
      <t>ヨウ</t>
    </rPh>
    <rPh sb="8" eb="11">
      <t>セイサンヨウ</t>
    </rPh>
    <rPh sb="12" eb="15">
      <t>ギョウムヨウ</t>
    </rPh>
    <rPh sb="15" eb="17">
      <t>キカイ</t>
    </rPh>
    <phoneticPr fontId="21"/>
  </si>
  <si>
    <t>（10） 電子部品・デバイス</t>
    <rPh sb="5" eb="7">
      <t>デンシ</t>
    </rPh>
    <rPh sb="7" eb="9">
      <t>ブヒン</t>
    </rPh>
    <phoneticPr fontId="21"/>
  </si>
  <si>
    <t>（11） 電気機械</t>
    <rPh sb="5" eb="7">
      <t>デンキ</t>
    </rPh>
    <rPh sb="7" eb="9">
      <t>キカイ</t>
    </rPh>
    <phoneticPr fontId="21"/>
  </si>
  <si>
    <t>（12） 情報・通信機器</t>
    <rPh sb="5" eb="7">
      <t>ジョウホウ</t>
    </rPh>
    <rPh sb="8" eb="10">
      <t>ツウシン</t>
    </rPh>
    <rPh sb="10" eb="12">
      <t>キキ</t>
    </rPh>
    <phoneticPr fontId="21"/>
  </si>
  <si>
    <t>（13） 輸送用機械</t>
    <rPh sb="5" eb="8">
      <t>ユソウヨウ</t>
    </rPh>
    <rPh sb="8" eb="10">
      <t>キカイ</t>
    </rPh>
    <phoneticPr fontId="21"/>
  </si>
  <si>
    <t>（14） 印刷業</t>
    <rPh sb="5" eb="8">
      <t>インサツギョウ</t>
    </rPh>
    <phoneticPr fontId="21"/>
  </si>
  <si>
    <t>（15） その他の製造業</t>
    <rPh sb="7" eb="8">
      <t>タ</t>
    </rPh>
    <rPh sb="9" eb="12">
      <t>セイゾウギョウ</t>
    </rPh>
    <phoneticPr fontId="21"/>
  </si>
  <si>
    <t>（１） 電気業</t>
  </si>
  <si>
    <t>（１） 電気業</t>
    <phoneticPr fontId="21"/>
  </si>
  <si>
    <t>（２） ガス・水道・廃棄物処理業</t>
    <rPh sb="10" eb="13">
      <t>ハイキブツ</t>
    </rPh>
    <rPh sb="13" eb="15">
      <t>ショリ</t>
    </rPh>
    <rPh sb="15" eb="16">
      <t>ギョウ</t>
    </rPh>
    <phoneticPr fontId="21"/>
  </si>
  <si>
    <t>（１） 卸売業</t>
  </si>
  <si>
    <t>（１） 卸売業</t>
    <phoneticPr fontId="21"/>
  </si>
  <si>
    <t>（２） 小売業</t>
  </si>
  <si>
    <t>（２） 小売業</t>
    <phoneticPr fontId="21"/>
  </si>
  <si>
    <t>（１） 通信・放送業</t>
    <rPh sb="4" eb="6">
      <t>ツウシン</t>
    </rPh>
    <rPh sb="7" eb="9">
      <t>ホウソウ</t>
    </rPh>
    <phoneticPr fontId="21"/>
  </si>
  <si>
    <t>（２） 情報サービス・映像音声文字情報制作業</t>
    <rPh sb="4" eb="6">
      <t>ジョウホウ</t>
    </rPh>
    <rPh sb="11" eb="13">
      <t>エイゾウ</t>
    </rPh>
    <rPh sb="13" eb="15">
      <t>オンセイ</t>
    </rPh>
    <rPh sb="15" eb="17">
      <t>モジ</t>
    </rPh>
    <rPh sb="17" eb="19">
      <t>ジョウホウ</t>
    </rPh>
    <rPh sb="19" eb="21">
      <t>セイサク</t>
    </rPh>
    <rPh sb="21" eb="22">
      <t>ギョウ</t>
    </rPh>
    <phoneticPr fontId="21"/>
  </si>
  <si>
    <t>（１） 住宅賃貸業</t>
  </si>
  <si>
    <t>（１） 住宅賃貸業</t>
    <phoneticPr fontId="21"/>
  </si>
  <si>
    <t>（２） その他の不動産業</t>
  </si>
  <si>
    <t>（２） その他の不動産業</t>
    <phoneticPr fontId="21"/>
  </si>
  <si>
    <t>21．開差｛20-(17+18-19)｝</t>
    <rPh sb="3" eb="4">
      <t>ヒラ</t>
    </rPh>
    <rPh sb="4" eb="5">
      <t>サ</t>
    </rPh>
    <phoneticPr fontId="21"/>
  </si>
  <si>
    <t>１．雇用者報酬</t>
    <rPh sb="2" eb="5">
      <t>コヨウシャ</t>
    </rPh>
    <rPh sb="5" eb="7">
      <t>ホウシュウ</t>
    </rPh>
    <phoneticPr fontId="21"/>
  </si>
  <si>
    <t>５．生産・輸入品に課される税（控除）補助金</t>
    <rPh sb="2" eb="4">
      <t>セイサン</t>
    </rPh>
    <rPh sb="5" eb="8">
      <t>ユニュウヒン</t>
    </rPh>
    <rPh sb="9" eb="10">
      <t>カ</t>
    </rPh>
    <rPh sb="13" eb="14">
      <t>ゼイ</t>
    </rPh>
    <rPh sb="15" eb="17">
      <t>コウジョ</t>
    </rPh>
    <rPh sb="18" eb="21">
      <t>ホジョキン</t>
    </rPh>
    <phoneticPr fontId="21"/>
  </si>
  <si>
    <t>４．県民所得（要素費用表示）(１＋２＋３)</t>
    <rPh sb="2" eb="6">
      <t>ケンミンショトク</t>
    </rPh>
    <rPh sb="7" eb="9">
      <t>ヨウソ</t>
    </rPh>
    <rPh sb="9" eb="11">
      <t>ヒヨウ</t>
    </rPh>
    <rPh sb="11" eb="13">
      <t>ヒョウジ</t>
    </rPh>
    <phoneticPr fontId="21"/>
  </si>
  <si>
    <t>３．企業所得（企業部門の第１次所得バランス）</t>
    <rPh sb="2" eb="4">
      <t>キギョウ</t>
    </rPh>
    <rPh sb="4" eb="6">
      <t>ショトク</t>
    </rPh>
    <rPh sb="7" eb="9">
      <t>キギョウ</t>
    </rPh>
    <rPh sb="9" eb="11">
      <t>ブモン</t>
    </rPh>
    <rPh sb="12" eb="13">
      <t>ダイ</t>
    </rPh>
    <rPh sb="14" eb="15">
      <t>ジ</t>
    </rPh>
    <rPh sb="15" eb="17">
      <t>ショトク</t>
    </rPh>
    <phoneticPr fontId="21"/>
  </si>
  <si>
    <t>２．財産所得（非企業部門）</t>
    <rPh sb="2" eb="6">
      <t>ザイサンショトク</t>
    </rPh>
    <rPh sb="7" eb="10">
      <t>ヒキギョウ</t>
    </rPh>
    <rPh sb="10" eb="12">
      <t>ブモン</t>
    </rPh>
    <phoneticPr fontId="21"/>
  </si>
  <si>
    <t>６．県民所得（市場価格表示）（４＋５）</t>
    <rPh sb="2" eb="6">
      <t>ケンミンショトク</t>
    </rPh>
    <rPh sb="7" eb="13">
      <t>シジョウカカクヒョウジ</t>
    </rPh>
    <phoneticPr fontId="21"/>
  </si>
  <si>
    <t>７．経常移転（純）</t>
    <rPh sb="2" eb="4">
      <t>ケイジョウ</t>
    </rPh>
    <rPh sb="4" eb="6">
      <t>イテン</t>
    </rPh>
    <rPh sb="7" eb="8">
      <t>ジュン</t>
    </rPh>
    <phoneticPr fontId="21"/>
  </si>
  <si>
    <t>８．県民可処分所得（６＋７）</t>
    <rPh sb="2" eb="4">
      <t>ケンミン</t>
    </rPh>
    <rPh sb="4" eb="9">
      <t>カショブンショトク</t>
    </rPh>
    <phoneticPr fontId="21"/>
  </si>
  <si>
    <t>（１） 農業</t>
    <phoneticPr fontId="21"/>
  </si>
  <si>
    <t>（１） 賃金・俸給</t>
    <rPh sb="4" eb="6">
      <t>チンギン</t>
    </rPh>
    <rPh sb="7" eb="9">
      <t>ホウキュウ</t>
    </rPh>
    <phoneticPr fontId="21"/>
  </si>
  <si>
    <t>（２） 雇主の社会負担</t>
    <rPh sb="4" eb="6">
      <t>コシュ</t>
    </rPh>
    <rPh sb="7" eb="11">
      <t>シャカイフタン</t>
    </rPh>
    <phoneticPr fontId="21"/>
  </si>
  <si>
    <t>（１） 一般政府</t>
    <rPh sb="4" eb="8">
      <t>イッパンセイフ</t>
    </rPh>
    <phoneticPr fontId="21"/>
  </si>
  <si>
    <t>（２） 家計</t>
    <rPh sb="4" eb="6">
      <t>カケイ</t>
    </rPh>
    <phoneticPr fontId="21"/>
  </si>
  <si>
    <t>（３） 対家計民間非営利団体</t>
    <rPh sb="4" eb="9">
      <t>タイカケイミンカン</t>
    </rPh>
    <rPh sb="9" eb="12">
      <t>ヒエイリ</t>
    </rPh>
    <rPh sb="12" eb="14">
      <t>ダンタイ</t>
    </rPh>
    <phoneticPr fontId="21"/>
  </si>
  <si>
    <t>（１） 民間法人企業</t>
    <rPh sb="4" eb="8">
      <t>ミンカンホウジン</t>
    </rPh>
    <rPh sb="8" eb="10">
      <t>キギョウ</t>
    </rPh>
    <phoneticPr fontId="21"/>
  </si>
  <si>
    <t>（２） 公的企業</t>
    <rPh sb="4" eb="8">
      <t>コウテキキギョウ</t>
    </rPh>
    <phoneticPr fontId="21"/>
  </si>
  <si>
    <t>（３） 個人企業</t>
    <rPh sb="4" eb="8">
      <t>コジンキギョウ</t>
    </rPh>
    <phoneticPr fontId="21"/>
  </si>
  <si>
    <t>（１） 非金融法人企業及び金融機関</t>
    <rPh sb="4" eb="9">
      <t>ヒキンユウホウジン</t>
    </rPh>
    <rPh sb="9" eb="11">
      <t>キギョウ</t>
    </rPh>
    <rPh sb="11" eb="12">
      <t>オヨ</t>
    </rPh>
    <rPh sb="13" eb="17">
      <t>キンユウキカン</t>
    </rPh>
    <phoneticPr fontId="21"/>
  </si>
  <si>
    <t>（２） 一般政府</t>
    <rPh sb="4" eb="8">
      <t>イッパンセイフ</t>
    </rPh>
    <phoneticPr fontId="21"/>
  </si>
  <si>
    <t>（３） 家計（個人企業を含む）</t>
    <rPh sb="4" eb="6">
      <t>カケイ</t>
    </rPh>
    <rPh sb="7" eb="11">
      <t>コジンキギョウ</t>
    </rPh>
    <rPh sb="12" eb="13">
      <t>フク</t>
    </rPh>
    <phoneticPr fontId="21"/>
  </si>
  <si>
    <t>（４） 対家計民間非営利団体</t>
    <rPh sb="4" eb="7">
      <t>タイカケイ</t>
    </rPh>
    <rPh sb="7" eb="12">
      <t>ミンカンヒエイリ</t>
    </rPh>
    <rPh sb="12" eb="14">
      <t>ダンタイ</t>
    </rPh>
    <phoneticPr fontId="21"/>
  </si>
  <si>
    <t>（１） 家計最終消費支出</t>
    <rPh sb="4" eb="6">
      <t>カケイ</t>
    </rPh>
    <rPh sb="6" eb="12">
      <t>サイシュウショウヒシシュツ</t>
    </rPh>
    <phoneticPr fontId="29"/>
  </si>
  <si>
    <t>（２） 対家計民間非営利団体最終消費支出</t>
    <rPh sb="4" eb="7">
      <t>タイカケイ</t>
    </rPh>
    <rPh sb="7" eb="12">
      <t>ミンカンヒエイリ</t>
    </rPh>
    <rPh sb="12" eb="14">
      <t>ダンタイ</t>
    </rPh>
    <rPh sb="14" eb="18">
      <t>サイシュウショウヒ</t>
    </rPh>
    <rPh sb="18" eb="20">
      <t>シシュツ</t>
    </rPh>
    <phoneticPr fontId="29"/>
  </si>
  <si>
    <t>（１） 総固定資本形成</t>
    <rPh sb="4" eb="5">
      <t>ソウ</t>
    </rPh>
    <rPh sb="5" eb="11">
      <t>コテイシホンケイセイ</t>
    </rPh>
    <phoneticPr fontId="29"/>
  </si>
  <si>
    <t>（２） 在庫変動</t>
    <rPh sb="4" eb="6">
      <t>ザイコ</t>
    </rPh>
    <rPh sb="6" eb="8">
      <t>ヘンドウ</t>
    </rPh>
    <phoneticPr fontId="29"/>
  </si>
  <si>
    <t>（１） 財貨・サービスの移出入（純）</t>
    <rPh sb="4" eb="6">
      <t>ザイカ</t>
    </rPh>
    <rPh sb="12" eb="14">
      <t>イシュツ</t>
    </rPh>
    <rPh sb="14" eb="15">
      <t>ニュウ</t>
    </rPh>
    <rPh sb="16" eb="17">
      <t>ジュン</t>
    </rPh>
    <phoneticPr fontId="29"/>
  </si>
  <si>
    <t>（２） 統計上の不突合</t>
    <rPh sb="4" eb="7">
      <t>トウケイジョウ</t>
    </rPh>
    <rPh sb="8" eb="11">
      <t>フトツゴウ</t>
    </rPh>
    <phoneticPr fontId="29"/>
  </si>
  <si>
    <t>k.外食・宿泊</t>
    <phoneticPr fontId="21"/>
  </si>
  <si>
    <t>２．鉱業</t>
    <phoneticPr fontId="21"/>
  </si>
  <si>
    <t>３．製造業</t>
    <phoneticPr fontId="21"/>
  </si>
  <si>
    <t>５．建設業</t>
    <phoneticPr fontId="21"/>
  </si>
  <si>
    <t>（14） その他の製造業</t>
  </si>
  <si>
    <t>（14） その他の製造業</t>
    <phoneticPr fontId="21"/>
  </si>
  <si>
    <t>１．農林水産業</t>
    <phoneticPr fontId="21"/>
  </si>
  <si>
    <t>（３） 県民所得(要素費用表示)</t>
    <rPh sb="4" eb="8">
      <t>ケンミンショトク</t>
    </rPh>
    <rPh sb="9" eb="11">
      <t>ヨウソ</t>
    </rPh>
    <rPh sb="11" eb="13">
      <t>ヒヨウ</t>
    </rPh>
    <rPh sb="13" eb="15">
      <t>ヒョウジ</t>
    </rPh>
    <phoneticPr fontId="21"/>
  </si>
  <si>
    <t>（１） 県民所得</t>
    <rPh sb="4" eb="8">
      <t>ケンミンショトク</t>
    </rPh>
    <phoneticPr fontId="21"/>
  </si>
  <si>
    <t>（２） 家計最終消費支出</t>
    <rPh sb="4" eb="6">
      <t>カケイ</t>
    </rPh>
    <rPh sb="6" eb="12">
      <t>サイシュウショウヒシシュツ</t>
    </rPh>
    <phoneticPr fontId="21"/>
  </si>
  <si>
    <t>（３） 県民雇用者報酬</t>
    <rPh sb="4" eb="6">
      <t>ケンミン</t>
    </rPh>
    <rPh sb="6" eb="9">
      <t>コヨウシャ</t>
    </rPh>
    <rPh sb="9" eb="11">
      <t>ホウシュウ</t>
    </rPh>
    <phoneticPr fontId="21"/>
  </si>
  <si>
    <t>（４） 県内総生産（名目）</t>
    <rPh sb="4" eb="9">
      <t>ケンナイソウセイサン</t>
    </rPh>
    <rPh sb="10" eb="12">
      <t>メイモク</t>
    </rPh>
    <phoneticPr fontId="21"/>
  </si>
  <si>
    <t>（５） 県内純生産（名目）</t>
    <rPh sb="4" eb="6">
      <t>ケンナイ</t>
    </rPh>
    <rPh sb="6" eb="9">
      <t>ジュンセイサン</t>
    </rPh>
    <rPh sb="10" eb="12">
      <t>メイモク</t>
    </rPh>
    <phoneticPr fontId="21"/>
  </si>
  <si>
    <t>（１） 総人口</t>
    <rPh sb="4" eb="7">
      <t>ソウジンコウ</t>
    </rPh>
    <phoneticPr fontId="21"/>
  </si>
  <si>
    <t>（２） 就業者数（就業地・県内ベース）</t>
    <rPh sb="4" eb="8">
      <t>シュウギョウシャスウ</t>
    </rPh>
    <rPh sb="9" eb="12">
      <t>シュウギョウチ</t>
    </rPh>
    <rPh sb="13" eb="15">
      <t>ケンナイ</t>
    </rPh>
    <phoneticPr fontId="0"/>
  </si>
  <si>
    <t>（３） 就業者数（常住地・県民ベース）</t>
    <rPh sb="4" eb="8">
      <t>シュウギョウシャスウ</t>
    </rPh>
    <rPh sb="9" eb="11">
      <t>ジョウジュウ</t>
    </rPh>
    <rPh sb="11" eb="12">
      <t>チ</t>
    </rPh>
    <rPh sb="13" eb="15">
      <t>ケンミン</t>
    </rPh>
    <phoneticPr fontId="0"/>
  </si>
  <si>
    <t>（４） 雇用者数（就業地・県内ベース）</t>
    <rPh sb="4" eb="8">
      <t>コヨウシャスウ</t>
    </rPh>
    <rPh sb="9" eb="11">
      <t>シュウギョウ</t>
    </rPh>
    <rPh sb="11" eb="12">
      <t>チ</t>
    </rPh>
    <rPh sb="13" eb="15">
      <t>ケンナイ</t>
    </rPh>
    <phoneticPr fontId="0"/>
  </si>
  <si>
    <t>（５） 雇用者数（常住地・県民ベース）</t>
    <rPh sb="4" eb="8">
      <t>コヨウシャスウ</t>
    </rPh>
    <rPh sb="9" eb="12">
      <t>ジョウジュウチ</t>
    </rPh>
    <rPh sb="13" eb="15">
      <t>ケンミン</t>
    </rPh>
    <phoneticPr fontId="0"/>
  </si>
  <si>
    <t>（１） 県内総生産（名目）（＝支出）</t>
    <rPh sb="4" eb="9">
      <t>ケンナイソウセイサン</t>
    </rPh>
    <rPh sb="10" eb="12">
      <t>メイモク</t>
    </rPh>
    <rPh sb="15" eb="17">
      <t>シシュツ</t>
    </rPh>
    <phoneticPr fontId="21"/>
  </si>
  <si>
    <t>（２） 県内総生産（実質：連鎖方式）（＝支出）</t>
    <rPh sb="4" eb="9">
      <t>ケンナイソウセイサン</t>
    </rPh>
    <rPh sb="10" eb="12">
      <t>ジッシツ</t>
    </rPh>
    <rPh sb="13" eb="15">
      <t>レンサ</t>
    </rPh>
    <rPh sb="15" eb="17">
      <t>ホウシキ</t>
    </rPh>
    <rPh sb="20" eb="22">
      <t>シシュツ</t>
    </rPh>
    <phoneticPr fontId="21"/>
  </si>
  <si>
    <t>（１） 食料品</t>
    <phoneticPr fontId="21"/>
  </si>
  <si>
    <t>（４） 化学</t>
    <phoneticPr fontId="21"/>
  </si>
  <si>
    <t>（５） 石油・石炭製品</t>
    <phoneticPr fontId="21"/>
  </si>
  <si>
    <t>（６） 窯業・土石製品</t>
    <phoneticPr fontId="21"/>
  </si>
  <si>
    <t>（８） 金属製品</t>
    <phoneticPr fontId="21"/>
  </si>
  <si>
    <t>（11） 電気機械</t>
    <phoneticPr fontId="21"/>
  </si>
  <si>
    <t>（１） 電気業</t>
    <phoneticPr fontId="21"/>
  </si>
  <si>
    <t>（１） 卸売業</t>
    <phoneticPr fontId="21"/>
  </si>
  <si>
    <t>（２） 小売業</t>
    <phoneticPr fontId="21"/>
  </si>
  <si>
    <t>（１） 住宅賃貸業</t>
    <phoneticPr fontId="21"/>
  </si>
  <si>
    <t>（２） その他の不動産業</t>
    <phoneticPr fontId="21"/>
  </si>
  <si>
    <t xml:space="preserve"> ８．総固定資本形成</t>
    <rPh sb="3" eb="4">
      <t>ソウ</t>
    </rPh>
    <phoneticPr fontId="21"/>
  </si>
  <si>
    <t>４．平成30年度の主な出来事</t>
    <rPh sb="2" eb="4">
      <t>ヘイセイ</t>
    </rPh>
    <rPh sb="6" eb="8">
      <t>ネンド</t>
    </rPh>
    <rPh sb="9" eb="10">
      <t>オモ</t>
    </rPh>
    <rPh sb="11" eb="14">
      <t>デキゴト</t>
    </rPh>
    <phoneticPr fontId="29"/>
  </si>
  <si>
    <t>香美市土佐山田町に県立林業大学校が開校。</t>
    <phoneticPr fontId="45"/>
  </si>
  <si>
    <t>よさこい祭り前夜祭で航空自衛隊アクロバット飛行チーム「ブルーインパルス」が展示飛行を披露。</t>
    <rPh sb="4" eb="5">
      <t>マツ</t>
    </rPh>
    <rPh sb="6" eb="9">
      <t>ゼンヤサイ</t>
    </rPh>
    <rPh sb="10" eb="12">
      <t>コウクウ</t>
    </rPh>
    <rPh sb="12" eb="15">
      <t>ジエイタイ</t>
    </rPh>
    <rPh sb="21" eb="23">
      <t>ヒコウ</t>
    </rPh>
    <rPh sb="37" eb="39">
      <t>テンジ</t>
    </rPh>
    <rPh sb="39" eb="41">
      <t>ヒコウ</t>
    </rPh>
    <rPh sb="42" eb="44">
      <t>ヒロウ</t>
    </rPh>
    <phoneticPr fontId="45"/>
  </si>
  <si>
    <t>コットン製品製造・販売の丸三産業は、5月末で閉鎖したルネサスエレクトロニクス子会社の高知工場を同社から買収する契約を結んだと発表。</t>
    <rPh sb="4" eb="6">
      <t>セイヒン</t>
    </rPh>
    <rPh sb="6" eb="8">
      <t>セイゾウ</t>
    </rPh>
    <rPh sb="9" eb="11">
      <t>ハンバイ</t>
    </rPh>
    <rPh sb="12" eb="14">
      <t>マルサン</t>
    </rPh>
    <rPh sb="14" eb="16">
      <t>サンギョウ</t>
    </rPh>
    <rPh sb="19" eb="21">
      <t>ガツマツ</t>
    </rPh>
    <rPh sb="22" eb="24">
      <t>ヘイサ</t>
    </rPh>
    <rPh sb="38" eb="41">
      <t>コガイシャ</t>
    </rPh>
    <rPh sb="42" eb="44">
      <t>コウチ</t>
    </rPh>
    <rPh sb="44" eb="46">
      <t>コウジョウ</t>
    </rPh>
    <rPh sb="47" eb="49">
      <t>ドウシャ</t>
    </rPh>
    <rPh sb="51" eb="53">
      <t>バイシュウ</t>
    </rPh>
    <rPh sb="55" eb="57">
      <t>ケイヤク</t>
    </rPh>
    <rPh sb="58" eb="59">
      <t>ムス</t>
    </rPh>
    <rPh sb="62" eb="64">
      <t>ハッピョウ</t>
    </rPh>
    <phoneticPr fontId="45"/>
  </si>
  <si>
    <t>四万十町西ICと黒潮拳ノ川ICを結ぶ高規格道路「片坂バイパス」が開通。県西部に残った最後の交通難所「片坂」を克服。</t>
    <rPh sb="0" eb="4">
      <t>シマントチョウ</t>
    </rPh>
    <rPh sb="4" eb="5">
      <t>ニシ</t>
    </rPh>
    <rPh sb="8" eb="10">
      <t>クロシオ</t>
    </rPh>
    <rPh sb="10" eb="11">
      <t>コブシ</t>
    </rPh>
    <rPh sb="12" eb="13">
      <t>ガワ</t>
    </rPh>
    <rPh sb="16" eb="17">
      <t>ムス</t>
    </rPh>
    <rPh sb="18" eb="21">
      <t>コウキカク</t>
    </rPh>
    <rPh sb="21" eb="23">
      <t>ドウロ</t>
    </rPh>
    <rPh sb="24" eb="26">
      <t>カタサカ</t>
    </rPh>
    <rPh sb="32" eb="34">
      <t>カイツウ</t>
    </rPh>
    <rPh sb="35" eb="38">
      <t>ケンセイブ</t>
    </rPh>
    <rPh sb="39" eb="40">
      <t>ノコ</t>
    </rPh>
    <rPh sb="42" eb="44">
      <t>サイゴ</t>
    </rPh>
    <rPh sb="45" eb="47">
      <t>コウツウ</t>
    </rPh>
    <rPh sb="47" eb="49">
      <t>ナンショ</t>
    </rPh>
    <rPh sb="50" eb="52">
      <t>カタサカ</t>
    </rPh>
    <rPh sb="54" eb="56">
      <t>コクフク</t>
    </rPh>
    <phoneticPr fontId="45"/>
  </si>
  <si>
    <t>第２章　統計表</t>
    <rPh sb="0" eb="1">
      <t>ダイ</t>
    </rPh>
    <rPh sb="2" eb="3">
      <t>ショウ</t>
    </rPh>
    <rPh sb="4" eb="7">
      <t>トウケイヒョウ</t>
    </rPh>
    <phoneticPr fontId="21"/>
  </si>
  <si>
    <t>Ⅰ　基本勘定</t>
    <rPh sb="2" eb="6">
      <t>キホンカンジョウ</t>
    </rPh>
    <phoneticPr fontId="21"/>
  </si>
  <si>
    <t>Ⅲ　付表</t>
    <rPh sb="2" eb="4">
      <t>フヒョウ</t>
    </rPh>
    <phoneticPr fontId="21"/>
  </si>
  <si>
    <t>　１．統合勘定</t>
    <rPh sb="3" eb="7">
      <t>トウゴウカンジョウ</t>
    </rPh>
    <phoneticPr fontId="21"/>
  </si>
  <si>
    <t>　１．経済活動別県内総生産及び要素所得（名目）</t>
    <rPh sb="3" eb="8">
      <t>ケイザイカツドウベツ</t>
    </rPh>
    <rPh sb="8" eb="13">
      <t>ケンナイソウセイサン</t>
    </rPh>
    <rPh sb="13" eb="14">
      <t>オヨ</t>
    </rPh>
    <rPh sb="15" eb="19">
      <t>ヨウソショトク</t>
    </rPh>
    <rPh sb="20" eb="22">
      <t>メイモク</t>
    </rPh>
    <phoneticPr fontId="21"/>
  </si>
  <si>
    <t>　　１－１．県内総生産勘定（生産側及び支出側）</t>
    <rPh sb="6" eb="11">
      <t>ケンナイソウセイサン</t>
    </rPh>
    <rPh sb="11" eb="13">
      <t>カンジョウ</t>
    </rPh>
    <rPh sb="14" eb="17">
      <t>セイサンガワ</t>
    </rPh>
    <rPh sb="17" eb="18">
      <t>オヨ</t>
    </rPh>
    <rPh sb="19" eb="22">
      <t>シシュツガワ</t>
    </rPh>
    <phoneticPr fontId="21"/>
  </si>
  <si>
    <t>　２．経済活動別の就業者数及び雇用者数</t>
    <rPh sb="3" eb="8">
      <t>ケイザイカツドウベツ</t>
    </rPh>
    <rPh sb="9" eb="13">
      <t>シュウギョウシャスウ</t>
    </rPh>
    <rPh sb="13" eb="14">
      <t>オヨ</t>
    </rPh>
    <rPh sb="15" eb="18">
      <t>コヨウシャ</t>
    </rPh>
    <rPh sb="18" eb="19">
      <t>スウ</t>
    </rPh>
    <phoneticPr fontId="21"/>
  </si>
  <si>
    <t>　　１－２．県民可処分所得と使用勘定</t>
    <rPh sb="6" eb="13">
      <t>ケンミンカショブンショトク</t>
    </rPh>
    <rPh sb="14" eb="18">
      <t>シヨウカンジョウ</t>
    </rPh>
    <phoneticPr fontId="21"/>
  </si>
  <si>
    <t>　　１－３．県外勘定（経常取引）</t>
    <rPh sb="6" eb="10">
      <t>ケンガイカンジョウ</t>
    </rPh>
    <rPh sb="11" eb="13">
      <t>ケイジョウ</t>
    </rPh>
    <rPh sb="13" eb="15">
      <t>トリヒ</t>
    </rPh>
    <phoneticPr fontId="21"/>
  </si>
  <si>
    <t>　２．制度部門別所得支出勘定</t>
    <rPh sb="3" eb="8">
      <t>セイドブモンベツ</t>
    </rPh>
    <rPh sb="8" eb="10">
      <t>ショトク</t>
    </rPh>
    <rPh sb="10" eb="14">
      <t>シシュツカンジョウ</t>
    </rPh>
    <phoneticPr fontId="21"/>
  </si>
  <si>
    <t>Ⅳ　関連指標等</t>
    <rPh sb="2" eb="6">
      <t>カンレンシヒョウ</t>
    </rPh>
    <rPh sb="6" eb="7">
      <t>トウ</t>
    </rPh>
    <phoneticPr fontId="21"/>
  </si>
  <si>
    <t>　　２－１．非金融法人企業</t>
    <rPh sb="6" eb="9">
      <t>ヒキンユウ</t>
    </rPh>
    <rPh sb="9" eb="13">
      <t>ホウジンキギョウ</t>
    </rPh>
    <phoneticPr fontId="21"/>
  </si>
  <si>
    <t>　１．関連指標</t>
    <rPh sb="3" eb="7">
      <t>カンレンシヒョウ</t>
    </rPh>
    <phoneticPr fontId="21"/>
  </si>
  <si>
    <t>　　２－２．金融機関</t>
    <rPh sb="6" eb="10">
      <t>キンユウキカン</t>
    </rPh>
    <phoneticPr fontId="21"/>
  </si>
  <si>
    <t>　２．中間投入率</t>
    <rPh sb="3" eb="8">
      <t>チュウカントウニュウリツ</t>
    </rPh>
    <phoneticPr fontId="21"/>
  </si>
  <si>
    <t>　　２－３．一般政府</t>
    <rPh sb="6" eb="10">
      <t>イッパンセイフ</t>
    </rPh>
    <phoneticPr fontId="21"/>
  </si>
  <si>
    <t>　３．主要な経済指標（対前年・前年度比）</t>
    <rPh sb="3" eb="5">
      <t>シュヨウ</t>
    </rPh>
    <rPh sb="6" eb="10">
      <t>ケイザイシヒョウ</t>
    </rPh>
    <rPh sb="11" eb="14">
      <t>タイゼンネン</t>
    </rPh>
    <rPh sb="15" eb="19">
      <t>ゼンネンドヒ</t>
    </rPh>
    <phoneticPr fontId="21"/>
  </si>
  <si>
    <t>　　２－４．家計（個人企業を含む）</t>
    <rPh sb="6" eb="8">
      <t>カケイ</t>
    </rPh>
    <rPh sb="9" eb="11">
      <t>コジン</t>
    </rPh>
    <rPh sb="11" eb="13">
      <t>キギョウ</t>
    </rPh>
    <rPh sb="14" eb="15">
      <t>フク</t>
    </rPh>
    <phoneticPr fontId="21"/>
  </si>
  <si>
    <t>　　２－５．対家計民間非営利団体</t>
    <rPh sb="6" eb="9">
      <t>タイカケイ</t>
    </rPh>
    <rPh sb="9" eb="14">
      <t>ミンカンヒエイリ</t>
    </rPh>
    <rPh sb="14" eb="16">
      <t>ダンタイ</t>
    </rPh>
    <phoneticPr fontId="21"/>
  </si>
  <si>
    <t>　１．経済活動別県内総生産（生産側、名目）</t>
    <rPh sb="3" eb="8">
      <t>ケイザイカツドウベツ</t>
    </rPh>
    <rPh sb="8" eb="13">
      <t>ケンナイソウセイサン</t>
    </rPh>
    <rPh sb="14" eb="17">
      <t>セイサンガワ</t>
    </rPh>
    <rPh sb="18" eb="20">
      <t>メイモク</t>
    </rPh>
    <phoneticPr fontId="21"/>
  </si>
  <si>
    <t>　２．経済活動別県内総生産（生産側、実質：連鎖方式）</t>
    <rPh sb="3" eb="8">
      <t>ケイザイカツドウベツ</t>
    </rPh>
    <rPh sb="8" eb="13">
      <t>ケンナイソウセイサン</t>
    </rPh>
    <rPh sb="14" eb="17">
      <t>セイサンガワ</t>
    </rPh>
    <rPh sb="18" eb="20">
      <t>ジッシツ</t>
    </rPh>
    <rPh sb="21" eb="25">
      <t>レンサホウシキ</t>
    </rPh>
    <phoneticPr fontId="21"/>
  </si>
  <si>
    <t>　３．経済活動別県内総生産（生産側、デフレーター：連鎖方式）</t>
    <rPh sb="3" eb="8">
      <t>ケイザイカツドウベツ</t>
    </rPh>
    <rPh sb="8" eb="13">
      <t>ケンナイソウセイサン</t>
    </rPh>
    <rPh sb="14" eb="17">
      <t>セイサンガワ</t>
    </rPh>
    <rPh sb="25" eb="29">
      <t>レンサホウシキ</t>
    </rPh>
    <phoneticPr fontId="21"/>
  </si>
  <si>
    <t>　４．県民所得及び県民可処分所得の分配</t>
    <rPh sb="3" eb="7">
      <t>ケンミンショトク</t>
    </rPh>
    <rPh sb="7" eb="8">
      <t>オヨ</t>
    </rPh>
    <rPh sb="9" eb="16">
      <t>ケンミンカショブンショトク</t>
    </rPh>
    <rPh sb="17" eb="19">
      <t>ブンパイ</t>
    </rPh>
    <phoneticPr fontId="21"/>
  </si>
  <si>
    <t>　５．県内総生産（支出側、名目）</t>
    <rPh sb="3" eb="8">
      <t>ケンナイソウセイサン</t>
    </rPh>
    <rPh sb="9" eb="12">
      <t>シシュツガワ</t>
    </rPh>
    <rPh sb="13" eb="15">
      <t>メイモク</t>
    </rPh>
    <phoneticPr fontId="21"/>
  </si>
  <si>
    <t>　６．県内総生産（支出側、実質：連鎖方式）</t>
    <rPh sb="3" eb="8">
      <t>ケンナイソウセイサン</t>
    </rPh>
    <rPh sb="9" eb="12">
      <t>シシュツガワ</t>
    </rPh>
    <rPh sb="13" eb="15">
      <t>ジッシツ</t>
    </rPh>
    <rPh sb="16" eb="18">
      <t>レンサ</t>
    </rPh>
    <rPh sb="18" eb="20">
      <t>ホウシキ</t>
    </rPh>
    <phoneticPr fontId="21"/>
  </si>
  <si>
    <t>　７．県内総生産（支出側、デフレーター：連鎖方式）</t>
    <rPh sb="3" eb="8">
      <t>ケンナイソウセイサン</t>
    </rPh>
    <rPh sb="9" eb="12">
      <t>シシュツガワ</t>
    </rPh>
    <rPh sb="20" eb="22">
      <t>レンサ</t>
    </rPh>
    <rPh sb="22" eb="24">
      <t>ホウシキ</t>
    </rPh>
    <phoneticPr fontId="21"/>
  </si>
  <si>
    <t>漁業産出額※
（海面漁業、海面養殖業）</t>
    <rPh sb="2" eb="4">
      <t>サンシュツ</t>
    </rPh>
    <rPh sb="8" eb="10">
      <t>カイメン</t>
    </rPh>
    <rPh sb="10" eb="12">
      <t>ギョギョウ</t>
    </rPh>
    <rPh sb="13" eb="15">
      <t>カイメン</t>
    </rPh>
    <rPh sb="15" eb="17">
      <t>ヨウショク</t>
    </rPh>
    <rPh sb="17" eb="18">
      <t>ギョウ</t>
    </rPh>
    <phoneticPr fontId="2"/>
  </si>
  <si>
    <r>
      <t>経済産業省ＨＰ・高知県ＨＰ
（Ｈ27暦年基準）</t>
    </r>
    <r>
      <rPr>
        <sz val="10"/>
        <rFont val="ＭＳ ゴシック"/>
        <family val="3"/>
        <charset val="128"/>
      </rPr>
      <t>　　</t>
    </r>
    <rPh sb="8" eb="11">
      <t>コウチケン</t>
    </rPh>
    <rPh sb="18" eb="20">
      <t>レキネン</t>
    </rPh>
    <rPh sb="20" eb="22">
      <t>キジュン</t>
    </rPh>
    <phoneticPr fontId="2"/>
  </si>
  <si>
    <t>製造品出荷額等※
（４人以上）</t>
  </si>
  <si>
    <t>工業統計表
高知県の工業</t>
    <rPh sb="6" eb="9">
      <t>コウチケン</t>
    </rPh>
    <rPh sb="10" eb="12">
      <t>コウギョウ</t>
    </rPh>
    <phoneticPr fontId="2"/>
  </si>
  <si>
    <t>毎月勤労統計調査年報
 (H27暦年基準)　　</t>
    <rPh sb="6" eb="8">
      <t>チョウサ</t>
    </rPh>
    <rPh sb="8" eb="9">
      <t>ネン</t>
    </rPh>
    <rPh sb="16" eb="18">
      <t>レキネン</t>
    </rPh>
    <rPh sb="18" eb="20">
      <t>キジュン</t>
    </rPh>
    <phoneticPr fontId="2"/>
  </si>
  <si>
    <t>毎月勤労統計地方調査年報
 (H27暦年基準)</t>
    <rPh sb="6" eb="8">
      <t>チホウ</t>
    </rPh>
    <rPh sb="10" eb="11">
      <t>ネン</t>
    </rPh>
    <phoneticPr fontId="2"/>
  </si>
  <si>
    <t>消費支出（名目）
（二人以上の世帯）※</t>
    <rPh sb="10" eb="12">
      <t>フタリ</t>
    </rPh>
    <rPh sb="12" eb="14">
      <t>イジョウ</t>
    </rPh>
    <rPh sb="15" eb="17">
      <t>セタイ</t>
    </rPh>
    <phoneticPr fontId="2"/>
  </si>
  <si>
    <t>３．消費者物価指数、消費支出（名目）の高知県値は高知市の値</t>
    <rPh sb="7" eb="9">
      <t>シスウ</t>
    </rPh>
    <phoneticPr fontId="7"/>
  </si>
  <si>
    <t>　４．平成30年度の主な出来事</t>
    <rPh sb="3" eb="5">
      <t>ヘイセイ</t>
    </rPh>
    <rPh sb="7" eb="9">
      <t>ネンド</t>
    </rPh>
    <rPh sb="10" eb="11">
      <t>オモ</t>
    </rPh>
    <rPh sb="12" eb="15">
      <t>デキゴト</t>
    </rPh>
    <phoneticPr fontId="21"/>
  </si>
  <si>
    <t>Ⅱ　主要系列表（平成18年度～平成30年度）</t>
    <rPh sb="2" eb="7">
      <t>シュヨウケイレツヒョウ</t>
    </rPh>
    <rPh sb="8" eb="10">
      <t>ヘイセイ</t>
    </rPh>
    <rPh sb="12" eb="14">
      <t>ネンド</t>
    </rPh>
    <rPh sb="15" eb="17">
      <t>ヘイセイ</t>
    </rPh>
    <rPh sb="19" eb="21">
      <t>ネンド</t>
    </rPh>
    <phoneticPr fontId="21"/>
  </si>
  <si>
    <t>日本銀行が全国企業短期経済観測調査（短観）を発表。約4割の業種で人手不足の度合いを示す指標が過去最悪。</t>
    <rPh sb="0" eb="2">
      <t>ニホン</t>
    </rPh>
    <rPh sb="2" eb="4">
      <t>ギンコウ</t>
    </rPh>
    <rPh sb="5" eb="7">
      <t>ゼンコク</t>
    </rPh>
    <rPh sb="7" eb="9">
      <t>キギョウ</t>
    </rPh>
    <rPh sb="9" eb="11">
      <t>タンキ</t>
    </rPh>
    <rPh sb="11" eb="13">
      <t>ケイザイ</t>
    </rPh>
    <rPh sb="13" eb="15">
      <t>カンソク</t>
    </rPh>
    <rPh sb="15" eb="17">
      <t>チョウサ</t>
    </rPh>
    <rPh sb="18" eb="20">
      <t>タンカン</t>
    </rPh>
    <rPh sb="25" eb="26">
      <t>ヤク</t>
    </rPh>
    <rPh sb="27" eb="28">
      <t>ワリ</t>
    </rPh>
    <rPh sb="29" eb="31">
      <t>ギョウシュ</t>
    </rPh>
    <rPh sb="32" eb="34">
      <t>ヒトデ</t>
    </rPh>
    <rPh sb="34" eb="36">
      <t>ブソク</t>
    </rPh>
    <rPh sb="37" eb="39">
      <t>ドア</t>
    </rPh>
    <rPh sb="41" eb="42">
      <t>シメ</t>
    </rPh>
    <rPh sb="43" eb="45">
      <t>シヒョウ</t>
    </rPh>
    <rPh sb="46" eb="48">
      <t>カコ</t>
    </rPh>
    <rPh sb="48" eb="50">
      <t>サイアク</t>
    </rPh>
    <phoneticPr fontId="45"/>
  </si>
  <si>
    <r>
      <rPr>
        <sz val="12"/>
        <rFont val="ＭＳ 明朝"/>
        <family val="1"/>
        <charset val="128"/>
      </rPr>
      <t>総務省が2017年10月１日時点の人口推計を発表。外国人を含む総人口は７年連続で減少し１億2,670万６千人。</t>
    </r>
    <r>
      <rPr>
        <b/>
        <sz val="12"/>
        <rFont val="ＭＳ ゴシック"/>
        <family val="3"/>
        <charset val="128"/>
      </rPr>
      <t>高知県の総人口は71万４千人。</t>
    </r>
    <phoneticPr fontId="45"/>
  </si>
  <si>
    <t>日本経済新聞社が2018年４月３日時点の賃金動向調査の結果を発表。平均の賃上げ率は2.41%と1998年以来20年ぶりの高い水準。</t>
    <rPh sb="0" eb="2">
      <t>ニホン</t>
    </rPh>
    <rPh sb="2" eb="4">
      <t>ケイザイ</t>
    </rPh>
    <rPh sb="4" eb="6">
      <t>シンブン</t>
    </rPh>
    <rPh sb="6" eb="7">
      <t>シャ</t>
    </rPh>
    <rPh sb="12" eb="13">
      <t>ネン</t>
    </rPh>
    <rPh sb="14" eb="15">
      <t>ガツ</t>
    </rPh>
    <rPh sb="16" eb="17">
      <t>カ</t>
    </rPh>
    <rPh sb="17" eb="19">
      <t>ジテン</t>
    </rPh>
    <rPh sb="20" eb="22">
      <t>チンギン</t>
    </rPh>
    <rPh sb="22" eb="24">
      <t>ドウコウ</t>
    </rPh>
    <rPh sb="24" eb="26">
      <t>チョウサ</t>
    </rPh>
    <rPh sb="27" eb="29">
      <t>ケッカ</t>
    </rPh>
    <rPh sb="30" eb="32">
      <t>ハッピョウ</t>
    </rPh>
    <rPh sb="33" eb="35">
      <t>ヘイキン</t>
    </rPh>
    <rPh sb="36" eb="38">
      <t>チンア</t>
    </rPh>
    <rPh sb="39" eb="40">
      <t>リツ</t>
    </rPh>
    <rPh sb="51" eb="52">
      <t>ネン</t>
    </rPh>
    <rPh sb="52" eb="54">
      <t>イライ</t>
    </rPh>
    <rPh sb="56" eb="57">
      <t>ネン</t>
    </rPh>
    <rPh sb="60" eb="61">
      <t>タカ</t>
    </rPh>
    <rPh sb="62" eb="64">
      <t>スイジュン</t>
    </rPh>
    <phoneticPr fontId="45"/>
  </si>
  <si>
    <t>2017年に高知県を訪れた県外観光客数が過去最多の440万6千人と県が発表。総消費額は1,126億円で現行の推計方法となった2003年以降で最高。</t>
    <rPh sb="4" eb="5">
      <t>ネン</t>
    </rPh>
    <rPh sb="6" eb="9">
      <t>コウチケン</t>
    </rPh>
    <rPh sb="10" eb="11">
      <t>オトズ</t>
    </rPh>
    <rPh sb="13" eb="15">
      <t>ケンガイ</t>
    </rPh>
    <rPh sb="15" eb="18">
      <t>カンコウキャク</t>
    </rPh>
    <rPh sb="18" eb="19">
      <t>スウ</t>
    </rPh>
    <rPh sb="20" eb="22">
      <t>カコ</t>
    </rPh>
    <rPh sb="22" eb="24">
      <t>サイタ</t>
    </rPh>
    <rPh sb="28" eb="29">
      <t>マン</t>
    </rPh>
    <rPh sb="30" eb="32">
      <t>センニン</t>
    </rPh>
    <rPh sb="33" eb="34">
      <t>ケン</t>
    </rPh>
    <rPh sb="35" eb="37">
      <t>ハッピョウ</t>
    </rPh>
    <rPh sb="38" eb="39">
      <t>ソウ</t>
    </rPh>
    <rPh sb="39" eb="42">
      <t>ショウヒガク</t>
    </rPh>
    <rPh sb="48" eb="50">
      <t>オクエン</t>
    </rPh>
    <rPh sb="51" eb="53">
      <t>ゲンコウ</t>
    </rPh>
    <rPh sb="54" eb="56">
      <t>スイケイ</t>
    </rPh>
    <rPh sb="56" eb="58">
      <t>ホウホウ</t>
    </rPh>
    <rPh sb="66" eb="69">
      <t>ネンイコウ</t>
    </rPh>
    <rPh sb="70" eb="72">
      <t>サイコウ</t>
    </rPh>
    <phoneticPr fontId="45"/>
  </si>
  <si>
    <t>「志国高知　幕末維新博」第２幕が開幕。あわせて県立坂本龍馬記念館がリニューアルオープン。</t>
    <rPh sb="1" eb="2">
      <t>シ</t>
    </rPh>
    <rPh sb="2" eb="3">
      <t>コク</t>
    </rPh>
    <rPh sb="3" eb="5">
      <t>コウチ</t>
    </rPh>
    <rPh sb="6" eb="8">
      <t>バクマツ</t>
    </rPh>
    <rPh sb="8" eb="10">
      <t>イシン</t>
    </rPh>
    <rPh sb="10" eb="11">
      <t>ハク</t>
    </rPh>
    <rPh sb="12" eb="13">
      <t>ダイ</t>
    </rPh>
    <rPh sb="14" eb="15">
      <t>マク</t>
    </rPh>
    <rPh sb="16" eb="18">
      <t>カイマク</t>
    </rPh>
    <rPh sb="23" eb="25">
      <t>ケンリツ</t>
    </rPh>
    <rPh sb="25" eb="27">
      <t>サカモト</t>
    </rPh>
    <rPh sb="27" eb="29">
      <t>リョウマ</t>
    </rPh>
    <rPh sb="29" eb="31">
      <t>キネン</t>
    </rPh>
    <rPh sb="31" eb="32">
      <t>カン</t>
    </rPh>
    <phoneticPr fontId="21"/>
  </si>
  <si>
    <t>旧椎名小学校を改修した「むろと廃校水族館」が開館。</t>
    <rPh sb="0" eb="1">
      <t>キュウ</t>
    </rPh>
    <rPh sb="1" eb="3">
      <t>シイナ</t>
    </rPh>
    <rPh sb="3" eb="6">
      <t>ショウガッコウ</t>
    </rPh>
    <rPh sb="7" eb="9">
      <t>カイシュウ</t>
    </rPh>
    <rPh sb="15" eb="17">
      <t>ハイコウ</t>
    </rPh>
    <rPh sb="17" eb="20">
      <t>スイゾクカン</t>
    </rPh>
    <rPh sb="22" eb="24">
      <t>カイカン</t>
    </rPh>
    <phoneticPr fontId="21"/>
  </si>
  <si>
    <t>今春に大学を卒業し、就職を希望した人の就職率は４月１日時点で98.0%(前年同期比0.4ポイント増）と厚生労働省と文部科学省が発表。統計を始めた1997年春卒以降、過去最高を更新。</t>
    <rPh sb="0" eb="2">
      <t>コンシュン</t>
    </rPh>
    <rPh sb="3" eb="5">
      <t>ダイガク</t>
    </rPh>
    <rPh sb="6" eb="8">
      <t>ソツギョウ</t>
    </rPh>
    <rPh sb="10" eb="12">
      <t>シュウショク</t>
    </rPh>
    <rPh sb="13" eb="15">
      <t>キボウ</t>
    </rPh>
    <rPh sb="17" eb="18">
      <t>ヒト</t>
    </rPh>
    <rPh sb="19" eb="22">
      <t>シュウショクリツ</t>
    </rPh>
    <rPh sb="24" eb="25">
      <t>ガツ</t>
    </rPh>
    <rPh sb="26" eb="27">
      <t>ニチ</t>
    </rPh>
    <phoneticPr fontId="45"/>
  </si>
  <si>
    <r>
      <t>厚生労働省が人口動態統計(概数）を発表。全国の2017年の合計特殊出生率は1.43と２年連続で低下。</t>
    </r>
    <r>
      <rPr>
        <b/>
        <sz val="12"/>
        <rFont val="ＭＳ ゴシック"/>
        <family val="3"/>
        <charset val="128"/>
      </rPr>
      <t>高知県は1.56（前年比0.09ポイント増）となり、1996年以来の水準。</t>
    </r>
    <rPh sb="0" eb="2">
      <t>コウセイ</t>
    </rPh>
    <rPh sb="2" eb="5">
      <t>ロウドウショウ</t>
    </rPh>
    <rPh sb="6" eb="8">
      <t>ジンコウ</t>
    </rPh>
    <rPh sb="8" eb="10">
      <t>ドウタイ</t>
    </rPh>
    <rPh sb="10" eb="12">
      <t>トウケイ</t>
    </rPh>
    <rPh sb="13" eb="15">
      <t>ガイスウ</t>
    </rPh>
    <rPh sb="17" eb="19">
      <t>ハッピョウ</t>
    </rPh>
    <rPh sb="20" eb="22">
      <t>ゼンコク</t>
    </rPh>
    <rPh sb="27" eb="28">
      <t>ネン</t>
    </rPh>
    <rPh sb="29" eb="31">
      <t>ゴウケイ</t>
    </rPh>
    <rPh sb="31" eb="33">
      <t>トクシュ</t>
    </rPh>
    <rPh sb="33" eb="35">
      <t>シュッショウ</t>
    </rPh>
    <rPh sb="35" eb="36">
      <t>リツ</t>
    </rPh>
    <rPh sb="43" eb="44">
      <t>ネン</t>
    </rPh>
    <rPh sb="44" eb="46">
      <t>レンゾク</t>
    </rPh>
    <rPh sb="47" eb="49">
      <t>テイカ</t>
    </rPh>
    <rPh sb="50" eb="53">
      <t>コウチケン</t>
    </rPh>
    <rPh sb="59" eb="61">
      <t>ゼンネン</t>
    </rPh>
    <rPh sb="61" eb="62">
      <t>ヒ</t>
    </rPh>
    <rPh sb="70" eb="71">
      <t>ゾウ</t>
    </rPh>
    <rPh sb="80" eb="81">
      <t>ネン</t>
    </rPh>
    <rPh sb="81" eb="83">
      <t>イライ</t>
    </rPh>
    <rPh sb="84" eb="86">
      <t>スイジュン</t>
    </rPh>
    <phoneticPr fontId="45"/>
  </si>
  <si>
    <t>県地産外商公社による県産品の外商活動の2017年度の成約金額が、35億4,100万円（前年度比６億9,300万円、24.3%増）となった。東京中心であった首都圏での外商活動エリアを東京近郊や関東以北まで広げたことなどが寄与。</t>
    <rPh sb="0" eb="1">
      <t>ケン</t>
    </rPh>
    <rPh sb="1" eb="3">
      <t>チサン</t>
    </rPh>
    <rPh sb="3" eb="5">
      <t>ガイショウ</t>
    </rPh>
    <rPh sb="5" eb="7">
      <t>コウシャ</t>
    </rPh>
    <rPh sb="10" eb="11">
      <t>ケン</t>
    </rPh>
    <rPh sb="11" eb="13">
      <t>サンピン</t>
    </rPh>
    <rPh sb="14" eb="16">
      <t>ガイショウ</t>
    </rPh>
    <rPh sb="16" eb="18">
      <t>カツドウ</t>
    </rPh>
    <rPh sb="23" eb="25">
      <t>ネンド</t>
    </rPh>
    <rPh sb="26" eb="28">
      <t>セイヤク</t>
    </rPh>
    <rPh sb="28" eb="30">
      <t>キンガク</t>
    </rPh>
    <rPh sb="40" eb="42">
      <t>マンエン</t>
    </rPh>
    <rPh sb="43" eb="47">
      <t>ゼンネンドヒ</t>
    </rPh>
    <rPh sb="48" eb="49">
      <t>オク</t>
    </rPh>
    <rPh sb="54" eb="56">
      <t>マンエン</t>
    </rPh>
    <rPh sb="62" eb="63">
      <t>ゾウ</t>
    </rPh>
    <rPh sb="69" eb="71">
      <t>トウキョウ</t>
    </rPh>
    <rPh sb="71" eb="73">
      <t>チュウシン</t>
    </rPh>
    <rPh sb="77" eb="80">
      <t>シュトケン</t>
    </rPh>
    <rPh sb="82" eb="84">
      <t>ガイショウ</t>
    </rPh>
    <rPh sb="84" eb="86">
      <t>カツドウ</t>
    </rPh>
    <rPh sb="90" eb="92">
      <t>トウキョウ</t>
    </rPh>
    <rPh sb="92" eb="94">
      <t>キンコウ</t>
    </rPh>
    <rPh sb="95" eb="97">
      <t>カントウ</t>
    </rPh>
    <rPh sb="97" eb="99">
      <t>イホク</t>
    </rPh>
    <rPh sb="101" eb="102">
      <t>ヒロ</t>
    </rPh>
    <rPh sb="109" eb="111">
      <t>キヨ</t>
    </rPh>
    <phoneticPr fontId="45"/>
  </si>
  <si>
    <t>成人年齢を20歳から18歳に引き下げる改正民法などが参院本会議で成立。施行は2022年４月１日。</t>
    <rPh sb="0" eb="2">
      <t>セイジン</t>
    </rPh>
    <rPh sb="2" eb="4">
      <t>ネンレイ</t>
    </rPh>
    <rPh sb="7" eb="8">
      <t>サイ</t>
    </rPh>
    <rPh sb="12" eb="13">
      <t>サイ</t>
    </rPh>
    <rPh sb="14" eb="15">
      <t>ヒ</t>
    </rPh>
    <rPh sb="16" eb="17">
      <t>サ</t>
    </rPh>
    <rPh sb="19" eb="21">
      <t>カイセイ</t>
    </rPh>
    <rPh sb="21" eb="23">
      <t>ミンポウ</t>
    </rPh>
    <rPh sb="26" eb="28">
      <t>サンイン</t>
    </rPh>
    <rPh sb="28" eb="31">
      <t>ホンカイギ</t>
    </rPh>
    <rPh sb="32" eb="34">
      <t>セイリツ</t>
    </rPh>
    <rPh sb="35" eb="37">
      <t>シコウ</t>
    </rPh>
    <rPh sb="42" eb="43">
      <t>ネン</t>
    </rPh>
    <rPh sb="44" eb="45">
      <t>ガツ</t>
    </rPh>
    <rPh sb="46" eb="47">
      <t>ニチ</t>
    </rPh>
    <phoneticPr fontId="45"/>
  </si>
  <si>
    <r>
      <rPr>
        <sz val="12"/>
        <rFont val="ＭＳ 明朝"/>
        <family val="1"/>
        <charset val="128"/>
      </rPr>
      <t>国土交通省は空き家対策特別措置法に基づき、撤去や活用を促す対策計画の2018年3月末時点での市区町村の策定状況を公表。策定済みの割合は全国が45%（前年10月１日時点から19ポイント増）で、</t>
    </r>
    <r>
      <rPr>
        <b/>
        <sz val="12"/>
        <rFont val="ＭＳ ゴシック"/>
        <family val="3"/>
        <charset val="128"/>
      </rPr>
      <t>都道府県別では高知県がトップの100%。</t>
    </r>
    <rPh sb="0" eb="2">
      <t>コクド</t>
    </rPh>
    <rPh sb="2" eb="5">
      <t>コウツウショウ</t>
    </rPh>
    <rPh sb="6" eb="7">
      <t>ア</t>
    </rPh>
    <rPh sb="8" eb="9">
      <t>ヤ</t>
    </rPh>
    <rPh sb="9" eb="11">
      <t>タイサク</t>
    </rPh>
    <rPh sb="11" eb="13">
      <t>トクベツ</t>
    </rPh>
    <rPh sb="13" eb="16">
      <t>ソチホウ</t>
    </rPh>
    <rPh sb="17" eb="18">
      <t>モト</t>
    </rPh>
    <rPh sb="21" eb="23">
      <t>テッキョ</t>
    </rPh>
    <rPh sb="24" eb="26">
      <t>カツヨウ</t>
    </rPh>
    <rPh sb="27" eb="28">
      <t>ウナガ</t>
    </rPh>
    <rPh sb="29" eb="31">
      <t>タイサク</t>
    </rPh>
    <rPh sb="31" eb="33">
      <t>ケイカク</t>
    </rPh>
    <rPh sb="38" eb="39">
      <t>ネン</t>
    </rPh>
    <rPh sb="40" eb="42">
      <t>ガツマツ</t>
    </rPh>
    <rPh sb="42" eb="44">
      <t>ジテン</t>
    </rPh>
    <rPh sb="51" eb="53">
      <t>サクテイ</t>
    </rPh>
    <rPh sb="53" eb="55">
      <t>ジョウキョウ</t>
    </rPh>
    <rPh sb="56" eb="58">
      <t>コウヒョウ</t>
    </rPh>
    <rPh sb="59" eb="61">
      <t>サクテイ</t>
    </rPh>
    <rPh sb="61" eb="62">
      <t>ズ</t>
    </rPh>
    <rPh sb="64" eb="66">
      <t>ワリアイ</t>
    </rPh>
    <rPh sb="67" eb="69">
      <t>ゼンコク</t>
    </rPh>
    <rPh sb="74" eb="76">
      <t>ゼンネン</t>
    </rPh>
    <rPh sb="78" eb="79">
      <t>ガツ</t>
    </rPh>
    <rPh sb="80" eb="81">
      <t>ニチ</t>
    </rPh>
    <rPh sb="81" eb="83">
      <t>ジテン</t>
    </rPh>
    <rPh sb="91" eb="92">
      <t>ゾウ</t>
    </rPh>
    <rPh sb="95" eb="99">
      <t>トドウフケン</t>
    </rPh>
    <rPh sb="99" eb="100">
      <t>ベツ</t>
    </rPh>
    <rPh sb="102" eb="105">
      <t>コウチケン</t>
    </rPh>
    <phoneticPr fontId="45"/>
  </si>
  <si>
    <t>総務省が労働力調査を発表。2018年５月の就業者数は6,698万人に達し、比較可能な1953年以降で最多。15～64歳の生産年齢人口が減少している一方、景気の回復傾向を背景とした人手不足で、高齢者の再雇用や女性の就業が増えていることが要因。</t>
    <rPh sb="0" eb="3">
      <t>ソウムショウ</t>
    </rPh>
    <rPh sb="4" eb="7">
      <t>ロウドウリョク</t>
    </rPh>
    <rPh sb="7" eb="9">
      <t>チョウサ</t>
    </rPh>
    <rPh sb="10" eb="12">
      <t>ハッピョウ</t>
    </rPh>
    <rPh sb="31" eb="33">
      <t>マンニン</t>
    </rPh>
    <rPh sb="34" eb="35">
      <t>タッ</t>
    </rPh>
    <rPh sb="37" eb="39">
      <t>ヒカク</t>
    </rPh>
    <rPh sb="39" eb="41">
      <t>カノウ</t>
    </rPh>
    <rPh sb="46" eb="49">
      <t>ネンイコウ</t>
    </rPh>
    <rPh sb="50" eb="52">
      <t>サイタ</t>
    </rPh>
    <rPh sb="58" eb="59">
      <t>サイ</t>
    </rPh>
    <rPh sb="60" eb="62">
      <t>セイサン</t>
    </rPh>
    <rPh sb="62" eb="64">
      <t>ネンレイ</t>
    </rPh>
    <rPh sb="64" eb="66">
      <t>ジンコウ</t>
    </rPh>
    <rPh sb="67" eb="69">
      <t>ゲンショウ</t>
    </rPh>
    <rPh sb="73" eb="75">
      <t>イッポウ</t>
    </rPh>
    <rPh sb="76" eb="78">
      <t>ケイキ</t>
    </rPh>
    <rPh sb="79" eb="81">
      <t>カイフク</t>
    </rPh>
    <rPh sb="81" eb="83">
      <t>ケイコウ</t>
    </rPh>
    <rPh sb="84" eb="86">
      <t>ハイケイ</t>
    </rPh>
    <rPh sb="89" eb="91">
      <t>ヒトデ</t>
    </rPh>
    <rPh sb="91" eb="93">
      <t>ブソク</t>
    </rPh>
    <rPh sb="95" eb="98">
      <t>コウレイシャ</t>
    </rPh>
    <rPh sb="99" eb="102">
      <t>サイコヨウ</t>
    </rPh>
    <rPh sb="103" eb="105">
      <t>ジョセイ</t>
    </rPh>
    <rPh sb="106" eb="108">
      <t>シュウギョウ</t>
    </rPh>
    <rPh sb="109" eb="110">
      <t>フ</t>
    </rPh>
    <rPh sb="117" eb="119">
      <t>ヨウイン</t>
    </rPh>
    <phoneticPr fontId="45"/>
  </si>
  <si>
    <r>
      <rPr>
        <sz val="12"/>
        <rFont val="ＭＳ 明朝"/>
        <family val="1"/>
        <charset val="128"/>
      </rPr>
      <t>国税庁は2018年１月１日時点の路線価を公表。全国平均は３年連続上昇し、前年比0.7%のプラス。</t>
    </r>
    <r>
      <rPr>
        <b/>
        <sz val="12"/>
        <rFont val="ＭＳ ゴシック"/>
        <family val="3"/>
        <charset val="128"/>
      </rPr>
      <t>高知県は23年連続下落のマイナス1.0%で、下落幅は前年と同じだが、高知市の商業地はインバウンド効果などでにぎわいを取り戻しつつある。</t>
    </r>
    <rPh sb="0" eb="3">
      <t>コクゼイチョウ</t>
    </rPh>
    <rPh sb="8" eb="9">
      <t>ネン</t>
    </rPh>
    <rPh sb="10" eb="11">
      <t>ガツ</t>
    </rPh>
    <rPh sb="12" eb="13">
      <t>ニチ</t>
    </rPh>
    <rPh sb="13" eb="15">
      <t>ジテン</t>
    </rPh>
    <rPh sb="16" eb="19">
      <t>ロセンカ</t>
    </rPh>
    <rPh sb="23" eb="25">
      <t>ゼンコク</t>
    </rPh>
    <rPh sb="25" eb="27">
      <t>ヘイキン</t>
    </rPh>
    <rPh sb="29" eb="30">
      <t>ネン</t>
    </rPh>
    <rPh sb="30" eb="32">
      <t>レンゾク</t>
    </rPh>
    <rPh sb="32" eb="34">
      <t>ジョウショウ</t>
    </rPh>
    <rPh sb="36" eb="39">
      <t>ゼンネンヒ</t>
    </rPh>
    <rPh sb="48" eb="51">
      <t>コウチケン</t>
    </rPh>
    <rPh sb="54" eb="55">
      <t>ネン</t>
    </rPh>
    <rPh sb="55" eb="57">
      <t>レンゾク</t>
    </rPh>
    <rPh sb="57" eb="59">
      <t>ゲラク</t>
    </rPh>
    <rPh sb="70" eb="73">
      <t>ゲラクハバ</t>
    </rPh>
    <rPh sb="74" eb="76">
      <t>ゼンネン</t>
    </rPh>
    <rPh sb="77" eb="78">
      <t>オナ</t>
    </rPh>
    <rPh sb="82" eb="85">
      <t>コウチシ</t>
    </rPh>
    <rPh sb="86" eb="89">
      <t>ショウギョウチ</t>
    </rPh>
    <rPh sb="96" eb="98">
      <t>コウカ</t>
    </rPh>
    <rPh sb="106" eb="107">
      <t>ト</t>
    </rPh>
    <rPh sb="108" eb="109">
      <t>モド</t>
    </rPh>
    <phoneticPr fontId="45"/>
  </si>
  <si>
    <r>
      <rPr>
        <sz val="12"/>
        <rFont val="ＭＳ 明朝"/>
        <family val="1"/>
        <charset val="128"/>
      </rPr>
      <t>総務省と経済産業省は2016年６月１日現在で実施した経済センサスの確報を発表。</t>
    </r>
    <r>
      <rPr>
        <b/>
        <sz val="12"/>
        <rFont val="ＭＳ ゴシック"/>
        <family val="3"/>
        <charset val="128"/>
      </rPr>
      <t>付加価値額で高知県の事業従事者1人当たりの伸び率は前回比9.8%（全国平均8.5%）となり、産業別では農林漁業が36.5%と全国平均21.1%を大きく上回った。</t>
    </r>
    <rPh sb="0" eb="3">
      <t>ソウムショウ</t>
    </rPh>
    <rPh sb="4" eb="6">
      <t>ケイザイ</t>
    </rPh>
    <rPh sb="6" eb="9">
      <t>サンギョウショウ</t>
    </rPh>
    <rPh sb="14" eb="15">
      <t>ネン</t>
    </rPh>
    <rPh sb="16" eb="17">
      <t>ガツ</t>
    </rPh>
    <rPh sb="18" eb="19">
      <t>ニチ</t>
    </rPh>
    <rPh sb="19" eb="21">
      <t>ゲンザイ</t>
    </rPh>
    <rPh sb="22" eb="24">
      <t>ジッシ</t>
    </rPh>
    <rPh sb="26" eb="28">
      <t>ケイザイ</t>
    </rPh>
    <rPh sb="33" eb="35">
      <t>カクホウ</t>
    </rPh>
    <rPh sb="36" eb="38">
      <t>ハッピョウ</t>
    </rPh>
    <rPh sb="39" eb="41">
      <t>フカ</t>
    </rPh>
    <rPh sb="41" eb="44">
      <t>カチガク</t>
    </rPh>
    <rPh sb="45" eb="48">
      <t>コウチケン</t>
    </rPh>
    <rPh sb="49" eb="51">
      <t>ジギョウ</t>
    </rPh>
    <rPh sb="51" eb="54">
      <t>ジュウジシャ</t>
    </rPh>
    <rPh sb="54" eb="56">
      <t>ヒトリ</t>
    </rPh>
    <rPh sb="56" eb="57">
      <t>ア</t>
    </rPh>
    <rPh sb="60" eb="61">
      <t>ノ</t>
    </rPh>
    <rPh sb="62" eb="63">
      <t>リツ</t>
    </rPh>
    <rPh sb="64" eb="67">
      <t>ゼンカイヒ</t>
    </rPh>
    <rPh sb="72" eb="74">
      <t>ゼンコク</t>
    </rPh>
    <rPh sb="74" eb="76">
      <t>ヘイキン</t>
    </rPh>
    <rPh sb="85" eb="88">
      <t>サンギョウベツ</t>
    </rPh>
    <rPh sb="90" eb="92">
      <t>ノウリン</t>
    </rPh>
    <rPh sb="92" eb="94">
      <t>ギョギョウ</t>
    </rPh>
    <rPh sb="101" eb="103">
      <t>ゼンコク</t>
    </rPh>
    <rPh sb="103" eb="105">
      <t>ヘイキン</t>
    </rPh>
    <rPh sb="111" eb="112">
      <t>オオ</t>
    </rPh>
    <rPh sb="114" eb="116">
      <t>ウワマワ</t>
    </rPh>
    <phoneticPr fontId="45"/>
  </si>
  <si>
    <r>
      <rPr>
        <sz val="12"/>
        <rFont val="ＭＳ 明朝"/>
        <family val="1"/>
        <charset val="128"/>
      </rPr>
      <t>平成30年７月豪雨をはじめ、台風21号や24号、北海道胆振東部地震など大規模な自然災害が７～９月に相次いで発生。</t>
    </r>
    <r>
      <rPr>
        <b/>
        <sz val="12"/>
        <rFont val="ＭＳ ゴシック"/>
        <family val="3"/>
        <charset val="128"/>
      </rPr>
      <t>県内でも高知自動車道の橋が崩落するなど、大規模な被害が発生。</t>
    </r>
    <rPh sb="0" eb="2">
      <t>ヘイセイ</t>
    </rPh>
    <rPh sb="4" eb="5">
      <t>ネン</t>
    </rPh>
    <rPh sb="6" eb="7">
      <t>ガツ</t>
    </rPh>
    <rPh sb="7" eb="9">
      <t>ゴウウ</t>
    </rPh>
    <rPh sb="14" eb="16">
      <t>タイフウ</t>
    </rPh>
    <rPh sb="18" eb="19">
      <t>ゴウ</t>
    </rPh>
    <rPh sb="22" eb="23">
      <t>ゴウ</t>
    </rPh>
    <rPh sb="24" eb="27">
      <t>ホッカイドウ</t>
    </rPh>
    <rPh sb="27" eb="29">
      <t>イブリ</t>
    </rPh>
    <rPh sb="29" eb="31">
      <t>トウブ</t>
    </rPh>
    <rPh sb="31" eb="33">
      <t>ジシン</t>
    </rPh>
    <rPh sb="35" eb="38">
      <t>ダイキボ</t>
    </rPh>
    <rPh sb="39" eb="41">
      <t>シゼン</t>
    </rPh>
    <rPh sb="41" eb="43">
      <t>サイガイ</t>
    </rPh>
    <rPh sb="47" eb="48">
      <t>ガツ</t>
    </rPh>
    <rPh sb="49" eb="51">
      <t>アイツ</t>
    </rPh>
    <rPh sb="53" eb="55">
      <t>ハッセイ</t>
    </rPh>
    <rPh sb="56" eb="58">
      <t>ケンナイ</t>
    </rPh>
    <rPh sb="60" eb="62">
      <t>コウチ</t>
    </rPh>
    <rPh sb="62" eb="66">
      <t>ジドウシャドウ</t>
    </rPh>
    <rPh sb="67" eb="68">
      <t>ハシ</t>
    </rPh>
    <rPh sb="69" eb="71">
      <t>ホウラク</t>
    </rPh>
    <rPh sb="80" eb="82">
      <t>ヒガイ</t>
    </rPh>
    <rPh sb="83" eb="85">
      <t>ハッセイ</t>
    </rPh>
    <phoneticPr fontId="45"/>
  </si>
  <si>
    <t>高知市中心部に図書館等複合施設「オーテピア」が開館。図書館の蔵書の収蔵能力は約205万冊で中四国で最大級。科学館には県内初のプラネタリウムを設置。</t>
    <rPh sb="0" eb="3">
      <t>コウチシ</t>
    </rPh>
    <rPh sb="3" eb="6">
      <t>チュウシンブ</t>
    </rPh>
    <rPh sb="7" eb="10">
      <t>トショカン</t>
    </rPh>
    <rPh sb="10" eb="11">
      <t>トウ</t>
    </rPh>
    <rPh sb="11" eb="13">
      <t>フクゴウ</t>
    </rPh>
    <rPh sb="13" eb="15">
      <t>シセツ</t>
    </rPh>
    <rPh sb="23" eb="25">
      <t>カイカン</t>
    </rPh>
    <rPh sb="26" eb="29">
      <t>トショカン</t>
    </rPh>
    <rPh sb="30" eb="32">
      <t>ゾウショ</t>
    </rPh>
    <rPh sb="33" eb="35">
      <t>シュウゾウ</t>
    </rPh>
    <rPh sb="35" eb="37">
      <t>ノウリョク</t>
    </rPh>
    <rPh sb="38" eb="39">
      <t>ヤク</t>
    </rPh>
    <rPh sb="42" eb="44">
      <t>マンサツ</t>
    </rPh>
    <rPh sb="45" eb="48">
      <t>チュウシコク</t>
    </rPh>
    <rPh sb="49" eb="52">
      <t>サイダイキュウ</t>
    </rPh>
    <rPh sb="53" eb="55">
      <t>カガク</t>
    </rPh>
    <rPh sb="55" eb="56">
      <t>カン</t>
    </rPh>
    <rPh sb="58" eb="61">
      <t>ケンナイハツ</t>
    </rPh>
    <rPh sb="70" eb="72">
      <t>セッチ</t>
    </rPh>
    <phoneticPr fontId="45"/>
  </si>
  <si>
    <t>高知地方最低賃金審議会は、2018年度の県最低賃金を25円引き上げ、762円に改正するよう答申。25円上げは現行制度となった2002年度以降では額、率とも最大。</t>
    <rPh sb="0" eb="2">
      <t>コウチ</t>
    </rPh>
    <rPh sb="2" eb="4">
      <t>チホウ</t>
    </rPh>
    <rPh sb="4" eb="6">
      <t>サイテイ</t>
    </rPh>
    <rPh sb="6" eb="8">
      <t>チンギン</t>
    </rPh>
    <rPh sb="8" eb="11">
      <t>シンギカイ</t>
    </rPh>
    <rPh sb="17" eb="19">
      <t>ネンド</t>
    </rPh>
    <rPh sb="20" eb="21">
      <t>ケン</t>
    </rPh>
    <rPh sb="21" eb="23">
      <t>サイテイ</t>
    </rPh>
    <rPh sb="23" eb="25">
      <t>チンギン</t>
    </rPh>
    <rPh sb="28" eb="29">
      <t>エン</t>
    </rPh>
    <rPh sb="29" eb="30">
      <t>ヒ</t>
    </rPh>
    <rPh sb="31" eb="32">
      <t>ア</t>
    </rPh>
    <rPh sb="37" eb="38">
      <t>エン</t>
    </rPh>
    <rPh sb="39" eb="41">
      <t>カイセイ</t>
    </rPh>
    <rPh sb="45" eb="47">
      <t>トウシン</t>
    </rPh>
    <rPh sb="50" eb="51">
      <t>エン</t>
    </rPh>
    <rPh sb="51" eb="52">
      <t>ア</t>
    </rPh>
    <rPh sb="54" eb="56">
      <t>ゲンコウ</t>
    </rPh>
    <rPh sb="56" eb="58">
      <t>セイド</t>
    </rPh>
    <rPh sb="66" eb="68">
      <t>ネンド</t>
    </rPh>
    <rPh sb="68" eb="70">
      <t>イコウ</t>
    </rPh>
    <rPh sb="72" eb="73">
      <t>ガク</t>
    </rPh>
    <rPh sb="74" eb="75">
      <t>リツ</t>
    </rPh>
    <rPh sb="77" eb="79">
      <t>サイダイ</t>
    </rPh>
    <phoneticPr fontId="45"/>
  </si>
  <si>
    <t>格安航空会社（LCC）のジェットスター・ジャパンは高知龍馬空港と成田、関西両空港を結ぶ定期路線を12月19日に就航させる、と正式に発表。</t>
    <rPh sb="0" eb="2">
      <t>カクヤス</t>
    </rPh>
    <rPh sb="2" eb="4">
      <t>コウクウ</t>
    </rPh>
    <rPh sb="4" eb="6">
      <t>ガイシャ</t>
    </rPh>
    <rPh sb="25" eb="27">
      <t>コウチ</t>
    </rPh>
    <rPh sb="27" eb="29">
      <t>リョウマ</t>
    </rPh>
    <rPh sb="29" eb="31">
      <t>クウコウ</t>
    </rPh>
    <rPh sb="32" eb="34">
      <t>ナリタ</t>
    </rPh>
    <rPh sb="35" eb="37">
      <t>カンサイ</t>
    </rPh>
    <rPh sb="37" eb="38">
      <t>リョウ</t>
    </rPh>
    <rPh sb="38" eb="40">
      <t>クウコウ</t>
    </rPh>
    <rPh sb="41" eb="42">
      <t>ムス</t>
    </rPh>
    <rPh sb="43" eb="45">
      <t>テイキ</t>
    </rPh>
    <rPh sb="45" eb="47">
      <t>ロセン</t>
    </rPh>
    <rPh sb="50" eb="51">
      <t>ガツ</t>
    </rPh>
    <rPh sb="53" eb="54">
      <t>ニチ</t>
    </rPh>
    <rPh sb="55" eb="57">
      <t>シュウコウ</t>
    </rPh>
    <rPh sb="62" eb="64">
      <t>セイシキ</t>
    </rPh>
    <rPh sb="65" eb="67">
      <t>ハッピョウ</t>
    </rPh>
    <phoneticPr fontId="45"/>
  </si>
  <si>
    <t>パリで開かれた博覧会国際事務局総会で、2025年国際博覧会（万博）の開催地が大阪市に決定。大阪開催は1970年以来、55年ぶり２回目。</t>
    <rPh sb="36" eb="37">
      <t>チ</t>
    </rPh>
    <rPh sb="38" eb="41">
      <t>オオサカシ</t>
    </rPh>
    <rPh sb="42" eb="44">
      <t>ケッテイ</t>
    </rPh>
    <rPh sb="45" eb="47">
      <t>オオサカ</t>
    </rPh>
    <rPh sb="47" eb="49">
      <t>カイサイ</t>
    </rPh>
    <rPh sb="54" eb="57">
      <t>ネンイライ</t>
    </rPh>
    <rPh sb="60" eb="61">
      <t>ネン</t>
    </rPh>
    <rPh sb="64" eb="65">
      <t>カイ</t>
    </rPh>
    <rPh sb="65" eb="66">
      <t>モク</t>
    </rPh>
    <phoneticPr fontId="45"/>
  </si>
  <si>
    <t>景気動向指数研究会は、2012年12月から続く景気拡大期間が高度成長期の「いざなぎ景気」（1965～1970年）を超え、2017年9月で戦後2番目の長さになったと認定。</t>
    <rPh sb="0" eb="2">
      <t>ケイキ</t>
    </rPh>
    <rPh sb="2" eb="4">
      <t>ドウコウ</t>
    </rPh>
    <rPh sb="4" eb="6">
      <t>シスウ</t>
    </rPh>
    <rPh sb="6" eb="9">
      <t>ケンキュウカイ</t>
    </rPh>
    <rPh sb="15" eb="16">
      <t>ネン</t>
    </rPh>
    <rPh sb="18" eb="19">
      <t>ガツ</t>
    </rPh>
    <rPh sb="21" eb="22">
      <t>ツヅ</t>
    </rPh>
    <rPh sb="23" eb="25">
      <t>ケイキ</t>
    </rPh>
    <rPh sb="25" eb="27">
      <t>カクダイ</t>
    </rPh>
    <rPh sb="27" eb="29">
      <t>キカン</t>
    </rPh>
    <rPh sb="30" eb="32">
      <t>コウド</t>
    </rPh>
    <rPh sb="32" eb="35">
      <t>セイチョウキ</t>
    </rPh>
    <rPh sb="41" eb="43">
      <t>ケイキ</t>
    </rPh>
    <rPh sb="54" eb="55">
      <t>ネン</t>
    </rPh>
    <rPh sb="57" eb="58">
      <t>コ</t>
    </rPh>
    <rPh sb="64" eb="65">
      <t>ネン</t>
    </rPh>
    <rPh sb="66" eb="67">
      <t>ガツ</t>
    </rPh>
    <rPh sb="68" eb="70">
      <t>センゴ</t>
    </rPh>
    <rPh sb="71" eb="73">
      <t>バンメ</t>
    </rPh>
    <rPh sb="74" eb="75">
      <t>ナガ</t>
    </rPh>
    <rPh sb="81" eb="83">
      <t>ニンテイ</t>
    </rPh>
    <phoneticPr fontId="45"/>
  </si>
  <si>
    <t>日本を含む11か国が参加する環太平洋連携協定（TPP）が発効し、域内人口が５億人を超える経済圏が誕生。</t>
    <rPh sb="0" eb="2">
      <t>ニホン</t>
    </rPh>
    <rPh sb="3" eb="4">
      <t>フク</t>
    </rPh>
    <rPh sb="8" eb="9">
      <t>コク</t>
    </rPh>
    <rPh sb="10" eb="12">
      <t>サンカ</t>
    </rPh>
    <rPh sb="14" eb="18">
      <t>カンタイヘイヨウ</t>
    </rPh>
    <rPh sb="18" eb="20">
      <t>レンケイ</t>
    </rPh>
    <rPh sb="20" eb="22">
      <t>キョウテイ</t>
    </rPh>
    <rPh sb="28" eb="30">
      <t>ハッコウ</t>
    </rPh>
    <rPh sb="32" eb="34">
      <t>イキナイ</t>
    </rPh>
    <rPh sb="34" eb="36">
      <t>ジンコウ</t>
    </rPh>
    <rPh sb="38" eb="40">
      <t>オクニン</t>
    </rPh>
    <rPh sb="41" eb="42">
      <t>コ</t>
    </rPh>
    <rPh sb="44" eb="47">
      <t>ケイザイケン</t>
    </rPh>
    <rPh sb="48" eb="50">
      <t>タンジョウ</t>
    </rPh>
    <phoneticPr fontId="21"/>
  </si>
  <si>
    <t>県内12JAや各連合会を統合したJA高知県が発足。販売取扱高は約640億円で全国２位の規模。</t>
    <rPh sb="0" eb="2">
      <t>ケンナイ</t>
    </rPh>
    <rPh sb="7" eb="8">
      <t>カク</t>
    </rPh>
    <rPh sb="8" eb="11">
      <t>レンゴウカイ</t>
    </rPh>
    <rPh sb="12" eb="14">
      <t>トウゴウ</t>
    </rPh>
    <rPh sb="18" eb="21">
      <t>コウチケン</t>
    </rPh>
    <rPh sb="22" eb="24">
      <t>ホッソク</t>
    </rPh>
    <rPh sb="25" eb="27">
      <t>ハンバイ</t>
    </rPh>
    <rPh sb="27" eb="29">
      <t>トリアツカイ</t>
    </rPh>
    <rPh sb="29" eb="30">
      <t>ダカ</t>
    </rPh>
    <rPh sb="31" eb="32">
      <t>ヤク</t>
    </rPh>
    <rPh sb="35" eb="37">
      <t>オクエン</t>
    </rPh>
    <rPh sb="38" eb="40">
      <t>ゼンコク</t>
    </rPh>
    <rPh sb="41" eb="42">
      <t>イ</t>
    </rPh>
    <rPh sb="43" eb="45">
      <t>キボ</t>
    </rPh>
    <phoneticPr fontId="45"/>
  </si>
  <si>
    <t>観光庁は、2018年に日本を訪れた外国人旅行者の消費額を発表。推計４兆5,064億円（速報値）で、過去最高を更新。訪日客数が初めて３千万人を超えたことを反映したが、１人当たりの消費額は前年比0.9%減の15万2,594円にとどまった。</t>
    <rPh sb="0" eb="3">
      <t>カンコウチョウ</t>
    </rPh>
    <rPh sb="9" eb="10">
      <t>ネン</t>
    </rPh>
    <rPh sb="11" eb="13">
      <t>ニホン</t>
    </rPh>
    <rPh sb="12" eb="13">
      <t>ホン</t>
    </rPh>
    <rPh sb="14" eb="15">
      <t>オトズ</t>
    </rPh>
    <rPh sb="17" eb="19">
      <t>ガイコク</t>
    </rPh>
    <rPh sb="19" eb="20">
      <t>ジン</t>
    </rPh>
    <rPh sb="20" eb="23">
      <t>リョコウシャ</t>
    </rPh>
    <rPh sb="24" eb="27">
      <t>ショウヒガク</t>
    </rPh>
    <rPh sb="28" eb="30">
      <t>ハッピョウ</t>
    </rPh>
    <rPh sb="43" eb="46">
      <t>ソクホウチ</t>
    </rPh>
    <rPh sb="57" eb="59">
      <t>ホウニチ</t>
    </rPh>
    <rPh sb="59" eb="61">
      <t>キャクスウ</t>
    </rPh>
    <rPh sb="62" eb="63">
      <t>ハジ</t>
    </rPh>
    <rPh sb="66" eb="68">
      <t>ゼンマン</t>
    </rPh>
    <rPh sb="68" eb="69">
      <t>ニン</t>
    </rPh>
    <rPh sb="70" eb="71">
      <t>コ</t>
    </rPh>
    <rPh sb="76" eb="78">
      <t>ハンエイ</t>
    </rPh>
    <rPh sb="84" eb="85">
      <t>ア</t>
    </rPh>
    <rPh sb="88" eb="91">
      <t>ショウヒガク</t>
    </rPh>
    <rPh sb="92" eb="95">
      <t>ゼンネンヒ</t>
    </rPh>
    <rPh sb="99" eb="100">
      <t>ゲン</t>
    </rPh>
    <rPh sb="103" eb="104">
      <t>マン</t>
    </rPh>
    <rPh sb="109" eb="110">
      <t>エン</t>
    </rPh>
    <phoneticPr fontId="45"/>
  </si>
  <si>
    <t>高知の自然と体験型のレジャー、文化をPRする県の観光キャンペーン「リョーマの休日～自然＆体験キャンペーン～」が開幕。</t>
    <rPh sb="0" eb="2">
      <t>コウチ</t>
    </rPh>
    <rPh sb="3" eb="5">
      <t>シゼン</t>
    </rPh>
    <rPh sb="6" eb="9">
      <t>タイケンガタ</t>
    </rPh>
    <rPh sb="15" eb="17">
      <t>ブンカ</t>
    </rPh>
    <rPh sb="22" eb="23">
      <t>ケン</t>
    </rPh>
    <rPh sb="24" eb="26">
      <t>カンコウ</t>
    </rPh>
    <rPh sb="38" eb="40">
      <t>キュウジツ</t>
    </rPh>
    <rPh sb="41" eb="43">
      <t>シゼン</t>
    </rPh>
    <rPh sb="44" eb="46">
      <t>タイケン</t>
    </rPh>
    <rPh sb="55" eb="57">
      <t>カイマク</t>
    </rPh>
    <phoneticPr fontId="45"/>
  </si>
  <si>
    <t>日本と欧州連合（EU）の経済連携協定（EPA）が発効し、世界最大級の自由貿易圏が誕生。</t>
    <rPh sb="0" eb="2">
      <t>ニホン</t>
    </rPh>
    <rPh sb="3" eb="5">
      <t>オウシュウ</t>
    </rPh>
    <rPh sb="5" eb="7">
      <t>レンゴウ</t>
    </rPh>
    <rPh sb="12" eb="14">
      <t>ケイザイ</t>
    </rPh>
    <rPh sb="14" eb="16">
      <t>レンケイ</t>
    </rPh>
    <rPh sb="16" eb="18">
      <t>キョウテイ</t>
    </rPh>
    <rPh sb="24" eb="26">
      <t>ハッコウ</t>
    </rPh>
    <rPh sb="28" eb="30">
      <t>セカイ</t>
    </rPh>
    <rPh sb="30" eb="33">
      <t>サイダイキュウ</t>
    </rPh>
    <rPh sb="34" eb="36">
      <t>ジユウ</t>
    </rPh>
    <rPh sb="36" eb="39">
      <t>ボウエキケン</t>
    </rPh>
    <rPh sb="40" eb="42">
      <t>タンジョウ</t>
    </rPh>
    <phoneticPr fontId="21"/>
  </si>
  <si>
    <t>高知県が2019年度当初予算案を発表。一般会計総額は３年ぶりに前年度比プラスとなる2.2％増の4,607億円。情報通信技術（ICT）などの先端技術を活用した産業振興を重点化。</t>
    <rPh sb="0" eb="3">
      <t>コウチケン</t>
    </rPh>
    <rPh sb="8" eb="10">
      <t>ネンド</t>
    </rPh>
    <rPh sb="10" eb="12">
      <t>トウショ</t>
    </rPh>
    <rPh sb="12" eb="15">
      <t>ヨサンアン</t>
    </rPh>
    <rPh sb="16" eb="18">
      <t>ハッピョウ</t>
    </rPh>
    <rPh sb="19" eb="21">
      <t>イッパン</t>
    </rPh>
    <rPh sb="21" eb="23">
      <t>カイケイ</t>
    </rPh>
    <rPh sb="23" eb="25">
      <t>ソウガク</t>
    </rPh>
    <rPh sb="31" eb="34">
      <t>ゼンネンド</t>
    </rPh>
    <rPh sb="34" eb="35">
      <t>ヒ</t>
    </rPh>
    <rPh sb="45" eb="46">
      <t>ゾウ</t>
    </rPh>
    <rPh sb="52" eb="54">
      <t>オクエン</t>
    </rPh>
    <rPh sb="55" eb="57">
      <t>ジョウホウ</t>
    </rPh>
    <rPh sb="57" eb="59">
      <t>ツウシン</t>
    </rPh>
    <rPh sb="59" eb="61">
      <t>ギジュツ</t>
    </rPh>
    <rPh sb="69" eb="71">
      <t>センタン</t>
    </rPh>
    <rPh sb="71" eb="73">
      <t>ギジュツ</t>
    </rPh>
    <rPh sb="74" eb="76">
      <t>カツヨウ</t>
    </rPh>
    <rPh sb="78" eb="80">
      <t>サンギョウ</t>
    </rPh>
    <rPh sb="80" eb="82">
      <t>シンコウ</t>
    </rPh>
    <rPh sb="83" eb="85">
      <t>ジュウテン</t>
    </rPh>
    <rPh sb="85" eb="86">
      <t>カ</t>
    </rPh>
    <phoneticPr fontId="45"/>
  </si>
  <si>
    <t>高知税関支署が2018年の管内貿易概況(速報値）を発表。同支署を通過した物品の輸出入総額は前年比5.8%増の718億7,200万円と過去２番目の水準となった。貿易収支は20億5,900万円の輸出超過(黒字）。</t>
    <rPh sb="0" eb="2">
      <t>コウチ</t>
    </rPh>
    <rPh sb="2" eb="4">
      <t>ゼイカン</t>
    </rPh>
    <rPh sb="4" eb="6">
      <t>シショ</t>
    </rPh>
    <rPh sb="11" eb="12">
      <t>ネン</t>
    </rPh>
    <rPh sb="13" eb="15">
      <t>カンナイ</t>
    </rPh>
    <rPh sb="15" eb="17">
      <t>ボウエキ</t>
    </rPh>
    <rPh sb="17" eb="19">
      <t>ガイキョウ</t>
    </rPh>
    <rPh sb="20" eb="23">
      <t>ソクホウチ</t>
    </rPh>
    <rPh sb="25" eb="27">
      <t>ハッピョウ</t>
    </rPh>
    <rPh sb="28" eb="29">
      <t>ドウ</t>
    </rPh>
    <rPh sb="29" eb="31">
      <t>シショ</t>
    </rPh>
    <rPh sb="32" eb="34">
      <t>ツウカ</t>
    </rPh>
    <rPh sb="36" eb="38">
      <t>ブッピン</t>
    </rPh>
    <rPh sb="39" eb="42">
      <t>ユシュツニュウ</t>
    </rPh>
    <rPh sb="42" eb="44">
      <t>ソウガク</t>
    </rPh>
    <rPh sb="45" eb="48">
      <t>ゼンネンヒ</t>
    </rPh>
    <rPh sb="52" eb="53">
      <t>ゾウ</t>
    </rPh>
    <rPh sb="64" eb="65">
      <t>エン</t>
    </rPh>
    <rPh sb="66" eb="68">
      <t>カコ</t>
    </rPh>
    <rPh sb="69" eb="71">
      <t>バンメ</t>
    </rPh>
    <rPh sb="72" eb="74">
      <t>スイジュン</t>
    </rPh>
    <rPh sb="79" eb="81">
      <t>ボウエキ</t>
    </rPh>
    <rPh sb="81" eb="83">
      <t>シュウシ</t>
    </rPh>
    <rPh sb="86" eb="87">
      <t>オク</t>
    </rPh>
    <rPh sb="92" eb="93">
      <t>マン</t>
    </rPh>
    <rPh sb="93" eb="94">
      <t>エン</t>
    </rPh>
    <rPh sb="95" eb="97">
      <t>ユシュツ</t>
    </rPh>
    <rPh sb="97" eb="99">
      <t>チョウカ</t>
    </rPh>
    <rPh sb="100" eb="102">
      <t>クロジ</t>
    </rPh>
    <phoneticPr fontId="45"/>
  </si>
  <si>
    <t>維新博推進協議会は、2019年１月末で閉幕した「志国高知　幕末維新博」の約２年間の開催期間中の来場者数を発表。25の会場を訪れた人は334万人に上り、中には平年の７倍ほどを集客したところもあった。</t>
    <rPh sb="0" eb="2">
      <t>イシン</t>
    </rPh>
    <rPh sb="2" eb="3">
      <t>ハク</t>
    </rPh>
    <rPh sb="3" eb="5">
      <t>スイシン</t>
    </rPh>
    <rPh sb="5" eb="8">
      <t>キョウギカイ</t>
    </rPh>
    <rPh sb="14" eb="15">
      <t>ネン</t>
    </rPh>
    <rPh sb="16" eb="18">
      <t>ガツマツ</t>
    </rPh>
    <rPh sb="19" eb="21">
      <t>ヘイマク</t>
    </rPh>
    <rPh sb="24" eb="25">
      <t>ココロザシ</t>
    </rPh>
    <rPh sb="25" eb="26">
      <t>クニ</t>
    </rPh>
    <rPh sb="26" eb="28">
      <t>コウチ</t>
    </rPh>
    <rPh sb="29" eb="31">
      <t>バクマツ</t>
    </rPh>
    <rPh sb="31" eb="33">
      <t>イシン</t>
    </rPh>
    <rPh sb="33" eb="34">
      <t>ハク</t>
    </rPh>
    <rPh sb="36" eb="37">
      <t>ヤク</t>
    </rPh>
    <rPh sb="38" eb="40">
      <t>ネンカン</t>
    </rPh>
    <rPh sb="41" eb="43">
      <t>カイサイ</t>
    </rPh>
    <rPh sb="43" eb="46">
      <t>キカンチュウ</t>
    </rPh>
    <rPh sb="47" eb="50">
      <t>ライジョウシャ</t>
    </rPh>
    <rPh sb="50" eb="51">
      <t>スウ</t>
    </rPh>
    <rPh sb="52" eb="54">
      <t>ハッピョウ</t>
    </rPh>
    <rPh sb="58" eb="60">
      <t>カイジョウ</t>
    </rPh>
    <rPh sb="61" eb="62">
      <t>オトズ</t>
    </rPh>
    <rPh sb="64" eb="65">
      <t>ヒト</t>
    </rPh>
    <rPh sb="72" eb="73">
      <t>ノボ</t>
    </rPh>
    <rPh sb="75" eb="76">
      <t>ナカ</t>
    </rPh>
    <rPh sb="78" eb="80">
      <t>ヘイネン</t>
    </rPh>
    <rPh sb="82" eb="83">
      <t>バイ</t>
    </rPh>
    <rPh sb="86" eb="88">
      <t>シュウキャク</t>
    </rPh>
    <phoneticPr fontId="45"/>
  </si>
  <si>
    <r>
      <rPr>
        <sz val="11"/>
        <rFont val="ＭＳ 明朝"/>
        <family val="1"/>
        <charset val="128"/>
      </rPr>
      <t>参考：高知新聞等</t>
    </r>
    <r>
      <rPr>
        <b/>
        <sz val="11"/>
        <rFont val="ＭＳ 明朝"/>
        <family val="1"/>
        <charset val="128"/>
      </rPr>
      <t>　　</t>
    </r>
    <r>
      <rPr>
        <b/>
        <sz val="11"/>
        <rFont val="ＭＳ ゴシック"/>
        <family val="3"/>
        <charset val="128"/>
      </rPr>
      <t>太字は県内の出来事</t>
    </r>
    <r>
      <rPr>
        <sz val="11"/>
        <rFont val="ＭＳ 明朝"/>
        <family val="1"/>
        <charset val="128"/>
      </rPr>
      <t>　細字は全国等の動き</t>
    </r>
    <rPh sb="0" eb="2">
      <t>サンコウ</t>
    </rPh>
    <rPh sb="3" eb="5">
      <t>コウチ</t>
    </rPh>
    <rPh sb="5" eb="7">
      <t>シンブン</t>
    </rPh>
    <rPh sb="7" eb="8">
      <t>トウ</t>
    </rPh>
    <rPh sb="10" eb="12">
      <t>フトジ</t>
    </rPh>
    <rPh sb="13" eb="15">
      <t>ケンナイ</t>
    </rPh>
    <rPh sb="16" eb="19">
      <t>デキゴト</t>
    </rPh>
    <rPh sb="20" eb="22">
      <t>ホソジ</t>
    </rPh>
    <rPh sb="23" eb="26">
      <t>ゼンコクトウ</t>
    </rPh>
    <rPh sb="27" eb="28">
      <t>ウゴ</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</si>
</sst>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平成&quot;General&quot;年度)&quot;"/>
    <numFmt numFmtId="177" formatCode="&quot;H&quot;General"/>
    <numFmt numFmtId="178" formatCode="#,##0.0;[Red]\-#,##0.0"/>
    <numFmt numFmtId="179" formatCode="#,##0.0;\-#,##0.0"/>
    <numFmt numFmtId="180" formatCode="#,##0.0_ "/>
    <numFmt numFmtId="181" formatCode="#,##0.0_ ;\-#,##0.0\ "/>
    <numFmt numFmtId="182" formatCode="#,##0_ "/>
    <numFmt numFmtId="183" formatCode="\(General\);\(\-General\)"/>
    <numFmt numFmtId="184" formatCode="#,##0.0_ ;[Red]\-#,##0.0\ "/>
    <numFmt numFmtId="185" formatCode="#,##0_ ;[Red]\-#,##0\ "/>
    <numFmt numFmtId="186" formatCode="#,##0_);[Red]\(#,##0\)"/>
    <numFmt numFmtId="187" formatCode="0.0_ ;[Red]\-0.0\ "/>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name val="ＭＳ Ｐゴシック"/>
      <family val="3"/>
      <charset val="128"/>
    </font>
    <font>
      <sz val="12"/>
      <name val="ＭＳ 明朝"/>
      <family val="1"/>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2"/>
      <color indexed="8"/>
      <name val="ＭＳ Ｐゴシック"/>
      <family val="3"/>
      <charset val="128"/>
    </font>
    <font>
      <sz val="9"/>
      <name val="ＭＳ Ｐゴシック"/>
      <family val="3"/>
      <charset val="128"/>
    </font>
    <font>
      <sz val="9"/>
      <color indexed="8"/>
      <name val="ＭＳ Ｐゴシック"/>
      <family val="3"/>
      <charset val="128"/>
    </font>
    <font>
      <sz val="6"/>
      <name val="ＭＳ Ｐゴシック"/>
      <family val="3"/>
      <charset val="128"/>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indexed="8"/>
      <name val="ＭＳ Ｐゴシック"/>
      <family val="3"/>
      <charset val="128"/>
      <scheme val="minor"/>
    </font>
    <font>
      <sz val="11"/>
      <name val="ＭＳ Ｐゴシック"/>
      <family val="3"/>
      <charset val="128"/>
      <scheme val="major"/>
    </font>
    <font>
      <sz val="9"/>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b/>
      <sz val="12"/>
      <name val="ＭＳ 明朝"/>
      <family val="1"/>
      <charset val="128"/>
    </font>
    <font>
      <sz val="12"/>
      <name val="ＭＳ 明朝"/>
      <family val="1"/>
      <charset val="128"/>
    </font>
    <font>
      <b/>
      <sz val="12"/>
      <name val="ＭＳ Ｐゴシック"/>
      <family val="3"/>
      <charset val="128"/>
      <scheme val="major"/>
    </font>
    <font>
      <sz val="12"/>
      <name val="ＭＳ Ｐゴシック"/>
      <family val="3"/>
      <charset val="128"/>
    </font>
    <font>
      <sz val="11"/>
      <name val="ＭＳ 明朝"/>
      <family val="1"/>
      <charset val="128"/>
    </font>
    <font>
      <b/>
      <sz val="11"/>
      <name val="ＭＳ 明朝"/>
      <family val="1"/>
      <charset val="128"/>
    </font>
    <font>
      <sz val="6"/>
      <name val="ＭＳ Ｐゴシック"/>
      <family val="2"/>
      <charset val="128"/>
      <scheme val="minor"/>
    </font>
    <font>
      <b/>
      <sz val="12"/>
      <name val="ＭＳ ゴシック"/>
      <family val="3"/>
      <charset val="128"/>
    </font>
    <font>
      <u/>
      <sz val="9"/>
      <color indexed="12"/>
      <name val="ＭＳ 明朝"/>
      <family val="1"/>
      <charset val="128"/>
    </font>
    <font>
      <sz val="10"/>
      <name val="ＭＳ ゴシック"/>
      <family val="3"/>
      <charset val="128"/>
    </font>
    <font>
      <u/>
      <sz val="12"/>
      <color indexed="12"/>
      <name val="ＭＳ Ｐゴシック"/>
      <family val="3"/>
      <charset val="128"/>
    </font>
    <font>
      <b/>
      <sz val="14"/>
      <name val="ＭＳ Ｐゴシック"/>
      <family val="3"/>
      <charset val="128"/>
    </font>
    <font>
      <b/>
      <sz val="11"/>
      <name val="ＭＳ ゴシック"/>
      <family val="3"/>
      <charset val="128"/>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indexed="45"/>
      </patternFill>
    </fill>
    <fill>
      <patternFill patternType="solid">
        <fgColor indexed="42"/>
      </patternFill>
    </fill>
    <fill>
      <patternFill patternType="solid">
        <fgColor theme="0" tint="-0.249977111117893"/>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8"/>
      </left>
      <right/>
      <top style="medium">
        <color indexed="8"/>
      </top>
      <bottom/>
      <diagonal/>
    </border>
    <border>
      <left style="medium">
        <color indexed="8"/>
      </left>
      <right/>
      <top/>
      <bottom/>
      <diagonal/>
    </border>
    <border>
      <left style="medium">
        <color indexed="8"/>
      </left>
      <right/>
      <top style="thin">
        <color indexed="8"/>
      </top>
      <bottom/>
      <diagonal/>
    </border>
    <border>
      <left style="medium">
        <color indexed="8"/>
      </left>
      <right/>
      <top/>
      <bottom style="medium">
        <color indexed="8"/>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8"/>
      </top>
      <bottom/>
      <diagonal/>
    </border>
    <border>
      <left style="thin">
        <color indexed="64"/>
      </left>
      <right/>
      <top/>
      <bottom style="medium">
        <color indexed="64"/>
      </bottom>
      <diagonal/>
    </border>
    <border>
      <left style="thin">
        <color indexed="64"/>
      </left>
      <right/>
      <top style="medium">
        <color indexed="64"/>
      </top>
      <bottom style="thin">
        <color indexed="8"/>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8"/>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top/>
      <bottom style="thin">
        <color auto="1"/>
      </bottom>
      <diagonal/>
    </border>
    <border>
      <left style="thin">
        <color indexed="64"/>
      </left>
      <right style="thin">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8"/>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style="thin">
        <color indexed="64"/>
      </top>
      <bottom style="hair">
        <color indexed="64"/>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3" fillId="7"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3"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9" fontId="6" fillId="0" borderId="0" applyFont="0" applyFill="0" applyBorder="0" applyAlignment="0" applyProtection="0"/>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15" borderId="5" applyNumberFormat="0" applyAlignment="0" applyProtection="0">
      <alignment vertical="center"/>
    </xf>
    <xf numFmtId="0" fontId="11" fillId="16" borderId="0" applyNumberFormat="0" applyBorder="0" applyAlignment="0" applyProtection="0">
      <alignment vertical="center"/>
    </xf>
    <xf numFmtId="0" fontId="7" fillId="0" borderId="0"/>
    <xf numFmtId="38" fontId="6" fillId="0" borderId="0" applyFont="0" applyFill="0" applyBorder="0" applyAlignment="0" applyProtection="0"/>
    <xf numFmtId="38" fontId="1" fillId="0" borderId="0" applyFont="0" applyFill="0" applyBorder="0" applyAlignment="0" applyProtection="0">
      <alignment vertical="center"/>
    </xf>
    <xf numFmtId="0" fontId="7" fillId="0" borderId="0"/>
    <xf numFmtId="0" fontId="12" fillId="0" borderId="0"/>
    <xf numFmtId="183" fontId="7" fillId="0" borderId="0"/>
    <xf numFmtId="183" fontId="7" fillId="0" borderId="0"/>
    <xf numFmtId="183" fontId="7" fillId="0" borderId="0"/>
    <xf numFmtId="0" fontId="1" fillId="0" borderId="0">
      <alignment vertical="center"/>
    </xf>
    <xf numFmtId="183" fontId="7" fillId="0" borderId="0"/>
    <xf numFmtId="183" fontId="7" fillId="0" borderId="0"/>
    <xf numFmtId="0" fontId="6" fillId="0" borderId="0"/>
    <xf numFmtId="0" fontId="7" fillId="0" borderId="0"/>
    <xf numFmtId="0" fontId="13" fillId="1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15"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40" fillId="0" borderId="0" applyFont="0" applyFill="0" applyBorder="0" applyAlignment="0" applyProtection="0">
      <alignment vertical="center"/>
    </xf>
    <xf numFmtId="0" fontId="47" fillId="0" borderId="0" applyNumberFormat="0" applyFill="0" applyBorder="0" applyAlignment="0" applyProtection="0">
      <alignment vertical="top"/>
      <protection locked="0"/>
    </xf>
  </cellStyleXfs>
  <cellXfs count="473">
    <xf numFmtId="0" fontId="0" fillId="0" borderId="0" xfId="0">
      <alignment vertical="center"/>
    </xf>
    <xf numFmtId="37" fontId="1" fillId="0" borderId="11" xfId="0" applyNumberFormat="1" applyFont="1" applyBorder="1" applyAlignment="1">
      <alignment horizontal="left" vertical="center"/>
    </xf>
    <xf numFmtId="37" fontId="20" fillId="0" borderId="13" xfId="0" applyNumberFormat="1" applyFont="1" applyBorder="1" applyAlignment="1">
      <alignment horizontal="center" vertical="center" wrapText="1"/>
    </xf>
    <xf numFmtId="37" fontId="23" fillId="0" borderId="14" xfId="0" applyNumberFormat="1" applyFont="1" applyBorder="1" applyAlignment="1">
      <alignment horizontal="center" vertical="center" wrapText="1"/>
    </xf>
    <xf numFmtId="0" fontId="6" fillId="0" borderId="0" xfId="45" applyFont="1" applyFill="1" applyAlignment="1">
      <alignment vertical="center"/>
    </xf>
    <xf numFmtId="38" fontId="6" fillId="0" borderId="30" xfId="35" applyFont="1" applyFill="1" applyBorder="1" applyAlignment="1">
      <alignment vertical="center"/>
    </xf>
    <xf numFmtId="38" fontId="0" fillId="0" borderId="0" xfId="35" applyFont="1" applyFill="1" applyBorder="1" applyAlignment="1">
      <alignment vertical="center"/>
    </xf>
    <xf numFmtId="0" fontId="1" fillId="0" borderId="0" xfId="45" applyFont="1" applyAlignment="1">
      <alignment vertical="center"/>
    </xf>
    <xf numFmtId="0" fontId="6" fillId="0" borderId="0" xfId="0" applyFont="1">
      <alignment vertical="center"/>
    </xf>
    <xf numFmtId="38" fontId="6" fillId="0" borderId="25" xfId="35" applyFont="1" applyFill="1" applyBorder="1" applyAlignment="1">
      <alignment vertical="center"/>
    </xf>
    <xf numFmtId="38" fontId="6" fillId="0" borderId="0" xfId="35" applyFont="1" applyAlignment="1">
      <alignment vertical="center"/>
    </xf>
    <xf numFmtId="38" fontId="27" fillId="0" borderId="0" xfId="35" applyFont="1" applyFill="1" applyAlignment="1">
      <alignment vertical="center"/>
    </xf>
    <xf numFmtId="38" fontId="6" fillId="0" borderId="32" xfId="35" applyFont="1" applyFill="1" applyBorder="1" applyAlignment="1">
      <alignment vertical="center"/>
    </xf>
    <xf numFmtId="38" fontId="6" fillId="0" borderId="33" xfId="35" applyFont="1" applyFill="1" applyBorder="1" applyAlignment="1">
      <alignment vertical="center"/>
    </xf>
    <xf numFmtId="38" fontId="6" fillId="0" borderId="34" xfId="35" applyFont="1" applyFill="1" applyBorder="1" applyAlignment="1">
      <alignment vertical="center"/>
    </xf>
    <xf numFmtId="38" fontId="6" fillId="0" borderId="35" xfId="35" applyFont="1" applyFill="1" applyBorder="1" applyAlignment="1">
      <alignment vertical="center"/>
    </xf>
    <xf numFmtId="38" fontId="6" fillId="0" borderId="38" xfId="35" applyFont="1" applyFill="1" applyBorder="1" applyAlignment="1">
      <alignment vertical="center"/>
    </xf>
    <xf numFmtId="38" fontId="6" fillId="0" borderId="39" xfId="35" applyFont="1" applyFill="1" applyBorder="1" applyAlignment="1">
      <alignment vertical="center"/>
    </xf>
    <xf numFmtId="38" fontId="6" fillId="0" borderId="40" xfId="35" applyFont="1" applyFill="1" applyBorder="1" applyAlignment="1">
      <alignment vertical="center"/>
    </xf>
    <xf numFmtId="38" fontId="6" fillId="0" borderId="42" xfId="35" applyFont="1" applyFill="1" applyBorder="1" applyAlignment="1">
      <alignment vertical="center"/>
    </xf>
    <xf numFmtId="38" fontId="6" fillId="0" borderId="0" xfId="35" applyFont="1" applyFill="1" applyBorder="1" applyAlignment="1">
      <alignment horizontal="right" vertical="center"/>
    </xf>
    <xf numFmtId="0" fontId="6" fillId="0" borderId="0" xfId="0" applyFont="1">
      <alignment vertical="center"/>
    </xf>
    <xf numFmtId="0" fontId="0" fillId="0" borderId="0" xfId="0" applyAlignment="1">
      <alignment vertical="center"/>
    </xf>
    <xf numFmtId="0" fontId="0" fillId="0" borderId="0" xfId="0" applyBorder="1" applyAlignment="1">
      <alignment horizontal="right" vertical="center"/>
    </xf>
    <xf numFmtId="38" fontId="0" fillId="0" borderId="0" xfId="35" applyFont="1"/>
    <xf numFmtId="0" fontId="6" fillId="0" borderId="0" xfId="0" applyFont="1" applyFill="1" applyBorder="1" applyAlignment="1">
      <alignment horizontal="right" vertical="center"/>
    </xf>
    <xf numFmtId="0" fontId="0" fillId="0" borderId="0" xfId="46" applyFont="1" applyAlignment="1"/>
    <xf numFmtId="0" fontId="24" fillId="0" borderId="0" xfId="0" applyFont="1" applyAlignment="1">
      <alignment vertical="center" wrapText="1"/>
    </xf>
    <xf numFmtId="38" fontId="6" fillId="0" borderId="31" xfId="35" applyFont="1" applyFill="1" applyBorder="1" applyAlignment="1">
      <alignment vertical="center"/>
    </xf>
    <xf numFmtId="38" fontId="6" fillId="0" borderId="37" xfId="35" applyFont="1" applyFill="1" applyBorder="1" applyAlignment="1">
      <alignment vertical="center"/>
    </xf>
    <xf numFmtId="38" fontId="6" fillId="0" borderId="28" xfId="35" applyFont="1" applyFill="1" applyBorder="1" applyAlignment="1">
      <alignment vertical="center"/>
    </xf>
    <xf numFmtId="38" fontId="6" fillId="0" borderId="0" xfId="35" applyFont="1" applyAlignment="1">
      <alignment vertical="center"/>
    </xf>
    <xf numFmtId="37" fontId="6" fillId="0" borderId="10" xfId="0" applyNumberFormat="1" applyFont="1" applyBorder="1" applyAlignment="1">
      <alignment horizontal="center" vertical="center"/>
    </xf>
    <xf numFmtId="37" fontId="23" fillId="0" borderId="0" xfId="0" applyNumberFormat="1" applyFont="1" applyBorder="1" applyAlignment="1">
      <alignment horizontal="center" vertical="center" wrapText="1"/>
    </xf>
    <xf numFmtId="183" fontId="6" fillId="0" borderId="0" xfId="0" applyNumberFormat="1" applyFont="1" applyAlignment="1">
      <alignment horizontal="right" vertical="center"/>
    </xf>
    <xf numFmtId="181" fontId="6" fillId="0" borderId="0" xfId="0" applyNumberFormat="1" applyFont="1" applyBorder="1" applyAlignment="1">
      <alignment horizontal="right" vertical="center"/>
    </xf>
    <xf numFmtId="180" fontId="6" fillId="0" borderId="0" xfId="0" applyNumberFormat="1" applyFont="1" applyAlignment="1">
      <alignment horizontal="right" vertical="center"/>
    </xf>
    <xf numFmtId="0" fontId="32" fillId="0" borderId="0" xfId="45" applyFont="1" applyFill="1" applyAlignment="1">
      <alignment vertical="center"/>
    </xf>
    <xf numFmtId="0" fontId="32" fillId="0" borderId="0" xfId="0" applyFont="1" applyFill="1" applyAlignment="1">
      <alignment horizontal="right" vertical="center"/>
    </xf>
    <xf numFmtId="37" fontId="32" fillId="0" borderId="0" xfId="0" applyNumberFormat="1" applyFont="1" applyAlignment="1">
      <alignment horizontal="right" vertical="center"/>
    </xf>
    <xf numFmtId="0" fontId="32" fillId="0" borderId="25" xfId="0" applyFont="1" applyFill="1" applyBorder="1" applyAlignment="1">
      <alignment horizontal="center" vertical="center"/>
    </xf>
    <xf numFmtId="0" fontId="32" fillId="0" borderId="0" xfId="0" applyFont="1" applyFill="1" applyBorder="1" applyAlignment="1">
      <alignment horizontal="center" vertical="center"/>
    </xf>
    <xf numFmtId="38" fontId="32" fillId="0" borderId="0" xfId="35" applyFont="1" applyFill="1" applyBorder="1" applyAlignment="1">
      <alignment vertical="center"/>
    </xf>
    <xf numFmtId="0" fontId="32" fillId="0" borderId="0" xfId="0" applyFont="1" applyFill="1" applyAlignment="1">
      <alignment horizontal="center" vertical="center"/>
    </xf>
    <xf numFmtId="183" fontId="32" fillId="0" borderId="0" xfId="0" applyNumberFormat="1" applyFont="1" applyAlignment="1">
      <alignment horizontal="right" vertical="center"/>
    </xf>
    <xf numFmtId="0" fontId="32" fillId="0" borderId="0" xfId="0" applyFont="1" applyAlignment="1">
      <alignment horizontal="right" vertical="center"/>
    </xf>
    <xf numFmtId="38" fontId="35" fillId="0" borderId="0" xfId="35" applyFont="1" applyFill="1" applyBorder="1" applyAlignment="1">
      <alignment vertical="center"/>
    </xf>
    <xf numFmtId="0" fontId="35" fillId="0" borderId="0" xfId="0" applyFont="1" applyFill="1" applyAlignment="1">
      <alignment horizontal="center" vertical="center"/>
    </xf>
    <xf numFmtId="38" fontId="35" fillId="0" borderId="0" xfId="35" applyFont="1" applyAlignment="1">
      <alignment horizontal="right" vertical="center"/>
    </xf>
    <xf numFmtId="0" fontId="35" fillId="0" borderId="25" xfId="0" applyFont="1" applyFill="1" applyBorder="1" applyAlignment="1">
      <alignment horizontal="center" vertical="center"/>
    </xf>
    <xf numFmtId="38" fontId="35" fillId="0" borderId="0" xfId="35" applyFont="1" applyBorder="1" applyAlignment="1">
      <alignment horizontal="center" vertical="center"/>
    </xf>
    <xf numFmtId="178" fontId="35" fillId="0" borderId="0" xfId="35" applyNumberFormat="1" applyFont="1" applyBorder="1" applyAlignment="1">
      <alignment vertical="center"/>
    </xf>
    <xf numFmtId="38" fontId="6" fillId="0" borderId="0" xfId="35" applyFont="1" applyFill="1" applyAlignment="1">
      <alignment vertical="center"/>
    </xf>
    <xf numFmtId="38" fontId="6" fillId="0" borderId="45" xfId="35" applyFont="1" applyFill="1" applyBorder="1" applyAlignment="1">
      <alignment horizontal="right" vertical="center"/>
    </xf>
    <xf numFmtId="178" fontId="6" fillId="0" borderId="44" xfId="35" applyNumberFormat="1" applyFont="1" applyFill="1" applyBorder="1" applyAlignment="1">
      <alignment vertical="center"/>
    </xf>
    <xf numFmtId="178" fontId="6" fillId="0" borderId="45" xfId="35" applyNumberFormat="1" applyFont="1" applyFill="1" applyBorder="1" applyAlignment="1">
      <alignment vertical="center"/>
    </xf>
    <xf numFmtId="178" fontId="6" fillId="0" borderId="46" xfId="35" applyNumberFormat="1" applyFont="1" applyFill="1" applyBorder="1" applyAlignment="1">
      <alignment vertical="center"/>
    </xf>
    <xf numFmtId="178" fontId="6" fillId="0" borderId="29" xfId="35" applyNumberFormat="1" applyFont="1" applyFill="1" applyBorder="1" applyAlignment="1">
      <alignment vertical="center"/>
    </xf>
    <xf numFmtId="178" fontId="6" fillId="0" borderId="45" xfId="35" applyNumberFormat="1" applyFont="1" applyFill="1" applyBorder="1" applyAlignment="1">
      <alignment horizontal="right" vertical="center"/>
    </xf>
    <xf numFmtId="178" fontId="6" fillId="0" borderId="26" xfId="35" applyNumberFormat="1" applyFont="1" applyFill="1" applyBorder="1" applyAlignment="1">
      <alignment vertical="center"/>
    </xf>
    <xf numFmtId="178" fontId="6" fillId="0" borderId="47" xfId="35" applyNumberFormat="1" applyFont="1" applyFill="1" applyBorder="1" applyAlignment="1">
      <alignment vertical="center"/>
    </xf>
    <xf numFmtId="178" fontId="6" fillId="0" borderId="25" xfId="35" applyNumberFormat="1" applyFont="1" applyFill="1" applyBorder="1" applyAlignment="1">
      <alignment vertical="center"/>
    </xf>
    <xf numFmtId="38" fontId="32" fillId="0" borderId="0" xfId="35" applyFont="1" applyAlignment="1">
      <alignment vertical="center"/>
    </xf>
    <xf numFmtId="38" fontId="36" fillId="0" borderId="0" xfId="35" applyFont="1" applyFill="1" applyAlignment="1">
      <alignment vertical="center"/>
    </xf>
    <xf numFmtId="38" fontId="32" fillId="0" borderId="0" xfId="35" applyFont="1" applyFill="1" applyAlignment="1">
      <alignment vertical="center"/>
    </xf>
    <xf numFmtId="38" fontId="32" fillId="0" borderId="0" xfId="35" applyFont="1" applyFill="1" applyBorder="1" applyAlignment="1">
      <alignment horizontal="right" vertical="center"/>
    </xf>
    <xf numFmtId="177" fontId="32" fillId="0" borderId="25" xfId="35" applyNumberFormat="1" applyFont="1" applyFill="1" applyBorder="1" applyAlignment="1">
      <alignment horizontal="center" vertical="center"/>
    </xf>
    <xf numFmtId="38" fontId="32" fillId="0" borderId="31" xfId="35" applyFont="1" applyFill="1" applyBorder="1" applyAlignment="1">
      <alignment vertical="center"/>
    </xf>
    <xf numFmtId="38" fontId="32" fillId="0" borderId="37" xfId="35" applyFont="1" applyFill="1" applyBorder="1" applyAlignment="1">
      <alignment vertical="center"/>
    </xf>
    <xf numFmtId="38" fontId="32" fillId="0" borderId="28" xfId="35" applyFont="1" applyFill="1" applyBorder="1" applyAlignment="1">
      <alignment vertical="center"/>
    </xf>
    <xf numFmtId="38" fontId="32" fillId="0" borderId="33" xfId="35" applyFont="1" applyFill="1" applyBorder="1" applyAlignment="1">
      <alignment vertical="center"/>
    </xf>
    <xf numFmtId="38" fontId="32" fillId="0" borderId="38" xfId="35" applyFont="1" applyFill="1" applyBorder="1" applyAlignment="1">
      <alignment vertical="center"/>
    </xf>
    <xf numFmtId="38" fontId="32" fillId="0" borderId="34" xfId="35" applyFont="1" applyFill="1" applyBorder="1" applyAlignment="1">
      <alignment vertical="center"/>
    </xf>
    <xf numFmtId="38" fontId="32" fillId="0" borderId="39" xfId="35" applyFont="1" applyFill="1" applyBorder="1" applyAlignment="1">
      <alignment vertical="center"/>
    </xf>
    <xf numFmtId="38" fontId="32" fillId="0" borderId="35" xfId="35" applyFont="1" applyFill="1" applyBorder="1" applyAlignment="1">
      <alignment vertical="center"/>
    </xf>
    <xf numFmtId="38" fontId="32" fillId="0" borderId="40" xfId="35" applyFont="1" applyFill="1" applyBorder="1" applyAlignment="1">
      <alignment vertical="center"/>
    </xf>
    <xf numFmtId="0" fontId="32" fillId="0" borderId="41" xfId="0" applyFont="1" applyBorder="1">
      <alignment vertical="center"/>
    </xf>
    <xf numFmtId="0" fontId="32" fillId="0" borderId="39" xfId="0" applyFont="1" applyBorder="1">
      <alignment vertical="center"/>
    </xf>
    <xf numFmtId="38" fontId="32" fillId="0" borderId="42" xfId="35" applyFont="1" applyFill="1" applyBorder="1" applyAlignment="1">
      <alignment vertical="center"/>
    </xf>
    <xf numFmtId="38" fontId="32" fillId="0" borderId="32" xfId="35" applyFont="1" applyFill="1" applyBorder="1" applyAlignment="1">
      <alignment vertical="center"/>
    </xf>
    <xf numFmtId="38" fontId="32" fillId="0" borderId="43" xfId="35" applyFont="1" applyFill="1" applyBorder="1" applyAlignment="1">
      <alignment vertical="center"/>
    </xf>
    <xf numFmtId="38" fontId="32" fillId="0" borderId="27" xfId="35" applyFont="1" applyFill="1" applyBorder="1" applyAlignment="1">
      <alignment vertical="center"/>
    </xf>
    <xf numFmtId="38" fontId="32" fillId="0" borderId="36" xfId="35" applyFont="1" applyFill="1" applyBorder="1" applyAlignment="1">
      <alignment vertical="center"/>
    </xf>
    <xf numFmtId="38" fontId="32" fillId="0" borderId="25" xfId="35" applyFont="1" applyFill="1" applyBorder="1" applyAlignment="1">
      <alignment vertical="center"/>
    </xf>
    <xf numFmtId="38" fontId="33" fillId="0" borderId="0" xfId="35" applyFont="1" applyAlignment="1">
      <alignment vertical="center"/>
    </xf>
    <xf numFmtId="0" fontId="32" fillId="0" borderId="0" xfId="0" applyFont="1" applyBorder="1" applyAlignment="1">
      <alignment horizontal="right" vertical="center"/>
    </xf>
    <xf numFmtId="0" fontId="31" fillId="0" borderId="0" xfId="0" applyFont="1" applyAlignment="1">
      <alignment vertical="center"/>
    </xf>
    <xf numFmtId="0" fontId="32" fillId="0" borderId="25" xfId="0" applyFont="1" applyBorder="1" applyAlignment="1">
      <alignment horizontal="distributed" vertical="center" wrapText="1"/>
    </xf>
    <xf numFmtId="0" fontId="32" fillId="0" borderId="52" xfId="38" applyFont="1" applyBorder="1" applyAlignment="1">
      <alignment horizontal="center" vertical="center"/>
    </xf>
    <xf numFmtId="0" fontId="33" fillId="0" borderId="28" xfId="38" applyFont="1" applyBorder="1" applyAlignment="1">
      <alignment vertical="center"/>
    </xf>
    <xf numFmtId="0" fontId="32" fillId="0" borderId="53" xfId="38" applyFont="1" applyBorder="1" applyAlignment="1">
      <alignment horizontal="center" vertical="center"/>
    </xf>
    <xf numFmtId="0" fontId="33" fillId="0" borderId="31" xfId="38" applyFont="1" applyBorder="1" applyAlignment="1">
      <alignment vertical="center"/>
    </xf>
    <xf numFmtId="0" fontId="32" fillId="0" borderId="54" xfId="38" applyFont="1" applyBorder="1" applyAlignment="1">
      <alignment horizontal="center" vertical="center"/>
    </xf>
    <xf numFmtId="0" fontId="32" fillId="0" borderId="55" xfId="38" applyFont="1" applyBorder="1" applyAlignment="1">
      <alignment horizontal="center" vertical="center"/>
    </xf>
    <xf numFmtId="0" fontId="7" fillId="0" borderId="25" xfId="0" applyFont="1" applyBorder="1" applyAlignment="1">
      <alignment horizontal="center" vertical="center" wrapText="1"/>
    </xf>
    <xf numFmtId="0" fontId="7" fillId="0" borderId="25" xfId="0" applyFont="1" applyBorder="1" applyAlignment="1">
      <alignment vertical="center" wrapText="1"/>
    </xf>
    <xf numFmtId="0" fontId="39" fillId="0" borderId="25" xfId="0" applyFont="1" applyBorder="1" applyAlignment="1">
      <alignment vertical="center" wrapText="1"/>
    </xf>
    <xf numFmtId="38" fontId="32" fillId="0" borderId="78" xfId="35" applyFont="1" applyFill="1" applyBorder="1" applyAlignment="1">
      <alignment vertical="center"/>
    </xf>
    <xf numFmtId="38" fontId="32" fillId="0" borderId="79" xfId="35" applyFont="1" applyFill="1" applyBorder="1" applyAlignment="1">
      <alignment vertical="center"/>
    </xf>
    <xf numFmtId="178" fontId="32" fillId="0" borderId="37" xfId="35" applyNumberFormat="1" applyFont="1" applyFill="1" applyBorder="1" applyAlignment="1">
      <alignment vertical="center"/>
    </xf>
    <xf numFmtId="0" fontId="32" fillId="0" borderId="0" xfId="0" applyFont="1" applyAlignment="1">
      <alignment vertical="center"/>
    </xf>
    <xf numFmtId="0" fontId="32" fillId="0" borderId="42" xfId="0" applyFont="1" applyBorder="1" applyAlignment="1">
      <alignment vertical="center"/>
    </xf>
    <xf numFmtId="38" fontId="32" fillId="0" borderId="27" xfId="35" applyFont="1" applyFill="1" applyBorder="1" applyAlignment="1">
      <alignment vertical="center"/>
    </xf>
    <xf numFmtId="38" fontId="32" fillId="0" borderId="36" xfId="35" applyFont="1" applyFill="1" applyBorder="1" applyAlignment="1">
      <alignment vertical="center"/>
    </xf>
    <xf numFmtId="38" fontId="6" fillId="0" borderId="27" xfId="35" applyFont="1" applyFill="1" applyBorder="1" applyAlignment="1">
      <alignment vertical="center"/>
    </xf>
    <xf numFmtId="38" fontId="6" fillId="0" borderId="36" xfId="35" applyFont="1" applyFill="1" applyBorder="1" applyAlignment="1">
      <alignment vertical="center"/>
    </xf>
    <xf numFmtId="38" fontId="32" fillId="0" borderId="31" xfId="35" applyFont="1" applyFill="1" applyBorder="1" applyAlignment="1">
      <alignment vertical="center"/>
    </xf>
    <xf numFmtId="38" fontId="32" fillId="0" borderId="37" xfId="35" applyFont="1" applyFill="1" applyBorder="1" applyAlignment="1">
      <alignment vertical="center"/>
    </xf>
    <xf numFmtId="38" fontId="32" fillId="0" borderId="28" xfId="35" applyFont="1" applyFill="1" applyBorder="1" applyAlignment="1">
      <alignment vertical="center"/>
    </xf>
    <xf numFmtId="38" fontId="32" fillId="0" borderId="0" xfId="35" applyFont="1" applyAlignment="1">
      <alignment vertical="center"/>
    </xf>
    <xf numFmtId="37" fontId="6" fillId="0" borderId="81" xfId="0" applyNumberFormat="1" applyFont="1" applyBorder="1" applyAlignment="1">
      <alignment horizontal="center" vertical="center"/>
    </xf>
    <xf numFmtId="37" fontId="22" fillId="0" borderId="80" xfId="0" applyNumberFormat="1" applyFont="1" applyBorder="1" applyAlignment="1">
      <alignment horizontal="right" vertical="center"/>
    </xf>
    <xf numFmtId="37" fontId="6" fillId="0" borderId="80" xfId="0" applyNumberFormat="1" applyFont="1" applyBorder="1" applyAlignment="1">
      <alignment horizontal="right" vertical="center"/>
    </xf>
    <xf numFmtId="37" fontId="6" fillId="0" borderId="0" xfId="0" applyNumberFormat="1" applyFont="1" applyBorder="1" applyAlignment="1">
      <alignment horizontal="right" vertical="center"/>
    </xf>
    <xf numFmtId="37" fontId="6" fillId="18" borderId="20" xfId="0" applyNumberFormat="1" applyFont="1" applyFill="1" applyBorder="1" applyAlignment="1">
      <alignment horizontal="left" vertical="center"/>
    </xf>
    <xf numFmtId="37" fontId="23" fillId="18" borderId="22" xfId="0" applyNumberFormat="1" applyFont="1" applyFill="1" applyBorder="1" applyAlignment="1">
      <alignment horizontal="center" vertical="center" wrapText="1"/>
    </xf>
    <xf numFmtId="37" fontId="23" fillId="18" borderId="23" xfId="0" applyNumberFormat="1" applyFont="1" applyFill="1" applyBorder="1" applyAlignment="1">
      <alignment horizontal="center" vertical="center" wrapText="1"/>
    </xf>
    <xf numFmtId="184" fontId="6" fillId="0" borderId="20" xfId="56" applyNumberFormat="1" applyFont="1" applyBorder="1" applyAlignment="1">
      <alignment horizontal="right" vertical="center"/>
    </xf>
    <xf numFmtId="184" fontId="6" fillId="0" borderId="21" xfId="56" applyNumberFormat="1" applyFont="1" applyBorder="1" applyAlignment="1">
      <alignment horizontal="right" vertical="center"/>
    </xf>
    <xf numFmtId="184" fontId="6" fillId="0" borderId="22" xfId="56" applyNumberFormat="1" applyFont="1" applyBorder="1" applyAlignment="1">
      <alignment horizontal="right" vertical="center"/>
    </xf>
    <xf numFmtId="184" fontId="6" fillId="0" borderId="23" xfId="56" applyNumberFormat="1" applyFont="1" applyBorder="1" applyAlignment="1">
      <alignment horizontal="right" vertical="center"/>
    </xf>
    <xf numFmtId="184" fontId="6" fillId="0" borderId="20" xfId="0" applyNumberFormat="1" applyFont="1" applyBorder="1" applyAlignment="1">
      <alignment horizontal="right" vertical="center"/>
    </xf>
    <xf numFmtId="184" fontId="6" fillId="0" borderId="21" xfId="0" applyNumberFormat="1" applyFont="1" applyBorder="1" applyAlignment="1">
      <alignment horizontal="right" vertical="center"/>
    </xf>
    <xf numFmtId="184" fontId="6" fillId="0" borderId="22" xfId="0" applyNumberFormat="1" applyFont="1" applyBorder="1" applyAlignment="1">
      <alignment horizontal="right" vertical="center"/>
    </xf>
    <xf numFmtId="184" fontId="6" fillId="0" borderId="23" xfId="0" applyNumberFormat="1" applyFont="1" applyBorder="1" applyAlignment="1">
      <alignment horizontal="right" vertical="center"/>
    </xf>
    <xf numFmtId="185" fontId="6" fillId="0" borderId="15" xfId="0" applyNumberFormat="1" applyFont="1" applyBorder="1" applyAlignment="1">
      <alignment horizontal="right" vertical="center"/>
    </xf>
    <xf numFmtId="185" fontId="6" fillId="0" borderId="20" xfId="0" applyNumberFormat="1" applyFont="1" applyBorder="1" applyAlignment="1">
      <alignment horizontal="right" vertical="center"/>
    </xf>
    <xf numFmtId="185" fontId="6" fillId="0" borderId="16" xfId="0" applyNumberFormat="1" applyFont="1" applyBorder="1" applyAlignment="1">
      <alignment horizontal="right" vertical="center"/>
    </xf>
    <xf numFmtId="185" fontId="6" fillId="0" borderId="21" xfId="0" applyNumberFormat="1" applyFont="1" applyBorder="1" applyAlignment="1">
      <alignment horizontal="right" vertical="center"/>
    </xf>
    <xf numFmtId="185" fontId="6" fillId="0" borderId="17" xfId="0" applyNumberFormat="1" applyFont="1" applyBorder="1" applyAlignment="1">
      <alignment horizontal="right" vertical="center"/>
    </xf>
    <xf numFmtId="185" fontId="6" fillId="0" borderId="24" xfId="0" applyNumberFormat="1" applyFont="1" applyBorder="1" applyAlignment="1">
      <alignment horizontal="right" vertical="center"/>
    </xf>
    <xf numFmtId="185" fontId="6" fillId="0" borderId="18" xfId="0" applyNumberFormat="1" applyFont="1" applyBorder="1" applyAlignment="1">
      <alignment horizontal="right" vertical="center"/>
    </xf>
    <xf numFmtId="185" fontId="6" fillId="0" borderId="22" xfId="0" applyNumberFormat="1" applyFont="1" applyBorder="1" applyAlignment="1">
      <alignment horizontal="right" vertical="center"/>
    </xf>
    <xf numFmtId="185" fontId="6" fillId="0" borderId="19" xfId="0" applyNumberFormat="1" applyFont="1" applyBorder="1" applyAlignment="1">
      <alignment horizontal="right" vertical="center"/>
    </xf>
    <xf numFmtId="185" fontId="6" fillId="0" borderId="23" xfId="0" applyNumberFormat="1" applyFont="1" applyBorder="1" applyAlignment="1">
      <alignment horizontal="right" vertical="center"/>
    </xf>
    <xf numFmtId="186" fontId="32" fillId="0" borderId="29" xfId="35" applyNumberFormat="1" applyFont="1" applyFill="1" applyBorder="1" applyAlignment="1">
      <alignment vertical="center"/>
    </xf>
    <xf numFmtId="186" fontId="32" fillId="0" borderId="26" xfId="35" applyNumberFormat="1" applyFont="1" applyFill="1" applyBorder="1" applyAlignment="1">
      <alignment vertical="center"/>
    </xf>
    <xf numFmtId="186" fontId="32" fillId="0" borderId="30" xfId="35" applyNumberFormat="1" applyFont="1" applyFill="1" applyBorder="1" applyAlignment="1">
      <alignment vertical="center"/>
    </xf>
    <xf numFmtId="179" fontId="32" fillId="18" borderId="26" xfId="0" applyNumberFormat="1" applyFont="1" applyFill="1" applyBorder="1" applyAlignment="1">
      <alignment horizontal="right" vertical="center"/>
    </xf>
    <xf numFmtId="185" fontId="32" fillId="0" borderId="26" xfId="35" applyNumberFormat="1" applyFont="1" applyFill="1" applyBorder="1" applyAlignment="1">
      <alignment vertical="center"/>
    </xf>
    <xf numFmtId="184" fontId="32" fillId="0" borderId="26" xfId="0" applyNumberFormat="1" applyFont="1" applyFill="1" applyBorder="1" applyAlignment="1">
      <alignment horizontal="right" vertical="center"/>
    </xf>
    <xf numFmtId="185" fontId="35" fillId="0" borderId="26" xfId="35" applyNumberFormat="1" applyFont="1" applyFill="1" applyBorder="1" applyAlignment="1">
      <alignment vertical="center"/>
    </xf>
    <xf numFmtId="185" fontId="35" fillId="0" borderId="25" xfId="35" applyNumberFormat="1" applyFont="1" applyFill="1" applyBorder="1" applyAlignment="1">
      <alignment vertical="center"/>
    </xf>
    <xf numFmtId="185" fontId="35" fillId="0" borderId="29" xfId="35" applyNumberFormat="1" applyFont="1" applyFill="1" applyBorder="1" applyAlignment="1">
      <alignment vertical="center"/>
    </xf>
    <xf numFmtId="185" fontId="35" fillId="0" borderId="30" xfId="35" applyNumberFormat="1" applyFont="1" applyFill="1" applyBorder="1" applyAlignment="1">
      <alignment vertical="center"/>
    </xf>
    <xf numFmtId="184" fontId="35" fillId="0" borderId="30" xfId="35" applyNumberFormat="1" applyFont="1" applyFill="1" applyBorder="1" applyAlignment="1">
      <alignment vertical="center"/>
    </xf>
    <xf numFmtId="38" fontId="30" fillId="0" borderId="0" xfId="35" applyFont="1" applyAlignment="1">
      <alignment vertical="center"/>
    </xf>
    <xf numFmtId="178" fontId="32" fillId="0" borderId="0" xfId="35" applyNumberFormat="1" applyFont="1" applyFill="1" applyBorder="1" applyAlignment="1">
      <alignment vertical="center"/>
    </xf>
    <xf numFmtId="177" fontId="32" fillId="0" borderId="28" xfId="35" applyNumberFormat="1" applyFont="1" applyFill="1" applyBorder="1" applyAlignment="1">
      <alignment horizontal="center" vertical="center"/>
    </xf>
    <xf numFmtId="38" fontId="32" fillId="18" borderId="44" xfId="35" applyFont="1" applyFill="1" applyBorder="1" applyAlignment="1">
      <alignment vertical="center"/>
    </xf>
    <xf numFmtId="38" fontId="32" fillId="18" borderId="45" xfId="35" applyFont="1" applyFill="1" applyBorder="1" applyAlignment="1">
      <alignment vertical="center"/>
    </xf>
    <xf numFmtId="38" fontId="32" fillId="18" borderId="46" xfId="35" applyFont="1" applyFill="1" applyBorder="1" applyAlignment="1">
      <alignment vertical="center"/>
    </xf>
    <xf numFmtId="38" fontId="32" fillId="18" borderId="29" xfId="35" applyFont="1" applyFill="1" applyBorder="1" applyAlignment="1">
      <alignment vertical="center"/>
    </xf>
    <xf numFmtId="38" fontId="32" fillId="18" borderId="26" xfId="35" applyFont="1" applyFill="1" applyBorder="1" applyAlignment="1">
      <alignment vertical="center"/>
    </xf>
    <xf numFmtId="38" fontId="32" fillId="18" borderId="47" xfId="35" applyFont="1" applyFill="1" applyBorder="1" applyAlignment="1">
      <alignment vertical="center"/>
    </xf>
    <xf numFmtId="38" fontId="32" fillId="18" borderId="25" xfId="35" applyFont="1" applyFill="1" applyBorder="1" applyAlignment="1">
      <alignment vertical="center"/>
    </xf>
    <xf numFmtId="178" fontId="32" fillId="18" borderId="44" xfId="35" applyNumberFormat="1" applyFont="1" applyFill="1" applyBorder="1" applyAlignment="1">
      <alignment vertical="center"/>
    </xf>
    <xf numFmtId="178" fontId="32" fillId="18" borderId="45" xfId="35" applyNumberFormat="1" applyFont="1" applyFill="1" applyBorder="1" applyAlignment="1">
      <alignment vertical="center"/>
    </xf>
    <xf numFmtId="178" fontId="32" fillId="18" borderId="46" xfId="35" applyNumberFormat="1" applyFont="1" applyFill="1" applyBorder="1" applyAlignment="1">
      <alignment vertical="center"/>
    </xf>
    <xf numFmtId="187" fontId="32" fillId="0" borderId="44" xfId="35" applyNumberFormat="1" applyFont="1" applyFill="1" applyBorder="1" applyAlignment="1">
      <alignment vertical="center"/>
    </xf>
    <xf numFmtId="187" fontId="32" fillId="0" borderId="45" xfId="35" applyNumberFormat="1" applyFont="1" applyFill="1" applyBorder="1" applyAlignment="1">
      <alignment vertical="center"/>
    </xf>
    <xf numFmtId="187" fontId="32" fillId="0" borderId="46" xfId="35" applyNumberFormat="1" applyFont="1" applyFill="1" applyBorder="1" applyAlignment="1">
      <alignment vertical="center"/>
    </xf>
    <xf numFmtId="187" fontId="32" fillId="0" borderId="29" xfId="35" applyNumberFormat="1" applyFont="1" applyFill="1" applyBorder="1" applyAlignment="1">
      <alignment vertical="center"/>
    </xf>
    <xf numFmtId="187" fontId="32" fillId="0" borderId="45" xfId="35" applyNumberFormat="1" applyFont="1" applyFill="1" applyBorder="1" applyAlignment="1">
      <alignment horizontal="right" vertical="center"/>
    </xf>
    <xf numFmtId="187" fontId="32" fillId="0" borderId="26" xfId="35" applyNumberFormat="1" applyFont="1" applyFill="1" applyBorder="1" applyAlignment="1">
      <alignment vertical="center"/>
    </xf>
    <xf numFmtId="187" fontId="32" fillId="0" borderId="47" xfId="35" applyNumberFormat="1" applyFont="1" applyFill="1" applyBorder="1" applyAlignment="1">
      <alignment vertical="center"/>
    </xf>
    <xf numFmtId="187" fontId="32" fillId="0" borderId="25" xfId="35" applyNumberFormat="1" applyFont="1" applyFill="1" applyBorder="1" applyAlignment="1">
      <alignment vertical="center"/>
    </xf>
    <xf numFmtId="187" fontId="32" fillId="0" borderId="0" xfId="35" applyNumberFormat="1" applyFont="1" applyFill="1" applyAlignment="1">
      <alignment vertical="center"/>
    </xf>
    <xf numFmtId="185" fontId="32" fillId="0" borderId="44" xfId="35" applyNumberFormat="1" applyFont="1" applyFill="1" applyBorder="1" applyAlignment="1">
      <alignment vertical="center"/>
    </xf>
    <xf numFmtId="185" fontId="32" fillId="0" borderId="45" xfId="35" applyNumberFormat="1" applyFont="1" applyFill="1" applyBorder="1" applyAlignment="1">
      <alignment vertical="center"/>
    </xf>
    <xf numFmtId="185" fontId="32" fillId="0" borderId="46" xfId="35" applyNumberFormat="1" applyFont="1" applyFill="1" applyBorder="1" applyAlignment="1">
      <alignment vertical="center"/>
    </xf>
    <xf numFmtId="185" fontId="32" fillId="0" borderId="29" xfId="35" applyNumberFormat="1" applyFont="1" applyFill="1" applyBorder="1" applyAlignment="1">
      <alignment vertical="center"/>
    </xf>
    <xf numFmtId="185" fontId="32" fillId="0" borderId="45" xfId="35" applyNumberFormat="1" applyFont="1" applyFill="1" applyBorder="1" applyAlignment="1">
      <alignment horizontal="right" vertical="center"/>
    </xf>
    <xf numFmtId="185" fontId="32" fillId="0" borderId="47" xfId="35" applyNumberFormat="1" applyFont="1" applyFill="1" applyBorder="1" applyAlignment="1">
      <alignment vertical="center"/>
    </xf>
    <xf numFmtId="185" fontId="32" fillId="0" borderId="25" xfId="35" applyNumberFormat="1" applyFont="1" applyFill="1" applyBorder="1" applyAlignment="1">
      <alignment vertical="center"/>
    </xf>
    <xf numFmtId="185" fontId="32" fillId="0" borderId="0" xfId="35" applyNumberFormat="1" applyFont="1" applyFill="1" applyAlignment="1">
      <alignment vertical="center"/>
    </xf>
    <xf numFmtId="38" fontId="32" fillId="0" borderId="0" xfId="35" applyFont="1" applyFill="1" applyBorder="1" applyAlignment="1">
      <alignment horizontal="center" vertical="center"/>
    </xf>
    <xf numFmtId="187" fontId="32" fillId="0" borderId="0" xfId="35" applyNumberFormat="1" applyFont="1" applyFill="1" applyBorder="1" applyAlignment="1">
      <alignment vertical="center"/>
    </xf>
    <xf numFmtId="185" fontId="32" fillId="0" borderId="0" xfId="35" applyNumberFormat="1" applyFont="1" applyFill="1" applyBorder="1" applyAlignment="1">
      <alignment vertical="center"/>
    </xf>
    <xf numFmtId="178" fontId="32" fillId="18" borderId="47" xfId="35" applyNumberFormat="1" applyFont="1" applyFill="1" applyBorder="1" applyAlignment="1">
      <alignment vertical="center"/>
    </xf>
    <xf numFmtId="184" fontId="32" fillId="0" borderId="44" xfId="35" applyNumberFormat="1" applyFont="1" applyFill="1" applyBorder="1" applyAlignment="1">
      <alignment vertical="center"/>
    </xf>
    <xf numFmtId="184" fontId="32" fillId="0" borderId="45" xfId="35" applyNumberFormat="1" applyFont="1" applyFill="1" applyBorder="1" applyAlignment="1">
      <alignment vertical="center"/>
    </xf>
    <xf numFmtId="184" fontId="32" fillId="0" borderId="46" xfId="35" applyNumberFormat="1" applyFont="1" applyFill="1" applyBorder="1" applyAlignment="1">
      <alignment vertical="center"/>
    </xf>
    <xf numFmtId="184" fontId="32" fillId="0" borderId="29" xfId="35" applyNumberFormat="1" applyFont="1" applyFill="1" applyBorder="1" applyAlignment="1">
      <alignment vertical="center"/>
    </xf>
    <xf numFmtId="184" fontId="32" fillId="0" borderId="45" xfId="35" applyNumberFormat="1" applyFont="1" applyFill="1" applyBorder="1" applyAlignment="1">
      <alignment horizontal="right" vertical="center"/>
    </xf>
    <xf numFmtId="184" fontId="32" fillId="0" borderId="26" xfId="35" applyNumberFormat="1" applyFont="1" applyFill="1" applyBorder="1" applyAlignment="1">
      <alignment vertical="center"/>
    </xf>
    <xf numFmtId="184" fontId="32" fillId="0" borderId="47" xfId="35" applyNumberFormat="1" applyFont="1" applyFill="1" applyBorder="1" applyAlignment="1">
      <alignment vertical="center"/>
    </xf>
    <xf numFmtId="184" fontId="32" fillId="0" borderId="25" xfId="35" applyNumberFormat="1" applyFont="1" applyFill="1" applyBorder="1" applyAlignment="1">
      <alignment vertical="center"/>
    </xf>
    <xf numFmtId="178" fontId="6" fillId="0" borderId="0" xfId="35" applyNumberFormat="1" applyFont="1" applyFill="1" applyBorder="1" applyAlignment="1">
      <alignment vertical="center"/>
    </xf>
    <xf numFmtId="38" fontId="25" fillId="0" borderId="0" xfId="35" applyFont="1" applyAlignment="1">
      <alignment vertical="center"/>
    </xf>
    <xf numFmtId="178" fontId="6" fillId="18" borderId="44" xfId="35" applyNumberFormat="1" applyFont="1" applyFill="1" applyBorder="1" applyAlignment="1">
      <alignment vertical="center"/>
    </xf>
    <xf numFmtId="178" fontId="6" fillId="18" borderId="45" xfId="35" applyNumberFormat="1" applyFont="1" applyFill="1" applyBorder="1" applyAlignment="1">
      <alignment vertical="center"/>
    </xf>
    <xf numFmtId="178" fontId="6" fillId="18" borderId="46" xfId="35" applyNumberFormat="1" applyFont="1" applyFill="1" applyBorder="1" applyAlignment="1">
      <alignment vertical="center"/>
    </xf>
    <xf numFmtId="38" fontId="6" fillId="18" borderId="44" xfId="35" applyFont="1" applyFill="1" applyBorder="1" applyAlignment="1">
      <alignment vertical="center"/>
    </xf>
    <xf numFmtId="38" fontId="6" fillId="18" borderId="45" xfId="35" applyFont="1" applyFill="1" applyBorder="1" applyAlignment="1">
      <alignment vertical="center"/>
    </xf>
    <xf numFmtId="38" fontId="6" fillId="18" borderId="46" xfId="35" applyFont="1" applyFill="1" applyBorder="1" applyAlignment="1">
      <alignment vertical="center"/>
    </xf>
    <xf numFmtId="38" fontId="6" fillId="18" borderId="29" xfId="35" applyFont="1" applyFill="1" applyBorder="1" applyAlignment="1">
      <alignment vertical="center"/>
    </xf>
    <xf numFmtId="38" fontId="6" fillId="18" borderId="26" xfId="35" applyFont="1" applyFill="1" applyBorder="1" applyAlignment="1">
      <alignment vertical="center"/>
    </xf>
    <xf numFmtId="38" fontId="6" fillId="18" borderId="47" xfId="35" applyFont="1" applyFill="1" applyBorder="1" applyAlignment="1">
      <alignment vertical="center"/>
    </xf>
    <xf numFmtId="38" fontId="6" fillId="18" borderId="25" xfId="35" applyFont="1" applyFill="1" applyBorder="1" applyAlignment="1">
      <alignment vertical="center"/>
    </xf>
    <xf numFmtId="38" fontId="6" fillId="0" borderId="0" xfId="35" applyFont="1" applyFill="1" applyBorder="1" applyAlignment="1">
      <alignment vertical="center"/>
    </xf>
    <xf numFmtId="38" fontId="23" fillId="0" borderId="0" xfId="35" applyFont="1" applyAlignment="1">
      <alignment vertical="center"/>
    </xf>
    <xf numFmtId="38" fontId="6" fillId="18" borderId="30" xfId="35" applyFont="1" applyFill="1" applyBorder="1" applyAlignment="1">
      <alignment vertical="center"/>
    </xf>
    <xf numFmtId="184" fontId="6" fillId="0" borderId="29" xfId="35" applyNumberFormat="1" applyFont="1" applyFill="1" applyBorder="1" applyAlignment="1">
      <alignment vertical="center"/>
    </xf>
    <xf numFmtId="184" fontId="6" fillId="0" borderId="25" xfId="35" applyNumberFormat="1" applyFont="1" applyFill="1" applyBorder="1" applyAlignment="1">
      <alignment vertical="center"/>
    </xf>
    <xf numFmtId="184" fontId="6" fillId="0" borderId="26" xfId="35" applyNumberFormat="1" applyFont="1" applyFill="1" applyBorder="1" applyAlignment="1">
      <alignment vertical="center"/>
    </xf>
    <xf numFmtId="184" fontId="6" fillId="0" borderId="44" xfId="35" applyNumberFormat="1" applyFont="1" applyFill="1" applyBorder="1" applyAlignment="1">
      <alignment vertical="center"/>
    </xf>
    <xf numFmtId="184" fontId="6" fillId="0" borderId="46" xfId="35" applyNumberFormat="1" applyFont="1" applyFill="1" applyBorder="1" applyAlignment="1">
      <alignment vertical="center"/>
    </xf>
    <xf numFmtId="184" fontId="6" fillId="0" borderId="45" xfId="35" applyNumberFormat="1" applyFont="1" applyFill="1" applyBorder="1" applyAlignment="1">
      <alignment vertical="center"/>
    </xf>
    <xf numFmtId="184" fontId="6" fillId="0" borderId="30" xfId="35" applyNumberFormat="1" applyFont="1" applyFill="1" applyBorder="1" applyAlignment="1">
      <alignment vertical="center"/>
    </xf>
    <xf numFmtId="184" fontId="6" fillId="0" borderId="25" xfId="35" applyNumberFormat="1" applyFont="1" applyFill="1" applyBorder="1" applyAlignment="1">
      <alignment horizontal="center" vertical="center"/>
    </xf>
    <xf numFmtId="185" fontId="6" fillId="0" borderId="29" xfId="35" applyNumberFormat="1" applyFont="1" applyFill="1" applyBorder="1" applyAlignment="1">
      <alignment vertical="center"/>
    </xf>
    <xf numFmtId="185" fontId="6" fillId="0" borderId="25" xfId="35" applyNumberFormat="1" applyFont="1" applyFill="1" applyBorder="1" applyAlignment="1">
      <alignment vertical="center"/>
    </xf>
    <xf numFmtId="185" fontId="6" fillId="0" borderId="26" xfId="35" applyNumberFormat="1" applyFont="1" applyFill="1" applyBorder="1" applyAlignment="1">
      <alignment vertical="center"/>
    </xf>
    <xf numFmtId="185" fontId="6" fillId="0" borderId="44" xfId="35" applyNumberFormat="1" applyFont="1" applyFill="1" applyBorder="1" applyAlignment="1">
      <alignment vertical="center"/>
    </xf>
    <xf numFmtId="185" fontId="6" fillId="0" borderId="46" xfId="35" applyNumberFormat="1" applyFont="1" applyFill="1" applyBorder="1" applyAlignment="1">
      <alignment vertical="center"/>
    </xf>
    <xf numFmtId="185" fontId="6" fillId="0" borderId="45" xfId="35" applyNumberFormat="1" applyFont="1" applyFill="1" applyBorder="1" applyAlignment="1">
      <alignment vertical="center"/>
    </xf>
    <xf numFmtId="185" fontId="6" fillId="0" borderId="30" xfId="35" applyNumberFormat="1" applyFont="1" applyFill="1" applyBorder="1" applyAlignment="1">
      <alignment vertical="center"/>
    </xf>
    <xf numFmtId="178" fontId="32" fillId="0" borderId="0" xfId="0" applyNumberFormat="1" applyFont="1" applyBorder="1" applyAlignment="1">
      <alignment horizontal="right" vertical="center"/>
    </xf>
    <xf numFmtId="178" fontId="32" fillId="18" borderId="25" xfId="0" applyNumberFormat="1" applyFont="1" applyFill="1" applyBorder="1" applyAlignment="1">
      <alignment horizontal="right" vertical="center"/>
    </xf>
    <xf numFmtId="178" fontId="32" fillId="18" borderId="29" xfId="0" applyNumberFormat="1" applyFont="1" applyFill="1" applyBorder="1" applyAlignment="1">
      <alignment horizontal="right" vertical="center"/>
    </xf>
    <xf numFmtId="178" fontId="32" fillId="18" borderId="45" xfId="35" applyNumberFormat="1" applyFont="1" applyFill="1" applyBorder="1" applyAlignment="1">
      <alignment horizontal="right" vertical="center"/>
    </xf>
    <xf numFmtId="178" fontId="32" fillId="18" borderId="30" xfId="0" applyNumberFormat="1" applyFont="1" applyFill="1" applyBorder="1" applyAlignment="1">
      <alignment horizontal="right" vertical="center"/>
    </xf>
    <xf numFmtId="178" fontId="32" fillId="18" borderId="46" xfId="0" applyNumberFormat="1" applyFont="1" applyFill="1" applyBorder="1" applyAlignment="1">
      <alignment horizontal="right" vertical="center"/>
    </xf>
    <xf numFmtId="184" fontId="32" fillId="0" borderId="30" xfId="35" applyNumberFormat="1" applyFont="1" applyFill="1" applyBorder="1" applyAlignment="1">
      <alignment vertical="center"/>
    </xf>
    <xf numFmtId="184" fontId="32" fillId="0" borderId="25" xfId="0" applyNumberFormat="1" applyFont="1" applyBorder="1" applyAlignment="1">
      <alignment horizontal="right" vertical="center"/>
    </xf>
    <xf numFmtId="184" fontId="32" fillId="0" borderId="29" xfId="0" applyNumberFormat="1" applyFont="1" applyBorder="1" applyAlignment="1">
      <alignment horizontal="right" vertical="center"/>
    </xf>
    <xf numFmtId="184" fontId="32" fillId="0" borderId="30" xfId="0" applyNumberFormat="1" applyFont="1" applyBorder="1" applyAlignment="1">
      <alignment horizontal="right" vertical="center"/>
    </xf>
    <xf numFmtId="184" fontId="32" fillId="0" borderId="46" xfId="0" applyNumberFormat="1" applyFont="1" applyBorder="1" applyAlignment="1">
      <alignment horizontal="right" vertical="center"/>
    </xf>
    <xf numFmtId="37" fontId="25" fillId="0" borderId="0" xfId="0" applyNumberFormat="1" applyFont="1" applyAlignment="1">
      <alignment vertical="center"/>
    </xf>
    <xf numFmtId="183" fontId="22" fillId="0" borderId="0" xfId="0" applyNumberFormat="1" applyFont="1" applyAlignment="1">
      <alignment vertical="center"/>
    </xf>
    <xf numFmtId="183" fontId="6" fillId="0" borderId="0" xfId="0" applyNumberFormat="1" applyFont="1" applyAlignment="1">
      <alignment vertical="center"/>
    </xf>
    <xf numFmtId="183" fontId="24" fillId="0" borderId="0" xfId="0" applyNumberFormat="1" applyFont="1" applyAlignment="1">
      <alignment vertical="center"/>
    </xf>
    <xf numFmtId="183" fontId="1" fillId="0" borderId="0" xfId="44" applyFont="1" applyAlignment="1">
      <alignment vertical="center"/>
    </xf>
    <xf numFmtId="37" fontId="23" fillId="0" borderId="80" xfId="0" applyNumberFormat="1" applyFont="1" applyBorder="1" applyAlignment="1">
      <alignment vertical="center"/>
    </xf>
    <xf numFmtId="183" fontId="22" fillId="0" borderId="80" xfId="0" applyNumberFormat="1" applyFont="1" applyBorder="1" applyAlignment="1">
      <alignment vertical="center"/>
    </xf>
    <xf numFmtId="183" fontId="1" fillId="0" borderId="80" xfId="44" applyFont="1" applyBorder="1" applyAlignment="1">
      <alignment vertical="center"/>
    </xf>
    <xf numFmtId="37" fontId="1" fillId="0" borderId="12" xfId="0" applyNumberFormat="1" applyFont="1" applyBorder="1" applyAlignment="1">
      <alignment vertical="center"/>
    </xf>
    <xf numFmtId="37" fontId="6" fillId="0" borderId="12" xfId="0" applyNumberFormat="1" applyFont="1" applyBorder="1" applyAlignment="1">
      <alignment vertical="center"/>
    </xf>
    <xf numFmtId="185" fontId="6" fillId="0" borderId="19" xfId="0" applyNumberFormat="1" applyFont="1" applyBorder="1" applyAlignment="1">
      <alignment vertical="center"/>
    </xf>
    <xf numFmtId="183" fontId="23" fillId="0" borderId="0" xfId="0" applyNumberFormat="1" applyFont="1" applyAlignment="1">
      <alignment vertical="center"/>
    </xf>
    <xf numFmtId="37" fontId="6" fillId="18" borderId="21" xfId="0" applyNumberFormat="1" applyFont="1" applyFill="1" applyBorder="1" applyAlignment="1">
      <alignment vertical="center"/>
    </xf>
    <xf numFmtId="180" fontId="6" fillId="0" borderId="0" xfId="0" applyNumberFormat="1" applyFont="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33" fillId="0" borderId="0" xfId="0" applyFont="1" applyFill="1" applyAlignment="1">
      <alignment vertical="center"/>
    </xf>
    <xf numFmtId="0" fontId="32" fillId="0" borderId="0" xfId="0" applyFont="1" applyFill="1" applyAlignment="1">
      <alignment vertical="center"/>
    </xf>
    <xf numFmtId="0" fontId="32" fillId="0" borderId="26" xfId="0" applyFont="1" applyFill="1" applyBorder="1" applyAlignment="1">
      <alignment vertical="center"/>
    </xf>
    <xf numFmtId="186" fontId="32" fillId="0" borderId="25" xfId="0" applyNumberFormat="1" applyFont="1" applyFill="1" applyBorder="1" applyAlignment="1">
      <alignment vertical="center"/>
    </xf>
    <xf numFmtId="0" fontId="32" fillId="0" borderId="28" xfId="0" applyFont="1" applyFill="1" applyBorder="1" applyAlignment="1">
      <alignment vertical="center"/>
    </xf>
    <xf numFmtId="179" fontId="32" fillId="18" borderId="29" xfId="0" applyNumberFormat="1" applyFont="1" applyFill="1" applyBorder="1" applyAlignment="1">
      <alignment vertical="center"/>
    </xf>
    <xf numFmtId="184" fontId="32" fillId="0" borderId="29" xfId="0" applyNumberFormat="1" applyFont="1" applyFill="1" applyBorder="1" applyAlignment="1">
      <alignment vertical="center"/>
    </xf>
    <xf numFmtId="179" fontId="32" fillId="18" borderId="26" xfId="0" applyNumberFormat="1" applyFont="1" applyFill="1" applyBorder="1" applyAlignment="1">
      <alignment vertical="center"/>
    </xf>
    <xf numFmtId="184" fontId="32" fillId="0" borderId="26" xfId="0" applyNumberFormat="1" applyFont="1" applyFill="1" applyBorder="1" applyAlignment="1">
      <alignment vertical="center"/>
    </xf>
    <xf numFmtId="179" fontId="32" fillId="18" borderId="25" xfId="0" applyNumberFormat="1" applyFont="1" applyFill="1" applyBorder="1" applyAlignment="1">
      <alignment vertical="center"/>
    </xf>
    <xf numFmtId="184" fontId="32" fillId="0" borderId="25" xfId="0" applyNumberFormat="1" applyFont="1" applyFill="1" applyBorder="1" applyAlignment="1">
      <alignment vertical="center"/>
    </xf>
    <xf numFmtId="180" fontId="32" fillId="0" borderId="26" xfId="0" applyNumberFormat="1" applyFont="1" applyFill="1" applyBorder="1" applyAlignment="1">
      <alignment vertical="center"/>
    </xf>
    <xf numFmtId="180" fontId="32" fillId="0" borderId="25" xfId="0" applyNumberFormat="1" applyFont="1" applyFill="1" applyBorder="1" applyAlignment="1">
      <alignment vertical="center"/>
    </xf>
    <xf numFmtId="0" fontId="0" fillId="0" borderId="0" xfId="0" applyFill="1" applyAlignment="1">
      <alignment vertical="center"/>
    </xf>
    <xf numFmtId="0" fontId="26" fillId="0" borderId="0" xfId="0" applyFont="1" applyAlignment="1">
      <alignment vertical="center"/>
    </xf>
    <xf numFmtId="0" fontId="34" fillId="0" borderId="0" xfId="0" applyFont="1" applyAlignment="1">
      <alignment vertical="center"/>
    </xf>
    <xf numFmtId="0" fontId="32" fillId="0" borderId="26" xfId="0" applyFont="1" applyBorder="1" applyAlignment="1">
      <alignment vertical="center"/>
    </xf>
    <xf numFmtId="185" fontId="32" fillId="0" borderId="26" xfId="0" applyNumberFormat="1" applyFont="1" applyFill="1" applyBorder="1" applyAlignment="1">
      <alignment vertical="center"/>
    </xf>
    <xf numFmtId="185" fontId="32" fillId="0" borderId="25" xfId="0" applyNumberFormat="1" applyFont="1" applyFill="1" applyBorder="1" applyAlignment="1">
      <alignment vertical="center"/>
    </xf>
    <xf numFmtId="0" fontId="32" fillId="0" borderId="0" xfId="0" applyFont="1" applyBorder="1" applyAlignment="1">
      <alignment vertical="center"/>
    </xf>
    <xf numFmtId="3" fontId="32" fillId="0" borderId="0" xfId="0" applyNumberFormat="1" applyFont="1" applyFill="1" applyBorder="1" applyAlignment="1">
      <alignment vertical="center"/>
    </xf>
    <xf numFmtId="0" fontId="32" fillId="0" borderId="0" xfId="0" quotePrefix="1" applyFont="1" applyBorder="1" applyAlignment="1">
      <alignment vertical="center"/>
    </xf>
    <xf numFmtId="179" fontId="32" fillId="0" borderId="0" xfId="0" applyNumberFormat="1" applyFont="1" applyFill="1" applyBorder="1" applyAlignment="1">
      <alignment vertical="center"/>
    </xf>
    <xf numFmtId="0" fontId="25" fillId="0" borderId="0" xfId="0" applyFont="1" applyFill="1" applyAlignment="1">
      <alignment vertical="center"/>
    </xf>
    <xf numFmtId="0" fontId="41" fillId="0" borderId="0" xfId="0" applyFont="1" applyAlignment="1">
      <alignment vertical="center"/>
    </xf>
    <xf numFmtId="0" fontId="35" fillId="0" borderId="26" xfId="0" applyFont="1" applyFill="1" applyBorder="1" applyAlignment="1">
      <alignment vertical="center"/>
    </xf>
    <xf numFmtId="0" fontId="35" fillId="0" borderId="26" xfId="0" applyFont="1" applyBorder="1" applyAlignment="1">
      <alignment vertical="center"/>
    </xf>
    <xf numFmtId="185" fontId="35" fillId="0" borderId="25" xfId="0" applyNumberFormat="1" applyFont="1" applyFill="1" applyBorder="1" applyAlignment="1">
      <alignment vertical="center"/>
    </xf>
    <xf numFmtId="0" fontId="35" fillId="0" borderId="25" xfId="0" applyFont="1" applyBorder="1" applyAlignment="1">
      <alignment vertical="center"/>
    </xf>
    <xf numFmtId="0" fontId="35" fillId="0" borderId="0" xfId="0" applyFont="1" applyAlignment="1">
      <alignment vertical="center"/>
    </xf>
    <xf numFmtId="0" fontId="35" fillId="0" borderId="29" xfId="0" applyFont="1" applyBorder="1" applyAlignment="1">
      <alignment vertical="center"/>
    </xf>
    <xf numFmtId="0" fontId="35" fillId="0" borderId="30" xfId="0" applyFont="1" applyBorder="1" applyAlignment="1">
      <alignment vertical="center"/>
    </xf>
    <xf numFmtId="0" fontId="35" fillId="0" borderId="0" xfId="0" applyFont="1" applyFill="1" applyAlignment="1">
      <alignment vertical="center"/>
    </xf>
    <xf numFmtId="0" fontId="32" fillId="0" borderId="41" xfId="0" applyFont="1" applyBorder="1" applyAlignment="1">
      <alignment vertical="center"/>
    </xf>
    <xf numFmtId="0" fontId="32" fillId="0" borderId="39" xfId="0" applyFont="1" applyBorder="1" applyAlignment="1">
      <alignment vertical="center"/>
    </xf>
    <xf numFmtId="0" fontId="36" fillId="0" borderId="0" xfId="0" applyFont="1" applyAlignment="1">
      <alignment vertical="center"/>
    </xf>
    <xf numFmtId="0" fontId="6" fillId="0" borderId="0" xfId="0" applyFont="1" applyAlignment="1">
      <alignment vertical="center"/>
    </xf>
    <xf numFmtId="0" fontId="37" fillId="0" borderId="0" xfId="42" applyFont="1" applyAlignment="1">
      <alignment vertical="center"/>
    </xf>
    <xf numFmtId="0" fontId="32" fillId="0" borderId="31" xfId="0" applyFont="1" applyBorder="1" applyAlignment="1">
      <alignment vertical="center"/>
    </xf>
    <xf numFmtId="0" fontId="32" fillId="0" borderId="37" xfId="0" applyFont="1" applyBorder="1" applyAlignment="1">
      <alignment vertical="center"/>
    </xf>
    <xf numFmtId="0" fontId="32" fillId="0" borderId="50" xfId="0" applyFont="1" applyBorder="1" applyAlignment="1">
      <alignment vertical="center"/>
    </xf>
    <xf numFmtId="185" fontId="32" fillId="0" borderId="25" xfId="0" applyNumberFormat="1" applyFont="1" applyBorder="1" applyAlignment="1">
      <alignment vertical="center"/>
    </xf>
    <xf numFmtId="0" fontId="32" fillId="0" borderId="28" xfId="0" applyFont="1" applyBorder="1" applyAlignment="1">
      <alignment vertical="center"/>
    </xf>
    <xf numFmtId="185" fontId="32" fillId="0" borderId="29" xfId="0" applyNumberFormat="1" applyFont="1" applyBorder="1" applyAlignment="1">
      <alignment vertical="center"/>
    </xf>
    <xf numFmtId="0" fontId="32" fillId="0" borderId="34" xfId="0" applyFont="1" applyBorder="1" applyAlignment="1">
      <alignment vertical="center"/>
    </xf>
    <xf numFmtId="185" fontId="32" fillId="0" borderId="45" xfId="0" applyNumberFormat="1" applyFont="1" applyBorder="1" applyAlignment="1">
      <alignment vertical="center"/>
    </xf>
    <xf numFmtId="185" fontId="32" fillId="0" borderId="26" xfId="0" applyNumberFormat="1" applyFont="1" applyBorder="1" applyAlignment="1">
      <alignment vertical="center"/>
    </xf>
    <xf numFmtId="0" fontId="32" fillId="0" borderId="29" xfId="0" applyFont="1" applyBorder="1" applyAlignment="1">
      <alignment vertical="center"/>
    </xf>
    <xf numFmtId="0" fontId="32" fillId="0" borderId="30" xfId="0" applyFont="1" applyBorder="1" applyAlignment="1">
      <alignment vertical="center"/>
    </xf>
    <xf numFmtId="0" fontId="32" fillId="0" borderId="46" xfId="0" applyFont="1" applyBorder="1" applyAlignment="1">
      <alignment vertical="center"/>
    </xf>
    <xf numFmtId="185" fontId="32" fillId="0" borderId="46" xfId="0" applyNumberFormat="1" applyFont="1" applyBorder="1" applyAlignment="1">
      <alignment vertical="center"/>
    </xf>
    <xf numFmtId="0" fontId="32" fillId="0" borderId="32" xfId="0" applyFont="1" applyBorder="1" applyAlignment="1">
      <alignment vertical="center"/>
    </xf>
    <xf numFmtId="0" fontId="32" fillId="0" borderId="27" xfId="0" applyFont="1" applyBorder="1" applyAlignment="1">
      <alignment vertical="center"/>
    </xf>
    <xf numFmtId="0" fontId="32" fillId="0" borderId="36" xfId="0" applyFont="1" applyBorder="1" applyAlignment="1">
      <alignment vertical="center"/>
    </xf>
    <xf numFmtId="0" fontId="32" fillId="0" borderId="43" xfId="0" applyFont="1" applyBorder="1" applyAlignment="1">
      <alignment vertical="center"/>
    </xf>
    <xf numFmtId="0" fontId="32" fillId="0" borderId="45" xfId="0" applyFont="1" applyBorder="1" applyAlignment="1">
      <alignment vertical="center"/>
    </xf>
    <xf numFmtId="185" fontId="32" fillId="0" borderId="30" xfId="0" applyNumberFormat="1" applyFont="1" applyBorder="1" applyAlignment="1">
      <alignment vertical="center"/>
    </xf>
    <xf numFmtId="0" fontId="32" fillId="0" borderId="35" xfId="0" applyFont="1" applyBorder="1" applyAlignment="1">
      <alignment vertical="center"/>
    </xf>
    <xf numFmtId="0" fontId="32" fillId="0" borderId="51" xfId="0" applyFont="1" applyBorder="1" applyAlignment="1">
      <alignment vertical="center"/>
    </xf>
    <xf numFmtId="0" fontId="32" fillId="0" borderId="40" xfId="0" applyFont="1" applyBorder="1" applyAlignment="1">
      <alignment vertical="center"/>
    </xf>
    <xf numFmtId="38" fontId="32" fillId="0" borderId="0" xfId="0" applyNumberFormat="1" applyFont="1" applyBorder="1" applyAlignment="1">
      <alignment vertical="center"/>
    </xf>
    <xf numFmtId="0" fontId="38" fillId="0" borderId="0" xfId="42" applyFont="1" applyAlignment="1">
      <alignment vertical="center"/>
    </xf>
    <xf numFmtId="0" fontId="1" fillId="0" borderId="0" xfId="42" applyAlignment="1">
      <alignment vertical="center"/>
    </xf>
    <xf numFmtId="0" fontId="28" fillId="0" borderId="0" xfId="42" applyFont="1" applyAlignment="1">
      <alignment vertical="center"/>
    </xf>
    <xf numFmtId="0" fontId="32" fillId="0" borderId="25" xfId="0" applyFont="1" applyBorder="1" applyAlignment="1">
      <alignment horizontal="center" vertical="center"/>
    </xf>
    <xf numFmtId="0" fontId="32" fillId="0" borderId="25" xfId="0" applyFont="1" applyBorder="1" applyAlignment="1">
      <alignment horizontal="center" vertical="center" wrapText="1"/>
    </xf>
    <xf numFmtId="0" fontId="25" fillId="0" borderId="0" xfId="0" applyFont="1" applyAlignment="1">
      <alignment vertical="center"/>
    </xf>
    <xf numFmtId="0" fontId="23" fillId="0" borderId="0" xfId="0" applyFont="1" applyAlignment="1">
      <alignment vertical="center"/>
    </xf>
    <xf numFmtId="0" fontId="25" fillId="0" borderId="0" xfId="38" applyFont="1" applyAlignment="1">
      <alignment vertical="center"/>
    </xf>
    <xf numFmtId="185" fontId="32" fillId="0" borderId="29" xfId="38" applyNumberFormat="1" applyFont="1" applyBorder="1" applyAlignment="1">
      <alignment vertical="center"/>
    </xf>
    <xf numFmtId="185" fontId="32" fillId="0" borderId="30" xfId="35" applyNumberFormat="1" applyFont="1" applyFill="1" applyBorder="1" applyAlignment="1">
      <alignment vertical="center"/>
    </xf>
    <xf numFmtId="184" fontId="32" fillId="0" borderId="29" xfId="38" applyNumberFormat="1" applyFont="1" applyBorder="1" applyAlignment="1">
      <alignment vertical="center"/>
    </xf>
    <xf numFmtId="184" fontId="32" fillId="0" borderId="26" xfId="38" applyNumberFormat="1" applyFont="1" applyBorder="1" applyAlignment="1">
      <alignment vertical="center"/>
    </xf>
    <xf numFmtId="185" fontId="32" fillId="0" borderId="0" xfId="0" applyNumberFormat="1" applyFont="1" applyAlignment="1">
      <alignment vertical="center"/>
    </xf>
    <xf numFmtId="185" fontId="32" fillId="0" borderId="0" xfId="0" applyNumberFormat="1" applyFont="1" applyFill="1" applyBorder="1" applyAlignment="1">
      <alignment horizontal="right" vertical="center"/>
    </xf>
    <xf numFmtId="186" fontId="32" fillId="0" borderId="44" xfId="35" applyNumberFormat="1" applyFont="1" applyFill="1" applyBorder="1" applyAlignment="1">
      <alignment vertical="center"/>
    </xf>
    <xf numFmtId="186" fontId="32" fillId="0" borderId="45" xfId="35" applyNumberFormat="1" applyFont="1" applyFill="1" applyBorder="1" applyAlignment="1">
      <alignment vertical="center"/>
    </xf>
    <xf numFmtId="186" fontId="32" fillId="0" borderId="46" xfId="35" applyNumberFormat="1" applyFont="1" applyFill="1" applyBorder="1" applyAlignment="1">
      <alignment vertical="center"/>
    </xf>
    <xf numFmtId="186" fontId="32" fillId="0" borderId="25" xfId="35" applyNumberFormat="1" applyFont="1" applyFill="1" applyBorder="1" applyAlignment="1">
      <alignment vertical="center"/>
    </xf>
    <xf numFmtId="186" fontId="32" fillId="0" borderId="0" xfId="0" applyNumberFormat="1" applyFont="1" applyAlignment="1">
      <alignment vertical="center"/>
    </xf>
    <xf numFmtId="186" fontId="32" fillId="0" borderId="0" xfId="0" applyNumberFormat="1" applyFont="1" applyFill="1" applyBorder="1" applyAlignment="1">
      <alignment horizontal="right" vertical="center"/>
    </xf>
    <xf numFmtId="177" fontId="32" fillId="0" borderId="29" xfId="35" applyNumberFormat="1" applyFont="1" applyFill="1" applyBorder="1" applyAlignment="1">
      <alignment horizontal="center" vertical="center"/>
    </xf>
    <xf numFmtId="184" fontId="0" fillId="0" borderId="29" xfId="0" applyNumberFormat="1" applyBorder="1" applyAlignment="1">
      <alignment vertical="center"/>
    </xf>
    <xf numFmtId="0" fontId="6" fillId="0" borderId="0" xfId="0" applyFont="1" applyFill="1" applyBorder="1" applyAlignment="1">
      <alignment vertical="center"/>
    </xf>
    <xf numFmtId="0" fontId="6" fillId="0" borderId="75" xfId="46" applyNumberFormat="1" applyFont="1" applyFill="1" applyBorder="1" applyAlignment="1">
      <alignment vertical="center" wrapText="1"/>
    </xf>
    <xf numFmtId="0" fontId="6" fillId="0" borderId="75" xfId="46" applyNumberFormat="1" applyFont="1" applyFill="1" applyBorder="1" applyAlignment="1">
      <alignment horizontal="left" vertical="center" wrapText="1"/>
    </xf>
    <xf numFmtId="0" fontId="6" fillId="0" borderId="58" xfId="46" applyNumberFormat="1"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6" fillId="0" borderId="57" xfId="46" applyNumberFormat="1" applyFont="1" applyFill="1" applyBorder="1" applyAlignment="1">
      <alignment horizontal="center" vertical="center"/>
    </xf>
    <xf numFmtId="0" fontId="6" fillId="0" borderId="76" xfId="46" applyNumberFormat="1" applyFont="1" applyFill="1" applyBorder="1" applyAlignment="1">
      <alignment vertical="center" wrapText="1"/>
    </xf>
    <xf numFmtId="0" fontId="6" fillId="0" borderId="57" xfId="46" applyNumberFormat="1" applyFont="1" applyFill="1" applyBorder="1" applyAlignment="1">
      <alignment vertical="center"/>
    </xf>
    <xf numFmtId="0" fontId="6" fillId="0" borderId="75" xfId="46" applyNumberFormat="1" applyFont="1" applyFill="1" applyBorder="1" applyAlignment="1">
      <alignment vertical="center"/>
    </xf>
    <xf numFmtId="0" fontId="6" fillId="0" borderId="57" xfId="46" applyNumberFormat="1" applyFont="1" applyFill="1" applyBorder="1" applyAlignment="1">
      <alignment vertical="center" wrapText="1"/>
    </xf>
    <xf numFmtId="0" fontId="6" fillId="0" borderId="57" xfId="46" applyNumberFormat="1" applyFont="1" applyFill="1" applyBorder="1" applyAlignment="1">
      <alignment horizontal="left" vertical="center" wrapText="1"/>
    </xf>
    <xf numFmtId="0" fontId="6" fillId="0" borderId="76" xfId="46" applyNumberFormat="1" applyFont="1" applyFill="1" applyBorder="1" applyAlignment="1">
      <alignment horizontal="left" vertical="center" wrapText="1"/>
    </xf>
    <xf numFmtId="0" fontId="6" fillId="0" borderId="58" xfId="46" applyNumberFormat="1" applyFont="1" applyFill="1" applyBorder="1" applyAlignment="1">
      <alignment horizontal="left" vertical="center" wrapText="1"/>
    </xf>
    <xf numFmtId="0" fontId="6" fillId="0" borderId="59" xfId="46" applyNumberFormat="1" applyFont="1" applyFill="1" applyBorder="1" applyAlignment="1">
      <alignment vertical="center"/>
    </xf>
    <xf numFmtId="0" fontId="6" fillId="0" borderId="77" xfId="46" applyNumberFormat="1" applyFont="1" applyFill="1" applyBorder="1" applyAlignment="1">
      <alignment vertical="center"/>
    </xf>
    <xf numFmtId="0" fontId="43" fillId="0" borderId="0" xfId="0" applyFont="1" applyAlignment="1">
      <alignment vertical="center" wrapText="1"/>
    </xf>
    <xf numFmtId="0" fontId="43" fillId="0" borderId="25" xfId="0" applyFont="1" applyBorder="1" applyAlignment="1">
      <alignment horizontal="center" vertical="center" wrapText="1"/>
    </xf>
    <xf numFmtId="0" fontId="44" fillId="0" borderId="0" xfId="0" applyFont="1" applyAlignment="1">
      <alignment horizontal="right"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6" fillId="0" borderId="56" xfId="46" applyNumberFormat="1" applyFont="1" applyFill="1" applyBorder="1" applyAlignment="1">
      <alignment horizontal="center" vertical="center"/>
    </xf>
    <xf numFmtId="0" fontId="6" fillId="0" borderId="74" xfId="46" applyNumberFormat="1" applyFont="1" applyFill="1" applyBorder="1" applyAlignment="1">
      <alignment horizontal="center" vertical="center"/>
    </xf>
    <xf numFmtId="0" fontId="6" fillId="0" borderId="75" xfId="46" applyNumberFormat="1" applyFont="1" applyFill="1" applyBorder="1" applyAlignment="1">
      <alignment horizontal="center" vertical="center"/>
    </xf>
    <xf numFmtId="38" fontId="32" fillId="0" borderId="0" xfId="35" applyFont="1" applyAlignment="1">
      <alignment vertical="center"/>
    </xf>
    <xf numFmtId="185" fontId="32" fillId="0" borderId="44" xfId="0" applyNumberFormat="1" applyFont="1" applyFill="1" applyBorder="1" applyAlignment="1">
      <alignment vertical="center"/>
    </xf>
    <xf numFmtId="185" fontId="32" fillId="0" borderId="45" xfId="0" applyNumberFormat="1" applyFont="1" applyFill="1" applyBorder="1" applyAlignment="1">
      <alignment vertical="center"/>
    </xf>
    <xf numFmtId="185" fontId="32" fillId="0" borderId="45" xfId="0" applyNumberFormat="1" applyFont="1" applyFill="1" applyBorder="1" applyAlignment="1">
      <alignment horizontal="right" vertical="center"/>
    </xf>
    <xf numFmtId="185" fontId="32" fillId="0" borderId="46" xfId="0" applyNumberFormat="1" applyFont="1" applyFill="1" applyBorder="1" applyAlignment="1">
      <alignment vertical="center"/>
    </xf>
    <xf numFmtId="38" fontId="32" fillId="0" borderId="27" xfId="35" applyFont="1" applyFill="1" applyBorder="1" applyAlignment="1">
      <alignment vertical="center"/>
    </xf>
    <xf numFmtId="38" fontId="32" fillId="0" borderId="36" xfId="35" applyFont="1" applyFill="1" applyBorder="1" applyAlignment="1">
      <alignment vertical="center"/>
    </xf>
    <xf numFmtId="0" fontId="32" fillId="0" borderId="28" xfId="0" applyFont="1" applyBorder="1" applyAlignment="1">
      <alignment vertical="center"/>
    </xf>
    <xf numFmtId="0" fontId="32" fillId="0" borderId="48" xfId="0" applyFont="1" applyBorder="1" applyAlignment="1">
      <alignment vertical="center"/>
    </xf>
    <xf numFmtId="0" fontId="32" fillId="0" borderId="32" xfId="0" applyFont="1" applyBorder="1" applyAlignment="1">
      <alignment vertical="center"/>
    </xf>
    <xf numFmtId="0" fontId="32" fillId="0" borderId="49" xfId="0" applyFont="1" applyBorder="1" applyAlignment="1">
      <alignment vertical="center"/>
    </xf>
    <xf numFmtId="0" fontId="32" fillId="0" borderId="27" xfId="0" applyFont="1" applyFill="1" applyBorder="1" applyAlignment="1">
      <alignment horizontal="center" vertical="center"/>
    </xf>
    <xf numFmtId="38" fontId="32" fillId="0" borderId="31" xfId="35" applyFont="1" applyFill="1" applyBorder="1" applyAlignment="1">
      <alignment vertical="center"/>
    </xf>
    <xf numFmtId="38" fontId="32" fillId="0" borderId="37" xfId="35" applyFont="1" applyFill="1" applyBorder="1" applyAlignment="1">
      <alignment vertical="center"/>
    </xf>
    <xf numFmtId="38" fontId="32" fillId="0" borderId="28" xfId="35" applyFont="1" applyFill="1" applyBorder="1" applyAlignment="1">
      <alignment vertical="center"/>
    </xf>
    <xf numFmtId="38" fontId="32" fillId="0" borderId="0" xfId="35" applyFont="1" applyAlignment="1">
      <alignment vertical="center"/>
    </xf>
    <xf numFmtId="0" fontId="32" fillId="0" borderId="29" xfId="0" applyFont="1" applyBorder="1" applyAlignment="1">
      <alignment vertical="center" shrinkToFit="1"/>
    </xf>
    <xf numFmtId="0" fontId="32" fillId="0" borderId="33" xfId="0" applyFont="1" applyBorder="1" applyAlignment="1">
      <alignment vertical="center"/>
    </xf>
    <xf numFmtId="0" fontId="32" fillId="0" borderId="91" xfId="0" applyFont="1" applyBorder="1" applyAlignment="1">
      <alignment vertical="center"/>
    </xf>
    <xf numFmtId="0" fontId="32" fillId="0" borderId="25" xfId="0" applyFont="1" applyBorder="1" applyAlignment="1">
      <alignment vertical="center"/>
    </xf>
    <xf numFmtId="185" fontId="6" fillId="0" borderId="15" xfId="0" applyNumberFormat="1" applyFont="1" applyBorder="1" applyAlignment="1">
      <alignment vertical="center"/>
    </xf>
    <xf numFmtId="184" fontId="6" fillId="0" borderId="26" xfId="0" applyNumberFormat="1" applyFont="1" applyBorder="1" applyAlignment="1">
      <alignment vertical="center"/>
    </xf>
    <xf numFmtId="184" fontId="6" fillId="0" borderId="30" xfId="0" applyNumberFormat="1" applyFont="1" applyBorder="1" applyAlignment="1">
      <alignment vertical="center"/>
    </xf>
    <xf numFmtId="185" fontId="6" fillId="0" borderId="29" xfId="0" applyNumberFormat="1" applyFont="1" applyBorder="1" applyAlignment="1">
      <alignment vertical="center"/>
    </xf>
    <xf numFmtId="185" fontId="6" fillId="0" borderId="26" xfId="0" applyNumberFormat="1" applyFont="1" applyBorder="1" applyAlignment="1">
      <alignment vertical="center"/>
    </xf>
    <xf numFmtId="185" fontId="6" fillId="0" borderId="30" xfId="0" applyNumberFormat="1" applyFont="1" applyBorder="1" applyAlignment="1">
      <alignment vertical="center"/>
    </xf>
    <xf numFmtId="0" fontId="42" fillId="0" borderId="82" xfId="46" applyNumberFormat="1" applyFont="1" applyFill="1" applyBorder="1" applyAlignment="1">
      <alignment horizontal="center" vertical="center" shrinkToFit="1"/>
    </xf>
    <xf numFmtId="0" fontId="42" fillId="0" borderId="66" xfId="46" applyNumberFormat="1" applyFont="1" applyFill="1" applyBorder="1" applyAlignment="1">
      <alignment horizontal="center" vertical="center" shrinkToFit="1"/>
    </xf>
    <xf numFmtId="0" fontId="42" fillId="0" borderId="67" xfId="46" applyNumberFormat="1" applyFont="1" applyFill="1" applyBorder="1" applyAlignment="1">
      <alignment horizontal="center" vertical="center" shrinkToFit="1"/>
    </xf>
    <xf numFmtId="0" fontId="42" fillId="0" borderId="69" xfId="46" applyNumberFormat="1" applyFont="1" applyFill="1" applyBorder="1" applyAlignment="1">
      <alignment horizontal="center" vertical="center" shrinkToFit="1"/>
    </xf>
    <xf numFmtId="0" fontId="42" fillId="0" borderId="83" xfId="46" applyNumberFormat="1" applyFont="1" applyFill="1" applyBorder="1" applyAlignment="1">
      <alignment horizontal="center" vertical="center" shrinkToFit="1"/>
    </xf>
    <xf numFmtId="178" fontId="42" fillId="0" borderId="84" xfId="56" applyNumberFormat="1" applyFont="1" applyFill="1" applyBorder="1" applyAlignment="1">
      <alignment horizontal="right" vertical="center" shrinkToFit="1"/>
    </xf>
    <xf numFmtId="178" fontId="42" fillId="0" borderId="64" xfId="56" applyNumberFormat="1" applyFont="1" applyFill="1" applyBorder="1" applyAlignment="1">
      <alignment horizontal="right" vertical="center" shrinkToFit="1"/>
    </xf>
    <xf numFmtId="178" fontId="42" fillId="0" borderId="70" xfId="56" applyNumberFormat="1" applyFont="1" applyFill="1" applyBorder="1" applyAlignment="1">
      <alignment horizontal="right" vertical="center" shrinkToFit="1"/>
    </xf>
    <xf numFmtId="178" fontId="42" fillId="0" borderId="85" xfId="56" applyNumberFormat="1" applyFont="1" applyFill="1" applyBorder="1" applyAlignment="1">
      <alignment horizontal="right" vertical="center" shrinkToFit="1"/>
    </xf>
    <xf numFmtId="178" fontId="42" fillId="0" borderId="28" xfId="56" applyNumberFormat="1" applyFont="1" applyFill="1" applyBorder="1" applyAlignment="1">
      <alignment horizontal="right" vertical="center" shrinkToFit="1"/>
    </xf>
    <xf numFmtId="178" fontId="42" fillId="0" borderId="71" xfId="56" applyNumberFormat="1" applyFont="1" applyFill="1" applyBorder="1" applyAlignment="1">
      <alignment horizontal="right" vertical="center" shrinkToFit="1"/>
    </xf>
    <xf numFmtId="178" fontId="42" fillId="0" borderId="0" xfId="56" applyNumberFormat="1" applyFont="1" applyFill="1" applyBorder="1" applyAlignment="1">
      <alignment horizontal="right" vertical="center" shrinkToFit="1"/>
    </xf>
    <xf numFmtId="178" fontId="42" fillId="0" borderId="86" xfId="56" applyNumberFormat="1" applyFont="1" applyFill="1" applyBorder="1" applyAlignment="1">
      <alignment horizontal="right" vertical="center" shrinkToFit="1"/>
    </xf>
    <xf numFmtId="178" fontId="42" fillId="0" borderId="31" xfId="56" applyNumberFormat="1" applyFont="1" applyFill="1" applyBorder="1" applyAlignment="1">
      <alignment horizontal="right" vertical="center" shrinkToFit="1"/>
    </xf>
    <xf numFmtId="178" fontId="42" fillId="0" borderId="72" xfId="56" applyNumberFormat="1" applyFont="1" applyFill="1" applyBorder="1" applyAlignment="1">
      <alignment horizontal="right" vertical="center" shrinkToFit="1"/>
    </xf>
    <xf numFmtId="178" fontId="42" fillId="0" borderId="37" xfId="56" applyNumberFormat="1" applyFont="1" applyFill="1" applyBorder="1" applyAlignment="1">
      <alignment horizontal="center" vertical="center" shrinkToFit="1"/>
    </xf>
    <xf numFmtId="178" fontId="42" fillId="0" borderId="31" xfId="56" applyNumberFormat="1" applyFont="1" applyFill="1" applyBorder="1" applyAlignment="1">
      <alignment horizontal="center" vertical="center" shrinkToFit="1"/>
    </xf>
    <xf numFmtId="178" fontId="42" fillId="0" borderId="72" xfId="56" applyNumberFormat="1" applyFont="1" applyFill="1" applyBorder="1" applyAlignment="1">
      <alignment horizontal="center" vertical="center" shrinkToFit="1"/>
    </xf>
    <xf numFmtId="178" fontId="42" fillId="0" borderId="87" xfId="56" applyNumberFormat="1" applyFont="1" applyFill="1" applyBorder="1" applyAlignment="1">
      <alignment horizontal="right" vertical="center" shrinkToFit="1"/>
    </xf>
    <xf numFmtId="178" fontId="42" fillId="0" borderId="32" xfId="56" applyNumberFormat="1" applyFont="1" applyFill="1" applyBorder="1" applyAlignment="1">
      <alignment horizontal="right" vertical="center" shrinkToFit="1"/>
    </xf>
    <xf numFmtId="178" fontId="42" fillId="0" borderId="88" xfId="56" applyNumberFormat="1" applyFont="1" applyFill="1" applyBorder="1" applyAlignment="1">
      <alignment horizontal="right" vertical="center" shrinkToFit="1"/>
    </xf>
    <xf numFmtId="178" fontId="42" fillId="0" borderId="89" xfId="56" applyNumberFormat="1" applyFont="1" applyFill="1" applyBorder="1" applyAlignment="1">
      <alignment vertical="center" shrinkToFit="1"/>
    </xf>
    <xf numFmtId="178" fontId="42" fillId="0" borderId="64" xfId="56" applyNumberFormat="1" applyFont="1" applyFill="1" applyBorder="1" applyAlignment="1">
      <alignment vertical="center" shrinkToFit="1"/>
    </xf>
    <xf numFmtId="178" fontId="42" fillId="0" borderId="70" xfId="56" applyNumberFormat="1" applyFont="1" applyFill="1" applyBorder="1" applyAlignment="1">
      <alignment vertical="center" shrinkToFit="1"/>
    </xf>
    <xf numFmtId="178" fontId="42" fillId="0" borderId="84" xfId="56" applyNumberFormat="1" applyFont="1" applyFill="1" applyBorder="1" applyAlignment="1">
      <alignment vertical="center" shrinkToFit="1"/>
    </xf>
    <xf numFmtId="178" fontId="42" fillId="0" borderId="61" xfId="56" applyNumberFormat="1" applyFont="1" applyFill="1" applyBorder="1" applyAlignment="1">
      <alignment vertical="center" shrinkToFit="1"/>
    </xf>
    <xf numFmtId="178" fontId="42" fillId="0" borderId="28" xfId="56" applyNumberFormat="1" applyFont="1" applyFill="1" applyBorder="1" applyAlignment="1">
      <alignment vertical="center" shrinkToFit="1"/>
    </xf>
    <xf numFmtId="178" fontId="42" fillId="0" borderId="71" xfId="56" applyNumberFormat="1" applyFont="1" applyFill="1" applyBorder="1" applyAlignment="1">
      <alignment vertical="center" shrinkToFit="1"/>
    </xf>
    <xf numFmtId="178" fontId="42" fillId="0" borderId="0" xfId="56" applyNumberFormat="1" applyFont="1" applyFill="1" applyBorder="1" applyAlignment="1">
      <alignment vertical="center" shrinkToFit="1"/>
    </xf>
    <xf numFmtId="178" fontId="42" fillId="0" borderId="85" xfId="56" applyNumberFormat="1" applyFont="1" applyFill="1" applyBorder="1" applyAlignment="1">
      <alignment vertical="center" shrinkToFit="1"/>
    </xf>
    <xf numFmtId="178" fontId="42" fillId="0" borderId="90" xfId="56" applyNumberFormat="1" applyFont="1" applyFill="1" applyBorder="1" applyAlignment="1">
      <alignment vertical="center" shrinkToFit="1"/>
    </xf>
    <xf numFmtId="178" fontId="42" fillId="0" borderId="65" xfId="56" applyNumberFormat="1" applyFont="1" applyFill="1" applyBorder="1" applyAlignment="1">
      <alignment vertical="center" shrinkToFit="1"/>
    </xf>
    <xf numFmtId="178" fontId="42" fillId="0" borderId="73" xfId="56" applyNumberFormat="1" applyFont="1" applyFill="1" applyBorder="1" applyAlignment="1">
      <alignment vertical="center" shrinkToFit="1"/>
    </xf>
    <xf numFmtId="178" fontId="42" fillId="0" borderId="63" xfId="56" applyNumberFormat="1" applyFont="1" applyFill="1" applyBorder="1" applyAlignment="1">
      <alignment vertical="center" shrinkToFit="1"/>
    </xf>
    <xf numFmtId="40" fontId="42" fillId="0" borderId="85" xfId="56" applyNumberFormat="1" applyFont="1" applyFill="1" applyBorder="1" applyAlignment="1">
      <alignment vertical="center" shrinkToFit="1"/>
    </xf>
    <xf numFmtId="40" fontId="42" fillId="0" borderId="28" xfId="56" applyNumberFormat="1" applyFont="1" applyFill="1" applyBorder="1" applyAlignment="1">
      <alignment vertical="center" shrinkToFit="1"/>
    </xf>
    <xf numFmtId="40" fontId="42" fillId="0" borderId="71" xfId="56" applyNumberFormat="1" applyFont="1" applyFill="1" applyBorder="1" applyAlignment="1">
      <alignment vertical="center" shrinkToFit="1"/>
    </xf>
    <xf numFmtId="40" fontId="42" fillId="0" borderId="0" xfId="56" applyNumberFormat="1" applyFont="1" applyFill="1" applyBorder="1" applyAlignment="1">
      <alignment vertical="center" shrinkToFit="1"/>
    </xf>
    <xf numFmtId="182" fontId="6" fillId="0" borderId="0" xfId="0" applyNumberFormat="1" applyFont="1" applyBorder="1" applyAlignment="1">
      <alignment vertical="center"/>
    </xf>
    <xf numFmtId="178" fontId="1" fillId="0" borderId="0" xfId="56" applyNumberFormat="1" applyFont="1" applyAlignment="1">
      <alignment vertical="center"/>
    </xf>
    <xf numFmtId="38" fontId="31" fillId="0" borderId="0" xfId="56" applyFont="1" applyFill="1" applyAlignment="1">
      <alignment vertical="center"/>
    </xf>
    <xf numFmtId="38" fontId="32" fillId="0" borderId="0" xfId="56" applyFont="1" applyFill="1" applyAlignment="1">
      <alignment horizontal="right" vertical="center"/>
    </xf>
    <xf numFmtId="38" fontId="43" fillId="0" borderId="0" xfId="56" applyFont="1" applyFill="1" applyAlignment="1">
      <alignment vertical="center"/>
    </xf>
    <xf numFmtId="38" fontId="32" fillId="0" borderId="0" xfId="56" applyFont="1" applyFill="1" applyAlignment="1">
      <alignment vertical="center"/>
    </xf>
    <xf numFmtId="178" fontId="32" fillId="0" borderId="0" xfId="56" applyNumberFormat="1" applyFont="1" applyFill="1" applyAlignment="1">
      <alignment vertical="center"/>
    </xf>
    <xf numFmtId="178" fontId="43" fillId="0" borderId="0" xfId="56" applyNumberFormat="1" applyFont="1" applyFill="1" applyAlignment="1">
      <alignment vertical="center"/>
    </xf>
    <xf numFmtId="178" fontId="35" fillId="0" borderId="0" xfId="56" applyNumberFormat="1" applyFont="1" applyFill="1" applyBorder="1" applyAlignment="1">
      <alignment vertical="center"/>
    </xf>
    <xf numFmtId="178" fontId="35" fillId="0" borderId="0" xfId="35" applyNumberFormat="1" applyFont="1" applyFill="1" applyBorder="1" applyAlignment="1">
      <alignment vertical="center"/>
    </xf>
    <xf numFmtId="178" fontId="35" fillId="0" borderId="0" xfId="35" applyNumberFormat="1" applyFont="1" applyAlignment="1">
      <alignment horizontal="right" vertical="center"/>
    </xf>
    <xf numFmtId="184" fontId="43" fillId="0" borderId="0" xfId="0" applyNumberFormat="1" applyFont="1" applyAlignment="1">
      <alignment vertical="center"/>
    </xf>
    <xf numFmtId="38" fontId="32" fillId="0" borderId="27" xfId="35" applyFont="1" applyFill="1" applyBorder="1" applyAlignment="1">
      <alignment vertical="center"/>
    </xf>
    <xf numFmtId="38" fontId="32" fillId="0" borderId="36" xfId="35" applyFont="1" applyFill="1" applyBorder="1" applyAlignment="1">
      <alignment vertical="center"/>
    </xf>
    <xf numFmtId="38" fontId="32" fillId="0" borderId="31" xfId="35" applyFont="1" applyFill="1" applyBorder="1" applyAlignment="1">
      <alignment vertical="center"/>
    </xf>
    <xf numFmtId="38" fontId="32" fillId="0" borderId="37" xfId="35" applyFont="1" applyFill="1" applyBorder="1" applyAlignment="1">
      <alignment vertical="center"/>
    </xf>
    <xf numFmtId="38" fontId="32" fillId="0" borderId="28" xfId="35" applyFont="1" applyFill="1" applyBorder="1" applyAlignment="1">
      <alignment vertical="center"/>
    </xf>
    <xf numFmtId="38" fontId="32" fillId="0" borderId="0" xfId="35" applyFont="1" applyAlignment="1">
      <alignment vertical="center"/>
    </xf>
    <xf numFmtId="0" fontId="7" fillId="0" borderId="30" xfId="0" applyFont="1" applyBorder="1" applyAlignment="1">
      <alignment horizontal="center" vertical="top" wrapText="1"/>
    </xf>
    <xf numFmtId="185" fontId="32" fillId="18" borderId="26" xfId="38" applyNumberFormat="1" applyFont="1" applyFill="1" applyBorder="1" applyAlignment="1">
      <alignment vertical="center"/>
    </xf>
    <xf numFmtId="185" fontId="32" fillId="18" borderId="44" xfId="0" applyNumberFormat="1" applyFont="1" applyFill="1" applyBorder="1" applyAlignment="1">
      <alignment vertical="center"/>
    </xf>
    <xf numFmtId="185" fontId="32" fillId="18" borderId="45" xfId="0" applyNumberFormat="1" applyFont="1" applyFill="1" applyBorder="1" applyAlignment="1">
      <alignment horizontal="right" vertical="center"/>
    </xf>
    <xf numFmtId="185" fontId="32" fillId="18" borderId="46" xfId="0" applyNumberFormat="1" applyFont="1" applyFill="1" applyBorder="1" applyAlignment="1">
      <alignment vertical="center"/>
    </xf>
    <xf numFmtId="0" fontId="46" fillId="0" borderId="25" xfId="0" applyFont="1" applyBorder="1" applyAlignment="1">
      <alignment vertical="center" wrapText="1"/>
    </xf>
    <xf numFmtId="0" fontId="46" fillId="0" borderId="25" xfId="0" applyFont="1" applyBorder="1" applyAlignment="1">
      <alignment horizontal="left" vertical="center" wrapText="1"/>
    </xf>
    <xf numFmtId="0" fontId="7" fillId="0" borderId="26" xfId="0" applyFont="1" applyBorder="1" applyAlignment="1">
      <alignment horizontal="center" vertical="top"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42" fillId="0" borderId="0" xfId="0" applyFont="1" applyAlignment="1">
      <alignment vertical="center"/>
    </xf>
    <xf numFmtId="0" fontId="49" fillId="0" borderId="0" xfId="57" applyFont="1" applyAlignment="1" applyProtection="1">
      <alignment vertical="center"/>
    </xf>
    <xf numFmtId="38" fontId="32" fillId="0" borderId="27" xfId="35" applyFont="1" applyFill="1" applyBorder="1" applyAlignment="1">
      <alignment vertical="center"/>
    </xf>
    <xf numFmtId="38" fontId="32" fillId="0" borderId="36" xfId="35" applyFont="1" applyFill="1" applyBorder="1" applyAlignment="1">
      <alignment vertical="center"/>
    </xf>
    <xf numFmtId="38" fontId="32" fillId="0" borderId="37" xfId="35" applyFont="1" applyFill="1" applyBorder="1" applyAlignment="1">
      <alignment horizontal="center" vertical="center"/>
    </xf>
    <xf numFmtId="38" fontId="6" fillId="0" borderId="25" xfId="35" applyFont="1" applyBorder="1" applyAlignment="1">
      <alignment horizontal="center" vertical="center"/>
    </xf>
    <xf numFmtId="38" fontId="6" fillId="0" borderId="27" xfId="35" applyFont="1" applyFill="1" applyBorder="1" applyAlignment="1">
      <alignment horizontal="center" vertical="center"/>
    </xf>
    <xf numFmtId="0" fontId="32" fillId="0" borderId="28" xfId="0" applyFont="1" applyBorder="1" applyAlignment="1">
      <alignment vertical="center"/>
    </xf>
    <xf numFmtId="0" fontId="32" fillId="0" borderId="48" xfId="0" applyFont="1" applyBorder="1" applyAlignment="1">
      <alignment vertical="center"/>
    </xf>
    <xf numFmtId="0" fontId="32" fillId="0" borderId="32" xfId="0" applyFont="1" applyBorder="1" applyAlignment="1">
      <alignment vertical="center"/>
    </xf>
    <xf numFmtId="0" fontId="32" fillId="0" borderId="49" xfId="0" applyFont="1" applyBorder="1" applyAlignment="1">
      <alignment vertical="center"/>
    </xf>
    <xf numFmtId="0" fontId="32" fillId="0" borderId="27" xfId="0" applyFont="1" applyFill="1" applyBorder="1" applyAlignment="1">
      <alignment horizontal="center" vertical="center"/>
    </xf>
    <xf numFmtId="0" fontId="32" fillId="0" borderId="36" xfId="0" applyFont="1" applyBorder="1" applyAlignment="1">
      <alignment horizontal="center" vertical="center"/>
    </xf>
    <xf numFmtId="0" fontId="32" fillId="0" borderId="43" xfId="0" applyFont="1" applyBorder="1" applyAlignment="1">
      <alignment horizontal="center" vertical="center"/>
    </xf>
    <xf numFmtId="0" fontId="32" fillId="0" borderId="27" xfId="0" applyFont="1" applyBorder="1" applyAlignment="1">
      <alignment horizontal="center" vertical="center"/>
    </xf>
    <xf numFmtId="0" fontId="32" fillId="0" borderId="27" xfId="0" applyFont="1" applyBorder="1" applyAlignment="1">
      <alignment vertical="center" shrinkToFit="1"/>
    </xf>
    <xf numFmtId="0" fontId="32" fillId="0" borderId="36" xfId="0" applyFont="1" applyBorder="1" applyAlignment="1">
      <alignment vertical="center" shrinkToFit="1"/>
    </xf>
    <xf numFmtId="0" fontId="32" fillId="0" borderId="43" xfId="0" applyFont="1" applyBorder="1" applyAlignment="1">
      <alignment vertical="center" shrinkToFit="1"/>
    </xf>
    <xf numFmtId="176" fontId="33" fillId="0" borderId="42" xfId="35" applyNumberFormat="1" applyFont="1" applyBorder="1" applyAlignment="1">
      <alignment horizontal="left" vertical="center"/>
    </xf>
    <xf numFmtId="38" fontId="32" fillId="0" borderId="25" xfId="35" applyFont="1" applyBorder="1" applyAlignment="1">
      <alignment horizontal="center" vertical="center"/>
    </xf>
    <xf numFmtId="38" fontId="32" fillId="0" borderId="31" xfId="35" applyFont="1" applyFill="1" applyBorder="1" applyAlignment="1">
      <alignment vertical="center"/>
    </xf>
    <xf numFmtId="38" fontId="32" fillId="0" borderId="37" xfId="35" applyFont="1" applyFill="1" applyBorder="1" applyAlignment="1">
      <alignment vertical="center"/>
    </xf>
    <xf numFmtId="38" fontId="32" fillId="0" borderId="28" xfId="35" applyFont="1" applyFill="1" applyBorder="1" applyAlignment="1">
      <alignment vertical="center"/>
    </xf>
    <xf numFmtId="38" fontId="32" fillId="0" borderId="0" xfId="35" applyFont="1" applyAlignment="1">
      <alignment vertical="center"/>
    </xf>
    <xf numFmtId="0" fontId="25" fillId="0" borderId="0" xfId="46" applyNumberFormat="1" applyFont="1" applyAlignment="1">
      <alignment horizontal="left" vertical="center"/>
    </xf>
    <xf numFmtId="0" fontId="6" fillId="0" borderId="60" xfId="46" applyNumberFormat="1" applyFont="1" applyFill="1" applyBorder="1" applyAlignment="1">
      <alignment horizontal="center" vertical="center" shrinkToFit="1"/>
    </xf>
    <xf numFmtId="0" fontId="6" fillId="0" borderId="62" xfId="46" applyNumberFormat="1" applyFont="1" applyFill="1" applyBorder="1" applyAlignment="1">
      <alignment horizontal="center" vertical="center" shrinkToFit="1"/>
    </xf>
    <xf numFmtId="0" fontId="6" fillId="0" borderId="68" xfId="46" applyNumberFormat="1" applyFont="1" applyFill="1" applyBorder="1" applyAlignment="1">
      <alignment horizontal="center" vertical="center" shrinkToFit="1"/>
    </xf>
    <xf numFmtId="0" fontId="50" fillId="0" borderId="0" xfId="0" applyFont="1" applyAlignment="1">
      <alignment horizontal="left" vertical="center"/>
    </xf>
  </cellXfs>
  <cellStyles count="5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パーセント 2" xfId="28"/>
    <cellStyle name="ハイパーリンク" xfId="57" builtinId="8"/>
    <cellStyle name="メモ" xfId="29"/>
    <cellStyle name="リンク セル" xfId="30"/>
    <cellStyle name="悪い" xfId="33"/>
    <cellStyle name="計算" xfId="52"/>
    <cellStyle name="警告文" xfId="54"/>
    <cellStyle name="桁区切り" xfId="56" builtinId="6"/>
    <cellStyle name="桁区切り 2" xfId="35"/>
    <cellStyle name="桁区切り 3" xfId="36"/>
    <cellStyle name="見出し 1" xfId="48"/>
    <cellStyle name="見出し 2" xfId="49"/>
    <cellStyle name="見出し 3" xfId="50"/>
    <cellStyle name="見出し 4" xfId="51"/>
    <cellStyle name="集計" xfId="55"/>
    <cellStyle name="出力" xfId="32"/>
    <cellStyle name="説明文" xfId="53"/>
    <cellStyle name="入力" xfId="31"/>
    <cellStyle name="標準" xfId="0" builtinId="0" customBuiltin="1"/>
    <cellStyle name="標準 13" xfId="37"/>
    <cellStyle name="標準 2" xfId="38"/>
    <cellStyle name="標準 3" xfId="39"/>
    <cellStyle name="標準 4" xfId="40"/>
    <cellStyle name="標準 5" xfId="41"/>
    <cellStyle name="標準 6" xfId="42"/>
    <cellStyle name="標準 7" xfId="43"/>
    <cellStyle name="標準 8" xfId="44"/>
    <cellStyle name="標準 9" xfId="45"/>
    <cellStyle name="標準_印刷用" xfId="46"/>
    <cellStyle name="未定義" xfId="34"/>
    <cellStyle name="良い" xfId="4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E2E2"/>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3"/>
  <sheetViews>
    <sheetView tabSelected="1" zoomScale="85" zoomScaleNormal="85" workbookViewId="0">
      <selection activeCell="D13" sqref="D13"/>
    </sheetView>
  </sheetViews>
  <sheetFormatPr defaultRowHeight="14.25" x14ac:dyDescent="0.15"/>
  <cols>
    <col min="1" max="1" width="3.875" style="444" customWidth="1"/>
    <col min="2" max="2" width="60.625" style="444" customWidth="1"/>
    <col min="3" max="3" width="4" style="444" customWidth="1"/>
    <col min="4" max="4" width="60.625" style="444" customWidth="1"/>
    <col min="5" max="16384" width="9" style="444"/>
  </cols>
  <sheetData>
    <row r="2" spans="2:4" x14ac:dyDescent="0.15">
      <c r="B2" s="444" t="s">
        <v>453</v>
      </c>
    </row>
    <row r="4" spans="2:4" x14ac:dyDescent="0.15">
      <c r="B4" s="444" t="s">
        <v>454</v>
      </c>
      <c r="D4" s="444" t="s">
        <v>455</v>
      </c>
    </row>
    <row r="5" spans="2:4" x14ac:dyDescent="0.15">
      <c r="B5" s="444" t="s">
        <v>456</v>
      </c>
      <c r="D5" s="445" t="s">
        <v>457</v>
      </c>
    </row>
    <row r="6" spans="2:4" x14ac:dyDescent="0.15">
      <c r="B6" s="445" t="s">
        <v>458</v>
      </c>
      <c r="D6" s="445" t="s">
        <v>459</v>
      </c>
    </row>
    <row r="7" spans="2:4" x14ac:dyDescent="0.15">
      <c r="B7" s="445" t="s">
        <v>460</v>
      </c>
      <c r="D7" s="445"/>
    </row>
    <row r="8" spans="2:4" x14ac:dyDescent="0.15">
      <c r="B8" s="445" t="s">
        <v>461</v>
      </c>
    </row>
    <row r="9" spans="2:4" x14ac:dyDescent="0.15">
      <c r="B9" s="445" t="s">
        <v>462</v>
      </c>
      <c r="D9" s="444" t="s">
        <v>463</v>
      </c>
    </row>
    <row r="10" spans="2:4" x14ac:dyDescent="0.15">
      <c r="B10" s="444" t="s">
        <v>464</v>
      </c>
      <c r="D10" s="445" t="s">
        <v>465</v>
      </c>
    </row>
    <row r="11" spans="2:4" x14ac:dyDescent="0.15">
      <c r="B11" s="444" t="s">
        <v>466</v>
      </c>
      <c r="D11" s="445" t="s">
        <v>467</v>
      </c>
    </row>
    <row r="12" spans="2:4" x14ac:dyDescent="0.15">
      <c r="B12" s="444" t="s">
        <v>468</v>
      </c>
      <c r="D12" s="445" t="s">
        <v>469</v>
      </c>
    </row>
    <row r="13" spans="2:4" x14ac:dyDescent="0.15">
      <c r="B13" s="444" t="s">
        <v>470</v>
      </c>
      <c r="D13" s="445" t="s">
        <v>487</v>
      </c>
    </row>
    <row r="14" spans="2:4" x14ac:dyDescent="0.15">
      <c r="B14" s="444" t="s">
        <v>471</v>
      </c>
    </row>
    <row r="16" spans="2:4" x14ac:dyDescent="0.15">
      <c r="B16" s="444" t="s">
        <v>488</v>
      </c>
    </row>
    <row r="17" spans="2:2" x14ac:dyDescent="0.15">
      <c r="B17" s="445" t="s">
        <v>472</v>
      </c>
    </row>
    <row r="18" spans="2:2" x14ac:dyDescent="0.15">
      <c r="B18" s="445" t="s">
        <v>473</v>
      </c>
    </row>
    <row r="19" spans="2:2" x14ac:dyDescent="0.15">
      <c r="B19" s="445" t="s">
        <v>474</v>
      </c>
    </row>
    <row r="20" spans="2:2" x14ac:dyDescent="0.15">
      <c r="B20" s="445" t="s">
        <v>475</v>
      </c>
    </row>
    <row r="21" spans="2:2" x14ac:dyDescent="0.15">
      <c r="B21" s="445" t="s">
        <v>476</v>
      </c>
    </row>
    <row r="22" spans="2:2" x14ac:dyDescent="0.15">
      <c r="B22" s="445" t="s">
        <v>477</v>
      </c>
    </row>
    <row r="23" spans="2:2" x14ac:dyDescent="0.15">
      <c r="B23" s="445" t="s">
        <v>478</v>
      </c>
    </row>
  </sheetData>
  <phoneticPr fontId="29"/>
  <hyperlinks>
    <hyperlink ref="B7" location="'統合勘定（分配）'!A1" display="　　１－２．県民可処分所得と使用勘定"/>
    <hyperlink ref="B8" location="'統合勘定（県外）'!A1" display="　　１－３．県外勘定（経常取引）"/>
    <hyperlink ref="B9" location="制度部門別!A1" display="　２．制度部門別所得支出勘定"/>
    <hyperlink ref="B17" location="'主要系列表（生産、名目）'!A1" display="　１．経済活動別県内総生産（生産側、名目）"/>
    <hyperlink ref="B18" location="'主要系列表（生産、実質）'!A1" display="　２．経済活動別県内総生産（生産側、実質：連鎖方式）"/>
    <hyperlink ref="B19" location="'主要系列表（生産、デフレーター）'!A1" display="　３．経済活動別県内総生産（生産側、デフレーター：連鎖方式）"/>
    <hyperlink ref="B20" location="'主要系列表（分配）'!A1" display="　４．県民所得及び県民可処分所得の分配"/>
    <hyperlink ref="B21" location="'主要系列表（支出、名目）'!A1" display="　５．県内総生産（支出側、名目）"/>
    <hyperlink ref="B22" location="'主要系列表（支出、実質）'!A1" display="　６．県内総生産（支出側、実質：固定基準年方式）"/>
    <hyperlink ref="B23" location="'主要系列表（支出、デフレーター）'!A1" display="　７．県内総生産（支出側、デフレーター：固定基準年方式）"/>
    <hyperlink ref="D5" location="'付表（総生産、要素所得）'!A1" display="　１．経済活動別県内総生産及び要素所得（名目）"/>
    <hyperlink ref="D10" location="'関連指標等（関連指標）'!A1" display="　１．関連指標"/>
    <hyperlink ref="D11" location="'関連指標等（中間投入率）'!A1" display="　２．中間投入率"/>
    <hyperlink ref="D12" location="'関連指標等（経済指標）'!A1" display="　４．主要な経済指標"/>
    <hyperlink ref="D13" location="'関連指標等（出来事）'!A1" display="　５．平成２7年度主な出来事"/>
    <hyperlink ref="D6" location="'付表（就業者数、雇用者数）'!A1" display="　２．経済活動別の就業者数"/>
    <hyperlink ref="B6" location="'統合勘定（生産・支出）'!A1" display="　　１－１．県内総生産勘定（生産側及び支出側）"/>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2"/>
  <sheetViews>
    <sheetView zoomScale="85" zoomScaleNormal="85" zoomScaleSheetLayoutView="85" workbookViewId="0">
      <pane xSplit="4" topLeftCell="E1" activePane="topRight" state="frozen"/>
      <selection activeCell="D34" sqref="D34"/>
      <selection pane="topRight"/>
    </sheetView>
  </sheetViews>
  <sheetFormatPr defaultRowHeight="13.5" x14ac:dyDescent="0.15"/>
  <cols>
    <col min="1" max="3" width="3.875" style="282" customWidth="1"/>
    <col min="4" max="4" width="30.125" style="282" customWidth="1"/>
    <col min="5" max="17" width="11.125" style="306" customWidth="1"/>
    <col min="18" max="18" width="2.375" style="282" customWidth="1"/>
    <col min="19" max="16384" width="9" style="282"/>
  </cols>
  <sheetData>
    <row r="1" spans="1:18" ht="14.25" customHeight="1" x14ac:dyDescent="0.15">
      <c r="A1" s="146" t="s">
        <v>302</v>
      </c>
      <c r="B1" s="367"/>
      <c r="C1" s="367"/>
      <c r="D1" s="367"/>
      <c r="E1" s="63"/>
      <c r="F1" s="63"/>
      <c r="G1" s="63"/>
      <c r="H1" s="63"/>
      <c r="I1" s="63"/>
      <c r="J1" s="63"/>
      <c r="K1" s="63"/>
      <c r="L1" s="63"/>
      <c r="M1" s="63"/>
      <c r="N1" s="63"/>
      <c r="O1" s="63"/>
      <c r="P1" s="63"/>
      <c r="Q1" s="63"/>
      <c r="R1" s="367"/>
    </row>
    <row r="2" spans="1:18" ht="14.25" customHeight="1" x14ac:dyDescent="0.15">
      <c r="A2" s="146"/>
      <c r="B2" s="367"/>
      <c r="C2" s="367"/>
      <c r="D2" s="367"/>
      <c r="E2" s="63"/>
      <c r="F2" s="63"/>
      <c r="G2" s="63"/>
      <c r="H2" s="63"/>
      <c r="I2" s="63"/>
      <c r="J2" s="63"/>
      <c r="K2" s="63"/>
      <c r="L2" s="63"/>
      <c r="M2" s="63"/>
      <c r="N2" s="63"/>
      <c r="O2" s="63"/>
      <c r="P2" s="63"/>
      <c r="Q2" s="63"/>
      <c r="R2" s="367"/>
    </row>
    <row r="3" spans="1:18" s="86" customFormat="1" ht="13.5" customHeight="1" x14ac:dyDescent="0.15">
      <c r="A3" s="84" t="s">
        <v>268</v>
      </c>
      <c r="B3" s="246"/>
      <c r="C3" s="246"/>
      <c r="D3" s="246"/>
      <c r="E3" s="100"/>
      <c r="F3" s="100"/>
      <c r="G3" s="100"/>
      <c r="H3" s="100"/>
      <c r="I3" s="100"/>
      <c r="J3" s="100"/>
      <c r="K3" s="100"/>
      <c r="L3" s="100"/>
      <c r="M3" s="100"/>
      <c r="N3" s="85"/>
      <c r="O3" s="85"/>
      <c r="P3" s="85"/>
      <c r="Q3" s="85"/>
      <c r="R3" s="85" t="s">
        <v>202</v>
      </c>
    </row>
    <row r="4" spans="1:18" s="86" customFormat="1" ht="13.5" customHeight="1" x14ac:dyDescent="0.15">
      <c r="A4" s="455" t="s">
        <v>150</v>
      </c>
      <c r="B4" s="456"/>
      <c r="C4" s="456"/>
      <c r="D4" s="457"/>
      <c r="E4" s="66">
        <v>18</v>
      </c>
      <c r="F4" s="66">
        <f>E4+1</f>
        <v>19</v>
      </c>
      <c r="G4" s="66">
        <f t="shared" ref="G4:Q4" si="0">F4+1</f>
        <v>20</v>
      </c>
      <c r="H4" s="66">
        <f t="shared" si="0"/>
        <v>21</v>
      </c>
      <c r="I4" s="66">
        <f t="shared" si="0"/>
        <v>22</v>
      </c>
      <c r="J4" s="66">
        <f t="shared" si="0"/>
        <v>23</v>
      </c>
      <c r="K4" s="66">
        <f t="shared" si="0"/>
        <v>24</v>
      </c>
      <c r="L4" s="66">
        <f t="shared" si="0"/>
        <v>25</v>
      </c>
      <c r="M4" s="66">
        <f t="shared" si="0"/>
        <v>26</v>
      </c>
      <c r="N4" s="66">
        <f t="shared" si="0"/>
        <v>27</v>
      </c>
      <c r="O4" s="66">
        <f t="shared" si="0"/>
        <v>28</v>
      </c>
      <c r="P4" s="66">
        <f t="shared" si="0"/>
        <v>29</v>
      </c>
      <c r="Q4" s="66">
        <f t="shared" si="0"/>
        <v>30</v>
      </c>
      <c r="R4" s="246"/>
    </row>
    <row r="5" spans="1:18" s="86" customFormat="1" ht="13.5" customHeight="1" x14ac:dyDescent="0.15">
      <c r="A5" s="283" t="s">
        <v>204</v>
      </c>
      <c r="B5" s="284"/>
      <c r="C5" s="284"/>
      <c r="D5" s="285"/>
      <c r="E5" s="286">
        <v>1660433</v>
      </c>
      <c r="F5" s="286">
        <v>1642567</v>
      </c>
      <c r="G5" s="286">
        <v>1581870</v>
      </c>
      <c r="H5" s="286">
        <v>1542100</v>
      </c>
      <c r="I5" s="286">
        <v>1542439</v>
      </c>
      <c r="J5" s="286">
        <v>1539968</v>
      </c>
      <c r="K5" s="286">
        <v>1544186</v>
      </c>
      <c r="L5" s="286">
        <v>1575090</v>
      </c>
      <c r="M5" s="286">
        <v>1546140</v>
      </c>
      <c r="N5" s="286">
        <v>1548031</v>
      </c>
      <c r="O5" s="286">
        <v>1516992</v>
      </c>
      <c r="P5" s="286">
        <v>1517823</v>
      </c>
      <c r="Q5" s="286">
        <v>1511804</v>
      </c>
      <c r="R5" s="246"/>
    </row>
    <row r="6" spans="1:18" ht="13.5" customHeight="1" x14ac:dyDescent="0.15">
      <c r="A6" s="359"/>
      <c r="B6" s="283" t="s">
        <v>410</v>
      </c>
      <c r="C6" s="284"/>
      <c r="D6" s="285"/>
      <c r="E6" s="286">
        <v>1631949</v>
      </c>
      <c r="F6" s="286">
        <v>1613473</v>
      </c>
      <c r="G6" s="286">
        <v>1553449</v>
      </c>
      <c r="H6" s="286">
        <v>1514431</v>
      </c>
      <c r="I6" s="286">
        <v>1512786</v>
      </c>
      <c r="J6" s="286">
        <v>1506854</v>
      </c>
      <c r="K6" s="286">
        <v>1506838</v>
      </c>
      <c r="L6" s="286">
        <v>1536501</v>
      </c>
      <c r="M6" s="286">
        <v>1509719</v>
      </c>
      <c r="N6" s="286">
        <v>1506782</v>
      </c>
      <c r="O6" s="286">
        <v>1474861</v>
      </c>
      <c r="P6" s="286">
        <v>1475884</v>
      </c>
      <c r="Q6" s="286">
        <v>1471926</v>
      </c>
      <c r="R6" s="246"/>
    </row>
    <row r="7" spans="1:18" ht="13.5" customHeight="1" x14ac:dyDescent="0.15">
      <c r="A7" s="359"/>
      <c r="B7" s="359"/>
      <c r="C7" s="283" t="s">
        <v>8</v>
      </c>
      <c r="D7" s="285"/>
      <c r="E7" s="288">
        <v>230990</v>
      </c>
      <c r="F7" s="288">
        <v>230008</v>
      </c>
      <c r="G7" s="288">
        <v>230012</v>
      </c>
      <c r="H7" s="288">
        <v>226357</v>
      </c>
      <c r="I7" s="288">
        <v>230311</v>
      </c>
      <c r="J7" s="288">
        <v>231785</v>
      </c>
      <c r="K7" s="288">
        <v>236506</v>
      </c>
      <c r="L7" s="288">
        <v>239585</v>
      </c>
      <c r="M7" s="288">
        <v>242427</v>
      </c>
      <c r="N7" s="288">
        <v>252996</v>
      </c>
      <c r="O7" s="288">
        <v>250765</v>
      </c>
      <c r="P7" s="288">
        <v>251020</v>
      </c>
      <c r="Q7" s="288">
        <v>249644</v>
      </c>
      <c r="R7" s="246"/>
    </row>
    <row r="8" spans="1:18" ht="13.5" customHeight="1" x14ac:dyDescent="0.15">
      <c r="A8" s="359"/>
      <c r="B8" s="359"/>
      <c r="C8" s="289" t="s">
        <v>205</v>
      </c>
      <c r="D8" s="278"/>
      <c r="E8" s="290">
        <v>56803</v>
      </c>
      <c r="F8" s="290">
        <v>54303</v>
      </c>
      <c r="G8" s="290">
        <v>51577</v>
      </c>
      <c r="H8" s="290">
        <v>49748</v>
      </c>
      <c r="I8" s="290">
        <v>48898</v>
      </c>
      <c r="J8" s="290">
        <v>49487</v>
      </c>
      <c r="K8" s="290">
        <v>48599</v>
      </c>
      <c r="L8" s="290">
        <v>48161</v>
      </c>
      <c r="M8" s="290">
        <v>44553</v>
      </c>
      <c r="N8" s="290">
        <v>45153</v>
      </c>
      <c r="O8" s="290">
        <v>43937</v>
      </c>
      <c r="P8" s="290">
        <v>42492</v>
      </c>
      <c r="Q8" s="290">
        <v>40430</v>
      </c>
      <c r="R8" s="246"/>
    </row>
    <row r="9" spans="1:18" ht="13.5" customHeight="1" x14ac:dyDescent="0.15">
      <c r="A9" s="359"/>
      <c r="B9" s="359"/>
      <c r="C9" s="289" t="s">
        <v>170</v>
      </c>
      <c r="D9" s="278"/>
      <c r="E9" s="290">
        <v>58138</v>
      </c>
      <c r="F9" s="290">
        <v>55094</v>
      </c>
      <c r="G9" s="290">
        <v>53194</v>
      </c>
      <c r="H9" s="290">
        <v>50648</v>
      </c>
      <c r="I9" s="290">
        <v>49319</v>
      </c>
      <c r="J9" s="290">
        <v>50141</v>
      </c>
      <c r="K9" s="290">
        <v>50500</v>
      </c>
      <c r="L9" s="290">
        <v>55479</v>
      </c>
      <c r="M9" s="290">
        <v>55112</v>
      </c>
      <c r="N9" s="290">
        <v>53284</v>
      </c>
      <c r="O9" s="290">
        <v>46838</v>
      </c>
      <c r="P9" s="290">
        <v>46174</v>
      </c>
      <c r="Q9" s="290">
        <v>47149</v>
      </c>
      <c r="R9" s="246"/>
    </row>
    <row r="10" spans="1:18" ht="13.5" customHeight="1" x14ac:dyDescent="0.15">
      <c r="A10" s="359"/>
      <c r="B10" s="359"/>
      <c r="C10" s="289" t="s">
        <v>142</v>
      </c>
      <c r="D10" s="278"/>
      <c r="E10" s="290">
        <v>337455</v>
      </c>
      <c r="F10" s="290">
        <v>337349</v>
      </c>
      <c r="G10" s="290">
        <v>332860</v>
      </c>
      <c r="H10" s="290">
        <v>331051</v>
      </c>
      <c r="I10" s="290">
        <v>333464</v>
      </c>
      <c r="J10" s="290">
        <v>334965</v>
      </c>
      <c r="K10" s="290">
        <v>338343</v>
      </c>
      <c r="L10" s="290">
        <v>341367</v>
      </c>
      <c r="M10" s="290">
        <v>336920</v>
      </c>
      <c r="N10" s="290">
        <v>328584</v>
      </c>
      <c r="O10" s="290">
        <v>323425</v>
      </c>
      <c r="P10" s="290">
        <v>325088</v>
      </c>
      <c r="Q10" s="290">
        <v>322820</v>
      </c>
      <c r="R10" s="246"/>
    </row>
    <row r="11" spans="1:18" ht="13.5" customHeight="1" x14ac:dyDescent="0.15">
      <c r="A11" s="359"/>
      <c r="B11" s="359"/>
      <c r="C11" s="289" t="s">
        <v>83</v>
      </c>
      <c r="D11" s="278"/>
      <c r="E11" s="290">
        <v>70959</v>
      </c>
      <c r="F11" s="290">
        <v>69199</v>
      </c>
      <c r="G11" s="290">
        <v>68730</v>
      </c>
      <c r="H11" s="290">
        <v>65269</v>
      </c>
      <c r="I11" s="290">
        <v>64825</v>
      </c>
      <c r="J11" s="290">
        <v>59782</v>
      </c>
      <c r="K11" s="290">
        <v>60985</v>
      </c>
      <c r="L11" s="290">
        <v>69563</v>
      </c>
      <c r="M11" s="290">
        <v>66375</v>
      </c>
      <c r="N11" s="290">
        <v>64890</v>
      </c>
      <c r="O11" s="290">
        <v>63196</v>
      </c>
      <c r="P11" s="290">
        <v>62612</v>
      </c>
      <c r="Q11" s="290">
        <v>60946</v>
      </c>
      <c r="R11" s="246"/>
    </row>
    <row r="12" spans="1:18" ht="13.5" customHeight="1" x14ac:dyDescent="0.15">
      <c r="A12" s="359"/>
      <c r="B12" s="359"/>
      <c r="C12" s="289" t="s">
        <v>206</v>
      </c>
      <c r="D12" s="278"/>
      <c r="E12" s="290">
        <v>71696</v>
      </c>
      <c r="F12" s="290">
        <v>72370</v>
      </c>
      <c r="G12" s="290">
        <v>70981</v>
      </c>
      <c r="H12" s="290">
        <v>72775</v>
      </c>
      <c r="I12" s="290">
        <v>73170</v>
      </c>
      <c r="J12" s="290">
        <v>75247</v>
      </c>
      <c r="K12" s="290">
        <v>73088</v>
      </c>
      <c r="L12" s="290">
        <v>72893</v>
      </c>
      <c r="M12" s="290">
        <v>71491</v>
      </c>
      <c r="N12" s="290">
        <v>73809</v>
      </c>
      <c r="O12" s="290">
        <v>72131</v>
      </c>
      <c r="P12" s="290">
        <v>72350</v>
      </c>
      <c r="Q12" s="290">
        <v>72885</v>
      </c>
      <c r="R12" s="246"/>
    </row>
    <row r="13" spans="1:18" ht="13.5" customHeight="1" x14ac:dyDescent="0.15">
      <c r="A13" s="359"/>
      <c r="B13" s="359"/>
      <c r="C13" s="289" t="s">
        <v>70</v>
      </c>
      <c r="D13" s="278"/>
      <c r="E13" s="290">
        <v>164621</v>
      </c>
      <c r="F13" s="290">
        <v>162940</v>
      </c>
      <c r="G13" s="290">
        <v>154343</v>
      </c>
      <c r="H13" s="290">
        <v>158391</v>
      </c>
      <c r="I13" s="290">
        <v>159494</v>
      </c>
      <c r="J13" s="290">
        <v>163231</v>
      </c>
      <c r="K13" s="290">
        <v>170694</v>
      </c>
      <c r="L13" s="290">
        <v>172796</v>
      </c>
      <c r="M13" s="290">
        <v>169510</v>
      </c>
      <c r="N13" s="290">
        <v>157320</v>
      </c>
      <c r="O13" s="290">
        <v>158196</v>
      </c>
      <c r="P13" s="290">
        <v>162284</v>
      </c>
      <c r="Q13" s="290">
        <v>164811</v>
      </c>
      <c r="R13" s="246"/>
    </row>
    <row r="14" spans="1:18" ht="13.5" customHeight="1" x14ac:dyDescent="0.15">
      <c r="A14" s="359"/>
      <c r="B14" s="359"/>
      <c r="C14" s="289" t="s">
        <v>207</v>
      </c>
      <c r="D14" s="278"/>
      <c r="E14" s="290">
        <v>48855</v>
      </c>
      <c r="F14" s="290">
        <v>50954</v>
      </c>
      <c r="G14" s="290">
        <v>52502</v>
      </c>
      <c r="H14" s="290">
        <v>55384</v>
      </c>
      <c r="I14" s="290">
        <v>57806</v>
      </c>
      <c r="J14" s="290">
        <v>59432</v>
      </c>
      <c r="K14" s="290">
        <v>59547</v>
      </c>
      <c r="L14" s="290">
        <v>61337</v>
      </c>
      <c r="M14" s="290">
        <v>62903</v>
      </c>
      <c r="N14" s="290">
        <v>61083</v>
      </c>
      <c r="O14" s="290">
        <v>61614</v>
      </c>
      <c r="P14" s="290">
        <v>60776</v>
      </c>
      <c r="Q14" s="290">
        <v>59248</v>
      </c>
      <c r="R14" s="246"/>
    </row>
    <row r="15" spans="1:18" ht="13.5" customHeight="1" x14ac:dyDescent="0.15">
      <c r="A15" s="359"/>
      <c r="B15" s="359"/>
      <c r="C15" s="289" t="s">
        <v>208</v>
      </c>
      <c r="D15" s="278"/>
      <c r="E15" s="290">
        <v>172040</v>
      </c>
      <c r="F15" s="290">
        <v>166118</v>
      </c>
      <c r="G15" s="290">
        <v>153797</v>
      </c>
      <c r="H15" s="290">
        <v>142098</v>
      </c>
      <c r="I15" s="290">
        <v>138121</v>
      </c>
      <c r="J15" s="290">
        <v>127433</v>
      </c>
      <c r="K15" s="290">
        <v>121959</v>
      </c>
      <c r="L15" s="290">
        <v>125018</v>
      </c>
      <c r="M15" s="290">
        <v>121023</v>
      </c>
      <c r="N15" s="290">
        <v>118541</v>
      </c>
      <c r="O15" s="290">
        <v>112189</v>
      </c>
      <c r="P15" s="290">
        <v>112477</v>
      </c>
      <c r="Q15" s="290">
        <v>110305</v>
      </c>
      <c r="R15" s="246"/>
    </row>
    <row r="16" spans="1:18" ht="13.5" customHeight="1" x14ac:dyDescent="0.15">
      <c r="A16" s="359"/>
      <c r="B16" s="359"/>
      <c r="C16" s="289" t="s">
        <v>50</v>
      </c>
      <c r="D16" s="278"/>
      <c r="E16" s="290">
        <v>28082</v>
      </c>
      <c r="F16" s="290">
        <v>26709</v>
      </c>
      <c r="G16" s="290">
        <v>25325</v>
      </c>
      <c r="H16" s="290">
        <v>24151</v>
      </c>
      <c r="I16" s="290">
        <v>21749</v>
      </c>
      <c r="J16" s="290">
        <v>21479</v>
      </c>
      <c r="K16" s="290">
        <v>20893</v>
      </c>
      <c r="L16" s="290">
        <v>19956</v>
      </c>
      <c r="M16" s="290">
        <v>20034</v>
      </c>
      <c r="N16" s="290">
        <v>20143</v>
      </c>
      <c r="O16" s="290">
        <v>19798</v>
      </c>
      <c r="P16" s="290">
        <v>19087</v>
      </c>
      <c r="Q16" s="290">
        <v>18583</v>
      </c>
      <c r="R16" s="246"/>
    </row>
    <row r="17" spans="1:18" ht="13.5" customHeight="1" x14ac:dyDescent="0.15">
      <c r="A17" s="359"/>
      <c r="B17" s="359"/>
      <c r="C17" s="289" t="s">
        <v>209</v>
      </c>
      <c r="D17" s="278"/>
      <c r="E17" s="290">
        <v>139532</v>
      </c>
      <c r="F17" s="290">
        <v>137419</v>
      </c>
      <c r="G17" s="290">
        <v>131678</v>
      </c>
      <c r="H17" s="290">
        <v>123812</v>
      </c>
      <c r="I17" s="290">
        <v>120842</v>
      </c>
      <c r="J17" s="290">
        <v>120301</v>
      </c>
      <c r="K17" s="290">
        <v>119223</v>
      </c>
      <c r="L17" s="290">
        <v>118077</v>
      </c>
      <c r="M17" s="290">
        <v>117451</v>
      </c>
      <c r="N17" s="290">
        <v>118312</v>
      </c>
      <c r="O17" s="290">
        <v>117245</v>
      </c>
      <c r="P17" s="290">
        <v>114343</v>
      </c>
      <c r="Q17" s="290">
        <v>110485</v>
      </c>
      <c r="R17" s="246"/>
    </row>
    <row r="18" spans="1:18" ht="13.5" customHeight="1" x14ac:dyDescent="0.15">
      <c r="A18" s="359"/>
      <c r="B18" s="359"/>
      <c r="C18" s="359" t="s">
        <v>86</v>
      </c>
      <c r="D18" s="360"/>
      <c r="E18" s="291">
        <v>252778</v>
      </c>
      <c r="F18" s="291">
        <v>251010</v>
      </c>
      <c r="G18" s="291">
        <v>228450</v>
      </c>
      <c r="H18" s="291">
        <v>214747</v>
      </c>
      <c r="I18" s="291">
        <v>214787</v>
      </c>
      <c r="J18" s="291">
        <v>213571</v>
      </c>
      <c r="K18" s="291">
        <v>206501</v>
      </c>
      <c r="L18" s="291">
        <v>212269</v>
      </c>
      <c r="M18" s="291">
        <v>201920</v>
      </c>
      <c r="N18" s="291">
        <v>212667</v>
      </c>
      <c r="O18" s="291">
        <v>205527</v>
      </c>
      <c r="P18" s="291">
        <v>207181</v>
      </c>
      <c r="Q18" s="291">
        <v>214620</v>
      </c>
      <c r="R18" s="246"/>
    </row>
    <row r="19" spans="1:18" ht="13.5" customHeight="1" x14ac:dyDescent="0.15">
      <c r="A19" s="359"/>
      <c r="B19" s="261"/>
      <c r="C19" s="284" t="s">
        <v>210</v>
      </c>
      <c r="D19" s="285"/>
      <c r="E19" s="288"/>
      <c r="F19" s="288"/>
      <c r="G19" s="288"/>
      <c r="H19" s="288"/>
      <c r="I19" s="288"/>
      <c r="J19" s="288"/>
      <c r="K19" s="288"/>
      <c r="L19" s="288"/>
      <c r="M19" s="288"/>
      <c r="N19" s="288"/>
      <c r="O19" s="288"/>
      <c r="P19" s="288"/>
      <c r="Q19" s="288"/>
      <c r="R19" s="246"/>
    </row>
    <row r="20" spans="1:18" s="86" customFormat="1" ht="13.5" customHeight="1" x14ac:dyDescent="0.15">
      <c r="A20" s="359"/>
      <c r="B20" s="261"/>
      <c r="C20" s="100"/>
      <c r="D20" s="368" t="s">
        <v>134</v>
      </c>
      <c r="E20" s="288">
        <v>1416167</v>
      </c>
      <c r="F20" s="288">
        <v>1398887</v>
      </c>
      <c r="G20" s="288">
        <v>1340314</v>
      </c>
      <c r="H20" s="288">
        <v>1300503</v>
      </c>
      <c r="I20" s="288">
        <v>1298287</v>
      </c>
      <c r="J20" s="288">
        <v>1291331</v>
      </c>
      <c r="K20" s="288">
        <v>1290599</v>
      </c>
      <c r="L20" s="288">
        <v>1319112</v>
      </c>
      <c r="M20" s="288">
        <v>1293974</v>
      </c>
      <c r="N20" s="288">
        <v>1292527</v>
      </c>
      <c r="O20" s="288">
        <v>1262428</v>
      </c>
      <c r="P20" s="288">
        <v>1264805</v>
      </c>
      <c r="Q20" s="288">
        <v>1262372</v>
      </c>
      <c r="R20" s="246"/>
    </row>
    <row r="21" spans="1:18" ht="13.5" customHeight="1" x14ac:dyDescent="0.15">
      <c r="A21" s="359"/>
      <c r="B21" s="293"/>
      <c r="C21" s="100"/>
      <c r="D21" s="294" t="s">
        <v>65</v>
      </c>
      <c r="E21" s="295">
        <v>215782</v>
      </c>
      <c r="F21" s="295">
        <v>214586</v>
      </c>
      <c r="G21" s="295">
        <v>213135</v>
      </c>
      <c r="H21" s="295">
        <v>213928</v>
      </c>
      <c r="I21" s="295">
        <v>214499</v>
      </c>
      <c r="J21" s="295">
        <v>215523</v>
      </c>
      <c r="K21" s="295">
        <v>216239</v>
      </c>
      <c r="L21" s="295">
        <v>217389</v>
      </c>
      <c r="M21" s="295">
        <v>215745</v>
      </c>
      <c r="N21" s="295">
        <v>214255</v>
      </c>
      <c r="O21" s="295">
        <v>212433</v>
      </c>
      <c r="P21" s="295">
        <v>211079</v>
      </c>
      <c r="Q21" s="295">
        <v>209554</v>
      </c>
      <c r="R21" s="246"/>
    </row>
    <row r="22" spans="1:18" ht="13.5" customHeight="1" x14ac:dyDescent="0.15">
      <c r="A22" s="361"/>
      <c r="B22" s="297" t="s">
        <v>411</v>
      </c>
      <c r="C22" s="298"/>
      <c r="D22" s="299"/>
      <c r="E22" s="286">
        <v>28484</v>
      </c>
      <c r="F22" s="286">
        <v>29094</v>
      </c>
      <c r="G22" s="286">
        <v>28421</v>
      </c>
      <c r="H22" s="286">
        <v>27669</v>
      </c>
      <c r="I22" s="286">
        <v>29653</v>
      </c>
      <c r="J22" s="286">
        <v>33114</v>
      </c>
      <c r="K22" s="286">
        <v>37348</v>
      </c>
      <c r="L22" s="286">
        <v>38589</v>
      </c>
      <c r="M22" s="286">
        <v>36421</v>
      </c>
      <c r="N22" s="286">
        <v>41249</v>
      </c>
      <c r="O22" s="286">
        <v>42131</v>
      </c>
      <c r="P22" s="286">
        <v>41939</v>
      </c>
      <c r="Q22" s="286">
        <v>39878</v>
      </c>
      <c r="R22" s="246"/>
    </row>
    <row r="23" spans="1:18" ht="13.5" customHeight="1" x14ac:dyDescent="0.15">
      <c r="A23" s="283" t="s">
        <v>211</v>
      </c>
      <c r="B23" s="284"/>
      <c r="C23" s="284"/>
      <c r="D23" s="285"/>
      <c r="E23" s="286">
        <v>714949</v>
      </c>
      <c r="F23" s="286">
        <v>723159</v>
      </c>
      <c r="G23" s="286">
        <v>694532</v>
      </c>
      <c r="H23" s="286">
        <v>726636</v>
      </c>
      <c r="I23" s="286">
        <v>735335</v>
      </c>
      <c r="J23" s="286">
        <v>749157</v>
      </c>
      <c r="K23" s="286">
        <v>736802</v>
      </c>
      <c r="L23" s="286">
        <v>743001</v>
      </c>
      <c r="M23" s="286">
        <v>763975</v>
      </c>
      <c r="N23" s="286">
        <v>772661</v>
      </c>
      <c r="O23" s="286">
        <v>768912</v>
      </c>
      <c r="P23" s="286">
        <v>774171</v>
      </c>
      <c r="Q23" s="286">
        <v>785653</v>
      </c>
      <c r="R23" s="246"/>
    </row>
    <row r="24" spans="1:18" ht="13.5" customHeight="1" x14ac:dyDescent="0.15">
      <c r="A24" s="283" t="s">
        <v>199</v>
      </c>
      <c r="B24" s="284"/>
      <c r="C24" s="284"/>
      <c r="D24" s="285"/>
      <c r="E24" s="286">
        <v>565559</v>
      </c>
      <c r="F24" s="286">
        <v>593245</v>
      </c>
      <c r="G24" s="286">
        <v>522339</v>
      </c>
      <c r="H24" s="286">
        <v>559477</v>
      </c>
      <c r="I24" s="286">
        <v>506259</v>
      </c>
      <c r="J24" s="286">
        <v>502640</v>
      </c>
      <c r="K24" s="286">
        <v>517006</v>
      </c>
      <c r="L24" s="286">
        <v>617979</v>
      </c>
      <c r="M24" s="286">
        <v>598035</v>
      </c>
      <c r="N24" s="286">
        <v>611135</v>
      </c>
      <c r="O24" s="286">
        <v>626568</v>
      </c>
      <c r="P24" s="286">
        <v>660615</v>
      </c>
      <c r="Q24" s="286">
        <v>628277</v>
      </c>
      <c r="R24" s="246"/>
    </row>
    <row r="25" spans="1:18" ht="13.5" customHeight="1" x14ac:dyDescent="0.15">
      <c r="A25" s="359"/>
      <c r="B25" s="283" t="s">
        <v>412</v>
      </c>
      <c r="C25" s="284"/>
      <c r="D25" s="285"/>
      <c r="E25" s="286">
        <v>573180</v>
      </c>
      <c r="F25" s="286">
        <v>579419</v>
      </c>
      <c r="G25" s="286">
        <v>536823</v>
      </c>
      <c r="H25" s="286">
        <v>543580</v>
      </c>
      <c r="I25" s="286">
        <v>525590</v>
      </c>
      <c r="J25" s="286">
        <v>485835</v>
      </c>
      <c r="K25" s="286">
        <v>508717</v>
      </c>
      <c r="L25" s="286">
        <v>605631</v>
      </c>
      <c r="M25" s="286">
        <v>624411</v>
      </c>
      <c r="N25" s="286">
        <v>609689</v>
      </c>
      <c r="O25" s="286">
        <v>621322</v>
      </c>
      <c r="P25" s="286">
        <v>651005</v>
      </c>
      <c r="Q25" s="286">
        <v>624169</v>
      </c>
      <c r="R25" s="246"/>
    </row>
    <row r="26" spans="1:18" ht="13.5" customHeight="1" x14ac:dyDescent="0.15">
      <c r="A26" s="359"/>
      <c r="B26" s="359"/>
      <c r="C26" s="283" t="s">
        <v>212</v>
      </c>
      <c r="D26" s="285"/>
      <c r="E26" s="286">
        <v>347146</v>
      </c>
      <c r="F26" s="286">
        <v>333883</v>
      </c>
      <c r="G26" s="286">
        <v>323369</v>
      </c>
      <c r="H26" s="286">
        <v>295490</v>
      </c>
      <c r="I26" s="286">
        <v>286038</v>
      </c>
      <c r="J26" s="286">
        <v>277267</v>
      </c>
      <c r="K26" s="286">
        <v>286931</v>
      </c>
      <c r="L26" s="286">
        <v>336477</v>
      </c>
      <c r="M26" s="286">
        <v>336373</v>
      </c>
      <c r="N26" s="286">
        <v>339044</v>
      </c>
      <c r="O26" s="286">
        <v>328306</v>
      </c>
      <c r="P26" s="286">
        <v>350835</v>
      </c>
      <c r="Q26" s="286">
        <v>341942</v>
      </c>
      <c r="R26" s="246"/>
    </row>
    <row r="27" spans="1:18" s="86" customFormat="1" ht="13.5" customHeight="1" x14ac:dyDescent="0.15">
      <c r="A27" s="359"/>
      <c r="B27" s="359"/>
      <c r="C27" s="359"/>
      <c r="D27" s="292" t="s">
        <v>213</v>
      </c>
      <c r="E27" s="288">
        <v>79227</v>
      </c>
      <c r="F27" s="288">
        <v>62714</v>
      </c>
      <c r="G27" s="288">
        <v>64889</v>
      </c>
      <c r="H27" s="288">
        <v>48960</v>
      </c>
      <c r="I27" s="288">
        <v>49037</v>
      </c>
      <c r="J27" s="288">
        <v>47339</v>
      </c>
      <c r="K27" s="288">
        <v>49569</v>
      </c>
      <c r="L27" s="288">
        <v>60144</v>
      </c>
      <c r="M27" s="288">
        <v>55021</v>
      </c>
      <c r="N27" s="288">
        <v>53012</v>
      </c>
      <c r="O27" s="288">
        <v>58113</v>
      </c>
      <c r="P27" s="288">
        <v>62029</v>
      </c>
      <c r="Q27" s="288">
        <v>57420</v>
      </c>
      <c r="R27" s="246"/>
    </row>
    <row r="28" spans="1:18" ht="13.5" customHeight="1" x14ac:dyDescent="0.15">
      <c r="A28" s="359"/>
      <c r="B28" s="359"/>
      <c r="C28" s="361"/>
      <c r="D28" s="294" t="s">
        <v>9</v>
      </c>
      <c r="E28" s="295">
        <v>267919</v>
      </c>
      <c r="F28" s="295">
        <v>271169</v>
      </c>
      <c r="G28" s="295">
        <v>258480</v>
      </c>
      <c r="H28" s="295">
        <v>246530</v>
      </c>
      <c r="I28" s="295">
        <v>237001</v>
      </c>
      <c r="J28" s="295">
        <v>229928</v>
      </c>
      <c r="K28" s="295">
        <v>237362</v>
      </c>
      <c r="L28" s="295">
        <v>276333</v>
      </c>
      <c r="M28" s="295">
        <v>281352</v>
      </c>
      <c r="N28" s="295">
        <v>286032</v>
      </c>
      <c r="O28" s="295">
        <v>270193</v>
      </c>
      <c r="P28" s="295">
        <v>288806</v>
      </c>
      <c r="Q28" s="295">
        <v>284522</v>
      </c>
      <c r="R28" s="246"/>
    </row>
    <row r="29" spans="1:18" ht="13.5" customHeight="1" x14ac:dyDescent="0.15">
      <c r="A29" s="359"/>
      <c r="B29" s="359"/>
      <c r="C29" s="283" t="s">
        <v>214</v>
      </c>
      <c r="D29" s="360"/>
      <c r="E29" s="286">
        <v>226034</v>
      </c>
      <c r="F29" s="286">
        <v>245536</v>
      </c>
      <c r="G29" s="286">
        <v>213454</v>
      </c>
      <c r="H29" s="286">
        <v>248090</v>
      </c>
      <c r="I29" s="286">
        <v>239552</v>
      </c>
      <c r="J29" s="286">
        <v>208568</v>
      </c>
      <c r="K29" s="286">
        <v>221786</v>
      </c>
      <c r="L29" s="286">
        <v>269154</v>
      </c>
      <c r="M29" s="286">
        <v>288038</v>
      </c>
      <c r="N29" s="286">
        <v>270645</v>
      </c>
      <c r="O29" s="286">
        <v>293016</v>
      </c>
      <c r="P29" s="286">
        <v>300170</v>
      </c>
      <c r="Q29" s="286">
        <v>282227</v>
      </c>
      <c r="R29" s="246"/>
    </row>
    <row r="30" spans="1:18" ht="13.5" customHeight="1" x14ac:dyDescent="0.15">
      <c r="A30" s="359"/>
      <c r="B30" s="359"/>
      <c r="C30" s="359"/>
      <c r="D30" s="292" t="s">
        <v>213</v>
      </c>
      <c r="E30" s="288">
        <v>1729</v>
      </c>
      <c r="F30" s="288">
        <v>2356</v>
      </c>
      <c r="G30" s="288">
        <v>2521</v>
      </c>
      <c r="H30" s="288">
        <v>2997</v>
      </c>
      <c r="I30" s="288">
        <v>2173</v>
      </c>
      <c r="J30" s="288">
        <v>1993</v>
      </c>
      <c r="K30" s="288">
        <v>1550</v>
      </c>
      <c r="L30" s="288">
        <v>2630</v>
      </c>
      <c r="M30" s="288">
        <v>3889</v>
      </c>
      <c r="N30" s="288">
        <v>3724</v>
      </c>
      <c r="O30" s="288">
        <v>2866</v>
      </c>
      <c r="P30" s="288">
        <v>4655</v>
      </c>
      <c r="Q30" s="288">
        <v>5901</v>
      </c>
      <c r="R30" s="246"/>
    </row>
    <row r="31" spans="1:18" ht="13.5" customHeight="1" x14ac:dyDescent="0.15">
      <c r="A31" s="359"/>
      <c r="B31" s="359"/>
      <c r="C31" s="359"/>
      <c r="D31" s="300" t="s">
        <v>9</v>
      </c>
      <c r="E31" s="290">
        <v>28977</v>
      </c>
      <c r="F31" s="290">
        <v>73917</v>
      </c>
      <c r="G31" s="290">
        <v>39748</v>
      </c>
      <c r="H31" s="290">
        <v>33917</v>
      </c>
      <c r="I31" s="290">
        <v>31716</v>
      </c>
      <c r="J31" s="290">
        <v>34477</v>
      </c>
      <c r="K31" s="290">
        <v>42284</v>
      </c>
      <c r="L31" s="290">
        <v>40876</v>
      </c>
      <c r="M31" s="290">
        <v>38954</v>
      </c>
      <c r="N31" s="290">
        <v>35459</v>
      </c>
      <c r="O31" s="290">
        <v>42019</v>
      </c>
      <c r="P31" s="290">
        <v>35891</v>
      </c>
      <c r="Q31" s="290">
        <v>39868</v>
      </c>
      <c r="R31" s="246"/>
    </row>
    <row r="32" spans="1:18" ht="13.5" customHeight="1" x14ac:dyDescent="0.15">
      <c r="A32" s="359"/>
      <c r="B32" s="359"/>
      <c r="C32" s="361"/>
      <c r="D32" s="293" t="s">
        <v>130</v>
      </c>
      <c r="E32" s="301">
        <v>195328</v>
      </c>
      <c r="F32" s="301">
        <v>169263</v>
      </c>
      <c r="G32" s="301">
        <v>171185</v>
      </c>
      <c r="H32" s="301">
        <v>211176</v>
      </c>
      <c r="I32" s="301">
        <v>205663</v>
      </c>
      <c r="J32" s="301">
        <v>172098</v>
      </c>
      <c r="K32" s="301">
        <v>177952</v>
      </c>
      <c r="L32" s="301">
        <v>225648</v>
      </c>
      <c r="M32" s="301">
        <v>245195</v>
      </c>
      <c r="N32" s="301">
        <v>231462</v>
      </c>
      <c r="O32" s="301">
        <v>248131</v>
      </c>
      <c r="P32" s="301">
        <v>259624</v>
      </c>
      <c r="Q32" s="301">
        <v>236458</v>
      </c>
      <c r="R32" s="246"/>
    </row>
    <row r="33" spans="1:18" ht="13.5" customHeight="1" x14ac:dyDescent="0.15">
      <c r="A33" s="359"/>
      <c r="B33" s="283" t="s">
        <v>413</v>
      </c>
      <c r="C33" s="100"/>
      <c r="D33" s="360"/>
      <c r="E33" s="286">
        <v>-7621</v>
      </c>
      <c r="F33" s="286">
        <v>13826</v>
      </c>
      <c r="G33" s="286">
        <v>-14484</v>
      </c>
      <c r="H33" s="286">
        <v>15897</v>
      </c>
      <c r="I33" s="286">
        <v>-19331</v>
      </c>
      <c r="J33" s="286">
        <v>16805</v>
      </c>
      <c r="K33" s="286">
        <v>8289</v>
      </c>
      <c r="L33" s="286">
        <v>12348</v>
      </c>
      <c r="M33" s="286">
        <v>-26376</v>
      </c>
      <c r="N33" s="286">
        <v>1446</v>
      </c>
      <c r="O33" s="286">
        <v>5246</v>
      </c>
      <c r="P33" s="286">
        <v>9610</v>
      </c>
      <c r="Q33" s="286">
        <v>4108</v>
      </c>
      <c r="R33" s="246"/>
    </row>
    <row r="34" spans="1:18" ht="13.5" customHeight="1" x14ac:dyDescent="0.15">
      <c r="A34" s="359"/>
      <c r="B34" s="359"/>
      <c r="C34" s="283" t="s">
        <v>215</v>
      </c>
      <c r="D34" s="285"/>
      <c r="E34" s="288">
        <v>-7993</v>
      </c>
      <c r="F34" s="288">
        <v>14455</v>
      </c>
      <c r="G34" s="288">
        <v>-14178</v>
      </c>
      <c r="H34" s="288">
        <v>14381</v>
      </c>
      <c r="I34" s="288">
        <v>-16844</v>
      </c>
      <c r="J34" s="288">
        <v>16816</v>
      </c>
      <c r="K34" s="288">
        <v>7929</v>
      </c>
      <c r="L34" s="288">
        <v>10183</v>
      </c>
      <c r="M34" s="288">
        <v>-28689</v>
      </c>
      <c r="N34" s="288">
        <v>1251</v>
      </c>
      <c r="O34" s="288">
        <v>7000</v>
      </c>
      <c r="P34" s="288">
        <v>9283</v>
      </c>
      <c r="Q34" s="288">
        <v>4952</v>
      </c>
      <c r="R34" s="246"/>
    </row>
    <row r="35" spans="1:18" ht="13.5" customHeight="1" x14ac:dyDescent="0.15">
      <c r="A35" s="361"/>
      <c r="B35" s="361"/>
      <c r="C35" s="302" t="s">
        <v>216</v>
      </c>
      <c r="D35" s="303"/>
      <c r="E35" s="295">
        <v>372</v>
      </c>
      <c r="F35" s="295">
        <v>-629</v>
      </c>
      <c r="G35" s="295">
        <v>-306</v>
      </c>
      <c r="H35" s="295">
        <v>1516</v>
      </c>
      <c r="I35" s="295">
        <v>-2487</v>
      </c>
      <c r="J35" s="295">
        <v>-11</v>
      </c>
      <c r="K35" s="295">
        <v>360</v>
      </c>
      <c r="L35" s="295">
        <v>2165</v>
      </c>
      <c r="M35" s="295">
        <v>2313</v>
      </c>
      <c r="N35" s="295">
        <v>195</v>
      </c>
      <c r="O35" s="295">
        <v>-1754</v>
      </c>
      <c r="P35" s="295">
        <v>327</v>
      </c>
      <c r="Q35" s="295">
        <v>-844</v>
      </c>
      <c r="R35" s="246"/>
    </row>
    <row r="36" spans="1:18" ht="13.5" customHeight="1" x14ac:dyDescent="0.15">
      <c r="A36" s="283" t="s">
        <v>175</v>
      </c>
      <c r="B36" s="284"/>
      <c r="C36" s="100"/>
      <c r="D36" s="360"/>
      <c r="E36" s="286">
        <v>-569504</v>
      </c>
      <c r="F36" s="286">
        <v>-612337</v>
      </c>
      <c r="G36" s="286">
        <v>-532526</v>
      </c>
      <c r="H36" s="286">
        <v>-597205</v>
      </c>
      <c r="I36" s="286">
        <v>-544773</v>
      </c>
      <c r="J36" s="286">
        <v>-551840</v>
      </c>
      <c r="K36" s="286">
        <v>-571001</v>
      </c>
      <c r="L36" s="286">
        <v>-649084</v>
      </c>
      <c r="M36" s="286">
        <v>-581762</v>
      </c>
      <c r="N36" s="286">
        <v>-556080</v>
      </c>
      <c r="O36" s="286">
        <v>-510379</v>
      </c>
      <c r="P36" s="286">
        <v>-538892</v>
      </c>
      <c r="Q36" s="286">
        <v>-506768</v>
      </c>
      <c r="R36" s="246"/>
    </row>
    <row r="37" spans="1:18" ht="13.5" customHeight="1" x14ac:dyDescent="0.15">
      <c r="A37" s="359"/>
      <c r="B37" s="283" t="s">
        <v>414</v>
      </c>
      <c r="C37" s="284"/>
      <c r="D37" s="285"/>
      <c r="E37" s="288">
        <v>-616013</v>
      </c>
      <c r="F37" s="288">
        <v>-628231</v>
      </c>
      <c r="G37" s="288">
        <v>-595181</v>
      </c>
      <c r="H37" s="288">
        <v>-650709</v>
      </c>
      <c r="I37" s="288">
        <v>-609285</v>
      </c>
      <c r="J37" s="288">
        <v>-633994</v>
      </c>
      <c r="K37" s="288">
        <v>-645395</v>
      </c>
      <c r="L37" s="288">
        <v>-697240</v>
      </c>
      <c r="M37" s="288">
        <v>-679750</v>
      </c>
      <c r="N37" s="288">
        <v>-659767</v>
      </c>
      <c r="O37" s="288">
        <v>-663014</v>
      </c>
      <c r="P37" s="288">
        <v>-664246</v>
      </c>
      <c r="Q37" s="288">
        <v>-651844</v>
      </c>
      <c r="R37" s="246"/>
    </row>
    <row r="38" spans="1:18" ht="13.5" customHeight="1" x14ac:dyDescent="0.15">
      <c r="A38" s="361"/>
      <c r="B38" s="302" t="s">
        <v>415</v>
      </c>
      <c r="C38" s="304"/>
      <c r="D38" s="303"/>
      <c r="E38" s="295">
        <v>46509</v>
      </c>
      <c r="F38" s="295">
        <v>15894</v>
      </c>
      <c r="G38" s="295">
        <v>62655</v>
      </c>
      <c r="H38" s="295">
        <v>53504</v>
      </c>
      <c r="I38" s="295">
        <v>64512</v>
      </c>
      <c r="J38" s="295">
        <v>82154</v>
      </c>
      <c r="K38" s="295">
        <v>74394</v>
      </c>
      <c r="L38" s="295">
        <v>48156</v>
      </c>
      <c r="M38" s="295">
        <v>97988</v>
      </c>
      <c r="N38" s="295">
        <v>103687</v>
      </c>
      <c r="O38" s="295">
        <v>152635</v>
      </c>
      <c r="P38" s="295">
        <v>125354</v>
      </c>
      <c r="Q38" s="295">
        <v>145076</v>
      </c>
      <c r="R38" s="246"/>
    </row>
    <row r="39" spans="1:18" s="86" customFormat="1" ht="13.5" customHeight="1" x14ac:dyDescent="0.15">
      <c r="A39" s="297" t="s">
        <v>217</v>
      </c>
      <c r="B39" s="101"/>
      <c r="C39" s="101"/>
      <c r="D39" s="362"/>
      <c r="E39" s="286">
        <v>2371437</v>
      </c>
      <c r="F39" s="286">
        <v>2346634</v>
      </c>
      <c r="G39" s="286">
        <v>2266215</v>
      </c>
      <c r="H39" s="286">
        <v>2231008</v>
      </c>
      <c r="I39" s="286">
        <v>2239260</v>
      </c>
      <c r="J39" s="286">
        <v>2239925</v>
      </c>
      <c r="K39" s="286">
        <v>2226993</v>
      </c>
      <c r="L39" s="286">
        <v>2286986</v>
      </c>
      <c r="M39" s="286">
        <v>2326388</v>
      </c>
      <c r="N39" s="286">
        <v>2375747</v>
      </c>
      <c r="O39" s="286">
        <v>2402093</v>
      </c>
      <c r="P39" s="286">
        <v>2413717</v>
      </c>
      <c r="Q39" s="286">
        <v>2418966</v>
      </c>
      <c r="R39" s="246"/>
    </row>
    <row r="40" spans="1:18" ht="13.5" customHeight="1" x14ac:dyDescent="0.15">
      <c r="A40" s="451" t="s">
        <v>173</v>
      </c>
      <c r="B40" s="452"/>
      <c r="C40" s="361" t="s">
        <v>218</v>
      </c>
      <c r="D40" s="362"/>
      <c r="E40" s="286">
        <v>82396</v>
      </c>
      <c r="F40" s="286">
        <v>91820</v>
      </c>
      <c r="G40" s="286">
        <v>59526</v>
      </c>
      <c r="H40" s="286">
        <v>57753</v>
      </c>
      <c r="I40" s="286">
        <v>60009</v>
      </c>
      <c r="J40" s="286">
        <v>74924</v>
      </c>
      <c r="K40" s="286">
        <v>50359</v>
      </c>
      <c r="L40" s="286">
        <v>66559</v>
      </c>
      <c r="M40" s="286">
        <v>76882</v>
      </c>
      <c r="N40" s="286">
        <v>93875</v>
      </c>
      <c r="O40" s="286">
        <v>84776</v>
      </c>
      <c r="P40" s="286">
        <v>93935</v>
      </c>
      <c r="Q40" s="286">
        <v>90440</v>
      </c>
      <c r="R40" s="246"/>
    </row>
    <row r="41" spans="1:18" ht="13.5" customHeight="1" x14ac:dyDescent="0.15">
      <c r="A41" s="453"/>
      <c r="B41" s="454"/>
      <c r="C41" s="297" t="s">
        <v>219</v>
      </c>
      <c r="D41" s="299"/>
      <c r="E41" s="286">
        <v>2453833</v>
      </c>
      <c r="F41" s="286">
        <v>2438454</v>
      </c>
      <c r="G41" s="286">
        <v>2325741</v>
      </c>
      <c r="H41" s="286">
        <v>2288761</v>
      </c>
      <c r="I41" s="286">
        <v>2299269</v>
      </c>
      <c r="J41" s="286">
        <v>2314849</v>
      </c>
      <c r="K41" s="286">
        <v>2277352</v>
      </c>
      <c r="L41" s="286">
        <v>2353545</v>
      </c>
      <c r="M41" s="286">
        <v>2403270</v>
      </c>
      <c r="N41" s="286">
        <v>2469622</v>
      </c>
      <c r="O41" s="286">
        <v>2486869</v>
      </c>
      <c r="P41" s="286">
        <v>2507652</v>
      </c>
      <c r="Q41" s="286">
        <v>2509406</v>
      </c>
      <c r="R41" s="246"/>
    </row>
    <row r="42" spans="1:18" ht="13.5" customHeight="1" x14ac:dyDescent="0.15">
      <c r="A42" s="264"/>
      <c r="B42" s="264"/>
      <c r="C42" s="264"/>
      <c r="D42" s="264"/>
      <c r="E42" s="305"/>
      <c r="F42" s="305"/>
      <c r="G42" s="305"/>
      <c r="H42" s="305"/>
      <c r="I42" s="305"/>
      <c r="J42" s="305"/>
      <c r="K42" s="305"/>
      <c r="L42" s="305"/>
      <c r="M42" s="305"/>
      <c r="N42" s="305"/>
      <c r="O42" s="305"/>
      <c r="P42" s="305"/>
      <c r="Q42" s="305"/>
      <c r="R42" s="246"/>
    </row>
    <row r="43" spans="1:18" ht="13.5" customHeight="1" x14ac:dyDescent="0.15">
      <c r="A43" s="367" t="s">
        <v>291</v>
      </c>
      <c r="B43" s="246"/>
      <c r="C43" s="246"/>
      <c r="D43" s="246"/>
      <c r="E43" s="100"/>
      <c r="F43" s="100"/>
      <c r="G43" s="100"/>
      <c r="H43" s="100"/>
      <c r="I43" s="100"/>
      <c r="J43" s="100"/>
      <c r="K43" s="100"/>
      <c r="L43" s="100"/>
      <c r="M43" s="100"/>
      <c r="N43" s="85"/>
      <c r="O43" s="85"/>
      <c r="P43" s="85"/>
      <c r="Q43" s="85"/>
      <c r="R43" s="85" t="s">
        <v>66</v>
      </c>
    </row>
    <row r="44" spans="1:18" ht="13.5" customHeight="1" x14ac:dyDescent="0.15">
      <c r="A44" s="455" t="s">
        <v>150</v>
      </c>
      <c r="B44" s="456"/>
      <c r="C44" s="456"/>
      <c r="D44" s="457"/>
      <c r="E44" s="66">
        <v>18</v>
      </c>
      <c r="F44" s="66">
        <f>E44+1</f>
        <v>19</v>
      </c>
      <c r="G44" s="66">
        <f t="shared" ref="G44:Q44" si="1">F44+1</f>
        <v>20</v>
      </c>
      <c r="H44" s="66">
        <f t="shared" si="1"/>
        <v>21</v>
      </c>
      <c r="I44" s="66">
        <f t="shared" si="1"/>
        <v>22</v>
      </c>
      <c r="J44" s="66">
        <f t="shared" si="1"/>
        <v>23</v>
      </c>
      <c r="K44" s="66">
        <f t="shared" si="1"/>
        <v>24</v>
      </c>
      <c r="L44" s="66">
        <f t="shared" si="1"/>
        <v>25</v>
      </c>
      <c r="M44" s="66">
        <f t="shared" si="1"/>
        <v>26</v>
      </c>
      <c r="N44" s="66">
        <f t="shared" si="1"/>
        <v>27</v>
      </c>
      <c r="O44" s="66">
        <f t="shared" si="1"/>
        <v>28</v>
      </c>
      <c r="P44" s="66">
        <f t="shared" si="1"/>
        <v>29</v>
      </c>
      <c r="Q44" s="66">
        <f t="shared" si="1"/>
        <v>30</v>
      </c>
      <c r="R44" s="246"/>
    </row>
    <row r="45" spans="1:18" s="86" customFormat="1" ht="13.5" customHeight="1" x14ac:dyDescent="0.15">
      <c r="A45" s="283" t="s">
        <v>204</v>
      </c>
      <c r="B45" s="284"/>
      <c r="C45" s="284"/>
      <c r="D45" s="285"/>
      <c r="E45" s="219"/>
      <c r="F45" s="225">
        <v>-1.0759843968410649</v>
      </c>
      <c r="G45" s="225">
        <v>-3.695252613744219</v>
      </c>
      <c r="H45" s="225">
        <v>-2.5141130434232899</v>
      </c>
      <c r="I45" s="225">
        <v>2.1983010180922118E-2</v>
      </c>
      <c r="J45" s="225">
        <v>-0.1602008247976095</v>
      </c>
      <c r="K45" s="225">
        <v>0.27390179536198156</v>
      </c>
      <c r="L45" s="225">
        <v>2.0013133132925698</v>
      </c>
      <c r="M45" s="225">
        <v>-1.8379902100832333</v>
      </c>
      <c r="N45" s="225">
        <v>0.12230457785194096</v>
      </c>
      <c r="O45" s="225">
        <v>-2.0050632060985856</v>
      </c>
      <c r="P45" s="225">
        <v>5.4779458296418171E-2</v>
      </c>
      <c r="Q45" s="225">
        <v>-0.3965548025033222</v>
      </c>
      <c r="R45" s="246"/>
    </row>
    <row r="46" spans="1:18" s="86" customFormat="1" ht="13.5" customHeight="1" x14ac:dyDescent="0.15">
      <c r="A46" s="359"/>
      <c r="B46" s="283" t="s">
        <v>410</v>
      </c>
      <c r="C46" s="284"/>
      <c r="D46" s="285"/>
      <c r="E46" s="219"/>
      <c r="F46" s="225">
        <v>-1.1321432226129615</v>
      </c>
      <c r="G46" s="225">
        <v>-3.7201738113993845</v>
      </c>
      <c r="H46" s="225">
        <v>-2.5117013818928076</v>
      </c>
      <c r="I46" s="225">
        <v>-0.10862165394131525</v>
      </c>
      <c r="J46" s="225">
        <v>-0.39212419998598613</v>
      </c>
      <c r="K46" s="225">
        <v>-1.0618148805391896E-3</v>
      </c>
      <c r="L46" s="225">
        <v>1.9685593275454958</v>
      </c>
      <c r="M46" s="225">
        <v>-1.7430512573698294</v>
      </c>
      <c r="N46" s="225">
        <v>-0.19453951364459213</v>
      </c>
      <c r="O46" s="225">
        <v>-2.1184882750125764</v>
      </c>
      <c r="P46" s="225">
        <v>6.9362468734341737E-2</v>
      </c>
      <c r="Q46" s="225">
        <v>-0.26817825791186845</v>
      </c>
      <c r="R46" s="246"/>
    </row>
    <row r="47" spans="1:18" s="86" customFormat="1" ht="13.5" customHeight="1" x14ac:dyDescent="0.15">
      <c r="A47" s="359"/>
      <c r="B47" s="359"/>
      <c r="C47" s="283" t="s">
        <v>8</v>
      </c>
      <c r="D47" s="285"/>
      <c r="E47" s="220"/>
      <c r="F47" s="226">
        <v>-0.42512662885839214</v>
      </c>
      <c r="G47" s="226">
        <v>1.7390699453932038E-3</v>
      </c>
      <c r="H47" s="226">
        <v>-1.5890475279550633</v>
      </c>
      <c r="I47" s="226">
        <v>1.7467981993046382</v>
      </c>
      <c r="J47" s="226">
        <v>0.64000416827680828</v>
      </c>
      <c r="K47" s="226">
        <v>2.0368013460750265</v>
      </c>
      <c r="L47" s="226">
        <v>1.3018697200071034</v>
      </c>
      <c r="M47" s="226">
        <v>1.186217835006365</v>
      </c>
      <c r="N47" s="226">
        <v>4.3596629088344123</v>
      </c>
      <c r="O47" s="226">
        <v>-0.88183212382804477</v>
      </c>
      <c r="P47" s="226">
        <v>0.10168883217354895</v>
      </c>
      <c r="Q47" s="226">
        <v>-0.54816349294876898</v>
      </c>
      <c r="R47" s="246"/>
    </row>
    <row r="48" spans="1:18" s="86" customFormat="1" ht="13.5" customHeight="1" x14ac:dyDescent="0.15">
      <c r="A48" s="359"/>
      <c r="B48" s="359"/>
      <c r="C48" s="289" t="s">
        <v>205</v>
      </c>
      <c r="D48" s="278"/>
      <c r="E48" s="221"/>
      <c r="F48" s="184">
        <v>-4.4011759942256568</v>
      </c>
      <c r="G48" s="184">
        <v>-5.0199804798998215</v>
      </c>
      <c r="H48" s="184">
        <v>-3.5461542935804715</v>
      </c>
      <c r="I48" s="184">
        <v>-1.7086114014633755</v>
      </c>
      <c r="J48" s="184">
        <v>1.2045482432819337</v>
      </c>
      <c r="K48" s="184">
        <v>-1.7944106533028876</v>
      </c>
      <c r="L48" s="184">
        <v>-0.90125311220395476</v>
      </c>
      <c r="M48" s="184">
        <v>-7.4915387969518914</v>
      </c>
      <c r="N48" s="184">
        <v>1.3467106592148677</v>
      </c>
      <c r="O48" s="184">
        <v>-2.6930657985072974</v>
      </c>
      <c r="P48" s="184">
        <v>-3.28879987254478</v>
      </c>
      <c r="Q48" s="184">
        <v>-4.852678151181399</v>
      </c>
      <c r="R48" s="246"/>
    </row>
    <row r="49" spans="1:18" s="86" customFormat="1" ht="13.5" customHeight="1" x14ac:dyDescent="0.15">
      <c r="A49" s="359"/>
      <c r="B49" s="359"/>
      <c r="C49" s="289" t="s">
        <v>170</v>
      </c>
      <c r="D49" s="278"/>
      <c r="E49" s="221"/>
      <c r="F49" s="184">
        <v>-5.2358182256011556</v>
      </c>
      <c r="G49" s="184">
        <v>-3.4486513957962752</v>
      </c>
      <c r="H49" s="184">
        <v>-4.7862540888070084</v>
      </c>
      <c r="I49" s="184">
        <v>-2.6239930500710789</v>
      </c>
      <c r="J49" s="184">
        <v>1.666700460268862</v>
      </c>
      <c r="K49" s="184">
        <v>0.71598093376677774</v>
      </c>
      <c r="L49" s="184">
        <v>9.8594059405940602</v>
      </c>
      <c r="M49" s="184">
        <v>-0.66151156293372271</v>
      </c>
      <c r="N49" s="184">
        <v>-3.3168819857744234</v>
      </c>
      <c r="O49" s="184">
        <v>-12.097440132122212</v>
      </c>
      <c r="P49" s="184">
        <v>-1.4176523335753022</v>
      </c>
      <c r="Q49" s="184">
        <v>2.1115779442976566</v>
      </c>
      <c r="R49" s="246"/>
    </row>
    <row r="50" spans="1:18" s="86" customFormat="1" ht="13.5" customHeight="1" x14ac:dyDescent="0.15">
      <c r="A50" s="359"/>
      <c r="B50" s="359"/>
      <c r="C50" s="289" t="s">
        <v>142</v>
      </c>
      <c r="D50" s="278"/>
      <c r="E50" s="221"/>
      <c r="F50" s="184">
        <v>-3.1411595620156767E-2</v>
      </c>
      <c r="G50" s="184">
        <v>-1.330669425431823</v>
      </c>
      <c r="H50" s="184">
        <v>-0.54347172985639614</v>
      </c>
      <c r="I50" s="184">
        <v>0.72889071472371325</v>
      </c>
      <c r="J50" s="184">
        <v>0.45012355156778538</v>
      </c>
      <c r="K50" s="184">
        <v>1.008463570820832</v>
      </c>
      <c r="L50" s="184">
        <v>0.89376756723206929</v>
      </c>
      <c r="M50" s="184">
        <v>-1.3027035419358051</v>
      </c>
      <c r="N50" s="184">
        <v>-2.474177846373026</v>
      </c>
      <c r="O50" s="184">
        <v>-1.5700703625252599</v>
      </c>
      <c r="P50" s="184">
        <v>0.51418412305789596</v>
      </c>
      <c r="Q50" s="184">
        <v>-0.6976572497293041</v>
      </c>
      <c r="R50" s="246"/>
    </row>
    <row r="51" spans="1:18" ht="13.5" customHeight="1" x14ac:dyDescent="0.15">
      <c r="A51" s="359"/>
      <c r="B51" s="359"/>
      <c r="C51" s="289" t="s">
        <v>83</v>
      </c>
      <c r="D51" s="278"/>
      <c r="E51" s="221"/>
      <c r="F51" s="184">
        <v>-2.4803055285446525</v>
      </c>
      <c r="G51" s="184">
        <v>-0.67775545889391464</v>
      </c>
      <c r="H51" s="184">
        <v>-5.0356467335952271</v>
      </c>
      <c r="I51" s="184">
        <v>-0.68026168625227901</v>
      </c>
      <c r="J51" s="184">
        <v>-7.7794060933281912</v>
      </c>
      <c r="K51" s="184">
        <v>2.0123113980796896</v>
      </c>
      <c r="L51" s="184">
        <v>14.06575387390342</v>
      </c>
      <c r="M51" s="184">
        <v>-4.582896079812544</v>
      </c>
      <c r="N51" s="184">
        <v>-2.2372881355932206</v>
      </c>
      <c r="O51" s="184">
        <v>-2.6105717367853289</v>
      </c>
      <c r="P51" s="184">
        <v>-0.92410912083043228</v>
      </c>
      <c r="Q51" s="184">
        <v>-2.6608317894333355</v>
      </c>
      <c r="R51" s="246"/>
    </row>
    <row r="52" spans="1:18" ht="13.5" customHeight="1" x14ac:dyDescent="0.15">
      <c r="A52" s="359"/>
      <c r="B52" s="359"/>
      <c r="C52" s="289" t="s">
        <v>206</v>
      </c>
      <c r="D52" s="278"/>
      <c r="E52" s="221"/>
      <c r="F52" s="184">
        <v>0.9400803392099979</v>
      </c>
      <c r="G52" s="184">
        <v>-1.9193035788310073</v>
      </c>
      <c r="H52" s="184">
        <v>2.5274369197390851</v>
      </c>
      <c r="I52" s="184">
        <v>0.54276880796976978</v>
      </c>
      <c r="J52" s="184">
        <v>2.838595052617193</v>
      </c>
      <c r="K52" s="184">
        <v>-2.8692173774369745</v>
      </c>
      <c r="L52" s="184">
        <v>-0.26680166374781084</v>
      </c>
      <c r="M52" s="184">
        <v>-1.9233671271589865</v>
      </c>
      <c r="N52" s="184">
        <v>3.2423661719657022</v>
      </c>
      <c r="O52" s="184">
        <v>-2.2734354888970181</v>
      </c>
      <c r="P52" s="184">
        <v>0.30361425739279924</v>
      </c>
      <c r="Q52" s="184">
        <v>0.7394609536973048</v>
      </c>
      <c r="R52" s="246"/>
    </row>
    <row r="53" spans="1:18" ht="13.5" customHeight="1" x14ac:dyDescent="0.15">
      <c r="A53" s="359"/>
      <c r="B53" s="359"/>
      <c r="C53" s="289" t="s">
        <v>70</v>
      </c>
      <c r="D53" s="278"/>
      <c r="E53" s="221"/>
      <c r="F53" s="184">
        <v>-1.0211333912441305</v>
      </c>
      <c r="G53" s="184">
        <v>-5.2761752792438932</v>
      </c>
      <c r="H53" s="184">
        <v>2.6227298938079473</v>
      </c>
      <c r="I53" s="184">
        <v>0.69637795076740472</v>
      </c>
      <c r="J53" s="184">
        <v>2.3430348477058698</v>
      </c>
      <c r="K53" s="184">
        <v>4.572048201628367</v>
      </c>
      <c r="L53" s="184">
        <v>1.2314434016427056</v>
      </c>
      <c r="M53" s="184">
        <v>-1.901664390379407</v>
      </c>
      <c r="N53" s="184">
        <v>-7.1913161465400277</v>
      </c>
      <c r="O53" s="184">
        <v>0.55682684973302821</v>
      </c>
      <c r="P53" s="184">
        <v>2.5841361349212373</v>
      </c>
      <c r="Q53" s="184">
        <v>1.5571467304232087</v>
      </c>
      <c r="R53" s="246"/>
    </row>
    <row r="54" spans="1:18" ht="13.5" customHeight="1" x14ac:dyDescent="0.15">
      <c r="A54" s="359"/>
      <c r="B54" s="359"/>
      <c r="C54" s="289" t="s">
        <v>207</v>
      </c>
      <c r="D54" s="278"/>
      <c r="E54" s="221"/>
      <c r="F54" s="184">
        <v>4.2963872684474467</v>
      </c>
      <c r="G54" s="184">
        <v>3.0380343054519763</v>
      </c>
      <c r="H54" s="184">
        <v>5.4893146927736085</v>
      </c>
      <c r="I54" s="184">
        <v>4.3731041456016184</v>
      </c>
      <c r="J54" s="184">
        <v>2.8128567968722971</v>
      </c>
      <c r="K54" s="184">
        <v>0.19349845201238391</v>
      </c>
      <c r="L54" s="184">
        <v>3.0060288511595883</v>
      </c>
      <c r="M54" s="184">
        <v>2.5531082380944614</v>
      </c>
      <c r="N54" s="184">
        <v>-2.8933437196954039</v>
      </c>
      <c r="O54" s="184">
        <v>0.86930897303668775</v>
      </c>
      <c r="P54" s="184">
        <v>-1.3600805011847956</v>
      </c>
      <c r="Q54" s="184">
        <v>-2.514150322495722</v>
      </c>
      <c r="R54" s="246"/>
    </row>
    <row r="55" spans="1:18" ht="13.5" customHeight="1" x14ac:dyDescent="0.15">
      <c r="A55" s="359"/>
      <c r="B55" s="359"/>
      <c r="C55" s="289" t="s">
        <v>208</v>
      </c>
      <c r="D55" s="278"/>
      <c r="E55" s="221"/>
      <c r="F55" s="184">
        <v>-3.4422227388979305</v>
      </c>
      <c r="G55" s="184">
        <v>-7.4170168193693637</v>
      </c>
      <c r="H55" s="184">
        <v>-7.6067803663270412</v>
      </c>
      <c r="I55" s="184">
        <v>-2.7987726780109501</v>
      </c>
      <c r="J55" s="184">
        <v>-7.738142643044867</v>
      </c>
      <c r="K55" s="184">
        <v>-4.2955906240926609</v>
      </c>
      <c r="L55" s="184">
        <v>2.508219975565559</v>
      </c>
      <c r="M55" s="184">
        <v>-3.1955398422627144</v>
      </c>
      <c r="N55" s="184">
        <v>-2.0508498384604579</v>
      </c>
      <c r="O55" s="184">
        <v>-5.3584835626492096</v>
      </c>
      <c r="P55" s="184">
        <v>0.25670965959229519</v>
      </c>
      <c r="Q55" s="184">
        <v>-1.9310614614543415</v>
      </c>
      <c r="R55" s="246"/>
    </row>
    <row r="56" spans="1:18" ht="13.5" customHeight="1" x14ac:dyDescent="0.15">
      <c r="A56" s="359"/>
      <c r="B56" s="359"/>
      <c r="C56" s="289" t="s">
        <v>50</v>
      </c>
      <c r="D56" s="278"/>
      <c r="E56" s="221"/>
      <c r="F56" s="184">
        <v>-4.8892529022149418</v>
      </c>
      <c r="G56" s="184">
        <v>-5.181773933879966</v>
      </c>
      <c r="H56" s="184">
        <v>-4.6357354392892391</v>
      </c>
      <c r="I56" s="184">
        <v>-9.9457579396298286</v>
      </c>
      <c r="J56" s="184">
        <v>-1.2414363878799026</v>
      </c>
      <c r="K56" s="184">
        <v>-2.7282461939568883</v>
      </c>
      <c r="L56" s="184">
        <v>-4.4847556597903608</v>
      </c>
      <c r="M56" s="184">
        <v>0.39085989176187613</v>
      </c>
      <c r="N56" s="184">
        <v>0.54407507237695918</v>
      </c>
      <c r="O56" s="184">
        <v>-1.7127538102566646</v>
      </c>
      <c r="P56" s="184">
        <v>-3.591271845640974</v>
      </c>
      <c r="Q56" s="184">
        <v>-2.6405406821396764</v>
      </c>
      <c r="R56" s="246"/>
    </row>
    <row r="57" spans="1:18" ht="13.5" customHeight="1" x14ac:dyDescent="0.15">
      <c r="A57" s="359"/>
      <c r="B57" s="359"/>
      <c r="C57" s="289" t="s">
        <v>209</v>
      </c>
      <c r="D57" s="278"/>
      <c r="E57" s="221"/>
      <c r="F57" s="184">
        <v>-1.5143479631912393</v>
      </c>
      <c r="G57" s="184">
        <v>-4.1777337922703559</v>
      </c>
      <c r="H57" s="184">
        <v>-5.9736630264736705</v>
      </c>
      <c r="I57" s="184">
        <v>-2.398798177882596</v>
      </c>
      <c r="J57" s="184">
        <v>-0.44769202760629584</v>
      </c>
      <c r="K57" s="184">
        <v>-0.8960856518233431</v>
      </c>
      <c r="L57" s="184">
        <v>-0.96122392491381703</v>
      </c>
      <c r="M57" s="184">
        <v>-0.53016252106676154</v>
      </c>
      <c r="N57" s="184">
        <v>0.73307166392793588</v>
      </c>
      <c r="O57" s="184">
        <v>-0.90185272837920072</v>
      </c>
      <c r="P57" s="184">
        <v>-2.4751588553882895</v>
      </c>
      <c r="Q57" s="184">
        <v>-3.3740587530500332</v>
      </c>
      <c r="R57" s="246"/>
    </row>
    <row r="58" spans="1:18" ht="13.5" customHeight="1" x14ac:dyDescent="0.15">
      <c r="A58" s="359"/>
      <c r="B58" s="359"/>
      <c r="C58" s="359" t="s">
        <v>86</v>
      </c>
      <c r="D58" s="360"/>
      <c r="E58" s="222"/>
      <c r="F58" s="227">
        <v>-0.69942795654685141</v>
      </c>
      <c r="G58" s="227">
        <v>-8.9876897334767545</v>
      </c>
      <c r="H58" s="227">
        <v>-5.9982490698183417</v>
      </c>
      <c r="I58" s="227">
        <v>1.8626569870591907E-2</v>
      </c>
      <c r="J58" s="227">
        <v>-0.56614227118028559</v>
      </c>
      <c r="K58" s="227">
        <v>-3.3103745358686343</v>
      </c>
      <c r="L58" s="227">
        <v>2.7932068125578082</v>
      </c>
      <c r="M58" s="227">
        <v>-4.8754175126843773</v>
      </c>
      <c r="N58" s="227">
        <v>5.3224049128367676</v>
      </c>
      <c r="O58" s="227">
        <v>-3.3573615088377604</v>
      </c>
      <c r="P58" s="227">
        <v>0.80476044509967071</v>
      </c>
      <c r="Q58" s="227">
        <v>3.590580217297918</v>
      </c>
      <c r="R58" s="246"/>
    </row>
    <row r="59" spans="1:18" ht="13.5" customHeight="1" x14ac:dyDescent="0.15">
      <c r="A59" s="359"/>
      <c r="B59" s="261"/>
      <c r="C59" s="284" t="s">
        <v>210</v>
      </c>
      <c r="D59" s="285"/>
      <c r="E59" s="219"/>
      <c r="F59" s="225"/>
      <c r="G59" s="225"/>
      <c r="H59" s="225"/>
      <c r="I59" s="225"/>
      <c r="J59" s="225"/>
      <c r="K59" s="225"/>
      <c r="L59" s="225"/>
      <c r="M59" s="225"/>
      <c r="N59" s="225"/>
      <c r="O59" s="225"/>
      <c r="P59" s="225"/>
      <c r="Q59" s="225"/>
      <c r="R59" s="246"/>
    </row>
    <row r="60" spans="1:18" ht="13.5" customHeight="1" x14ac:dyDescent="0.15">
      <c r="A60" s="359"/>
      <c r="B60" s="261"/>
      <c r="C60" s="100"/>
      <c r="D60" s="368" t="s">
        <v>134</v>
      </c>
      <c r="E60" s="220"/>
      <c r="F60" s="226">
        <v>-1.2201950758632281</v>
      </c>
      <c r="G60" s="226">
        <v>-4.1871144702895942</v>
      </c>
      <c r="H60" s="226">
        <v>-2.9702741297934665</v>
      </c>
      <c r="I60" s="226">
        <v>-0.17039560846841567</v>
      </c>
      <c r="J60" s="226">
        <v>-0.53578292010934414</v>
      </c>
      <c r="K60" s="226">
        <v>-5.6685698709316203E-2</v>
      </c>
      <c r="L60" s="226">
        <v>2.2092842160888084</v>
      </c>
      <c r="M60" s="226">
        <v>-1.9056759395714693</v>
      </c>
      <c r="N60" s="226">
        <v>-0.11182604905508149</v>
      </c>
      <c r="O60" s="226">
        <v>-2.3286941007808735</v>
      </c>
      <c r="P60" s="226">
        <v>0.18828796572953072</v>
      </c>
      <c r="Q60" s="226">
        <v>-0.1923616683994766</v>
      </c>
      <c r="R60" s="246"/>
    </row>
    <row r="61" spans="1:18" ht="13.5" customHeight="1" x14ac:dyDescent="0.15">
      <c r="A61" s="359"/>
      <c r="B61" s="293"/>
      <c r="C61" s="100"/>
      <c r="D61" s="294" t="s">
        <v>65</v>
      </c>
      <c r="E61" s="223"/>
      <c r="F61" s="228">
        <v>-0.55426309886830227</v>
      </c>
      <c r="G61" s="228">
        <v>-0.6761857716719637</v>
      </c>
      <c r="H61" s="228">
        <v>0.37206465385788351</v>
      </c>
      <c r="I61" s="228">
        <v>0.26691223215287385</v>
      </c>
      <c r="J61" s="228">
        <v>0.47739150299068989</v>
      </c>
      <c r="K61" s="228">
        <v>0.33221512321190777</v>
      </c>
      <c r="L61" s="228">
        <v>0.53181895957713454</v>
      </c>
      <c r="M61" s="228">
        <v>-0.75624801622897209</v>
      </c>
      <c r="N61" s="228">
        <v>-0.69063014206586482</v>
      </c>
      <c r="O61" s="228">
        <v>-0.85038855569298266</v>
      </c>
      <c r="P61" s="228">
        <v>-0.63737743194324803</v>
      </c>
      <c r="Q61" s="228">
        <v>-0.72247831380667904</v>
      </c>
      <c r="R61" s="246"/>
    </row>
    <row r="62" spans="1:18" ht="13.5" customHeight="1" x14ac:dyDescent="0.15">
      <c r="A62" s="361"/>
      <c r="B62" s="297" t="s">
        <v>411</v>
      </c>
      <c r="C62" s="298"/>
      <c r="D62" s="299"/>
      <c r="E62" s="219"/>
      <c r="F62" s="225">
        <v>2.1415531526470999</v>
      </c>
      <c r="G62" s="225">
        <v>-2.3131917233793908</v>
      </c>
      <c r="H62" s="225">
        <v>-2.6459308257978256</v>
      </c>
      <c r="I62" s="225">
        <v>7.1704795981061844</v>
      </c>
      <c r="J62" s="225">
        <v>11.671668971099045</v>
      </c>
      <c r="K62" s="225">
        <v>12.786132753518151</v>
      </c>
      <c r="L62" s="225">
        <v>3.3228017564528223</v>
      </c>
      <c r="M62" s="225">
        <v>-5.6181813470159891</v>
      </c>
      <c r="N62" s="225">
        <v>13.256088520359132</v>
      </c>
      <c r="O62" s="225">
        <v>2.1382336541491918</v>
      </c>
      <c r="P62" s="225">
        <v>-0.45572144026963513</v>
      </c>
      <c r="Q62" s="225">
        <v>-4.9142802641932333</v>
      </c>
      <c r="R62" s="246"/>
    </row>
    <row r="63" spans="1:18" ht="13.5" customHeight="1" x14ac:dyDescent="0.15">
      <c r="A63" s="283" t="s">
        <v>211</v>
      </c>
      <c r="B63" s="284"/>
      <c r="C63" s="284"/>
      <c r="D63" s="285"/>
      <c r="E63" s="219"/>
      <c r="F63" s="225">
        <v>1.1483336573657701</v>
      </c>
      <c r="G63" s="225">
        <v>-3.9586038478398247</v>
      </c>
      <c r="H63" s="225">
        <v>4.6223932086642519</v>
      </c>
      <c r="I63" s="225">
        <v>1.1971606141176601</v>
      </c>
      <c r="J63" s="225">
        <v>1.8796874893755908</v>
      </c>
      <c r="K63" s="225">
        <v>-1.6491870195432998</v>
      </c>
      <c r="L63" s="225">
        <v>0.84133865000366437</v>
      </c>
      <c r="M63" s="225">
        <v>2.8228764160478921</v>
      </c>
      <c r="N63" s="225">
        <v>1.1369481985667069</v>
      </c>
      <c r="O63" s="225">
        <v>-0.48520631945963366</v>
      </c>
      <c r="P63" s="225">
        <v>0.68395343030151701</v>
      </c>
      <c r="Q63" s="225">
        <v>1.4831348629695507</v>
      </c>
      <c r="R63" s="246"/>
    </row>
    <row r="64" spans="1:18" ht="13.5" customHeight="1" x14ac:dyDescent="0.15">
      <c r="A64" s="283" t="s">
        <v>199</v>
      </c>
      <c r="B64" s="284"/>
      <c r="C64" s="284"/>
      <c r="D64" s="285"/>
      <c r="E64" s="219"/>
      <c r="F64" s="225">
        <v>4.8953336433510914</v>
      </c>
      <c r="G64" s="225">
        <v>-11.952228843058096</v>
      </c>
      <c r="H64" s="225">
        <v>7.1099420108397036</v>
      </c>
      <c r="I64" s="225">
        <v>-9.5120979057226656</v>
      </c>
      <c r="J64" s="225">
        <v>-0.71485148905994755</v>
      </c>
      <c r="K64" s="225">
        <v>2.8581091835110617</v>
      </c>
      <c r="L64" s="225">
        <v>19.530334270782156</v>
      </c>
      <c r="M64" s="225">
        <v>-3.2272941313539785</v>
      </c>
      <c r="N64" s="225">
        <v>2.190507244559265</v>
      </c>
      <c r="O64" s="225">
        <v>2.5253012836770927</v>
      </c>
      <c r="P64" s="225">
        <v>5.4338874631324936</v>
      </c>
      <c r="Q64" s="225">
        <v>-4.8951355933486225</v>
      </c>
      <c r="R64" s="246"/>
    </row>
    <row r="65" spans="1:18" s="86" customFormat="1" ht="13.5" customHeight="1" x14ac:dyDescent="0.15">
      <c r="A65" s="359"/>
      <c r="B65" s="283" t="s">
        <v>412</v>
      </c>
      <c r="C65" s="284"/>
      <c r="D65" s="285"/>
      <c r="E65" s="219"/>
      <c r="F65" s="225">
        <v>1.0884887818835269</v>
      </c>
      <c r="G65" s="225">
        <v>-7.3515021081462644</v>
      </c>
      <c r="H65" s="225">
        <v>1.2587016577158578</v>
      </c>
      <c r="I65" s="225">
        <v>-3.3095404540270059</v>
      </c>
      <c r="J65" s="225">
        <v>-7.5638805913354519</v>
      </c>
      <c r="K65" s="225">
        <v>4.7098294688525932</v>
      </c>
      <c r="L65" s="225">
        <v>19.050670608609501</v>
      </c>
      <c r="M65" s="225">
        <v>3.1008980715980523</v>
      </c>
      <c r="N65" s="225">
        <v>-2.3577419360004868</v>
      </c>
      <c r="O65" s="225">
        <v>1.9080219587363394</v>
      </c>
      <c r="P65" s="225">
        <v>4.7773940082598072</v>
      </c>
      <c r="Q65" s="225">
        <v>-4.1222417646561853</v>
      </c>
      <c r="R65" s="246"/>
    </row>
    <row r="66" spans="1:18" ht="13.5" customHeight="1" x14ac:dyDescent="0.15">
      <c r="A66" s="359"/>
      <c r="B66" s="359"/>
      <c r="C66" s="283" t="s">
        <v>212</v>
      </c>
      <c r="D66" s="285"/>
      <c r="E66" s="219"/>
      <c r="F66" s="225">
        <v>-3.8205826943130559</v>
      </c>
      <c r="G66" s="225">
        <v>-3.149007286983764</v>
      </c>
      <c r="H66" s="225">
        <v>-8.6214201113897744</v>
      </c>
      <c r="I66" s="225">
        <v>-3.198754610985143</v>
      </c>
      <c r="J66" s="225">
        <v>-3.0663757962228795</v>
      </c>
      <c r="K66" s="225">
        <v>3.4854490437015584</v>
      </c>
      <c r="L66" s="225">
        <v>17.26756606989137</v>
      </c>
      <c r="M66" s="225">
        <v>-3.0908501918407497E-2</v>
      </c>
      <c r="N66" s="225">
        <v>0.79405897619606802</v>
      </c>
      <c r="O66" s="225">
        <v>-3.1671405481294461</v>
      </c>
      <c r="P66" s="225">
        <v>6.8621956345604405</v>
      </c>
      <c r="Q66" s="225">
        <v>-2.5348098108797581</v>
      </c>
      <c r="R66" s="246"/>
    </row>
    <row r="67" spans="1:18" ht="13.5" customHeight="1" x14ac:dyDescent="0.15">
      <c r="A67" s="359"/>
      <c r="B67" s="359"/>
      <c r="C67" s="359"/>
      <c r="D67" s="292" t="s">
        <v>213</v>
      </c>
      <c r="E67" s="220"/>
      <c r="F67" s="226">
        <v>-20.842642028601361</v>
      </c>
      <c r="G67" s="226">
        <v>3.4681251395222761</v>
      </c>
      <c r="H67" s="226">
        <v>-24.548074403982184</v>
      </c>
      <c r="I67" s="226">
        <v>0.15727124183006536</v>
      </c>
      <c r="J67" s="226">
        <v>-3.4626914370781248</v>
      </c>
      <c r="K67" s="226">
        <v>4.7107036481547988</v>
      </c>
      <c r="L67" s="226">
        <v>21.333898202505601</v>
      </c>
      <c r="M67" s="226">
        <v>-8.5178903963820165</v>
      </c>
      <c r="N67" s="226">
        <v>-3.6513331273513749</v>
      </c>
      <c r="O67" s="226">
        <v>9.6223496566815054</v>
      </c>
      <c r="P67" s="226">
        <v>6.7385954949839109</v>
      </c>
      <c r="Q67" s="226">
        <v>-7.4303954601879756</v>
      </c>
      <c r="R67" s="246"/>
    </row>
    <row r="68" spans="1:18" ht="13.5" customHeight="1" x14ac:dyDescent="0.15">
      <c r="A68" s="359"/>
      <c r="B68" s="359"/>
      <c r="C68" s="361"/>
      <c r="D68" s="294" t="s">
        <v>9</v>
      </c>
      <c r="E68" s="223"/>
      <c r="F68" s="228">
        <v>1.2130531989145974</v>
      </c>
      <c r="G68" s="228">
        <v>-4.6793696919633145</v>
      </c>
      <c r="H68" s="228">
        <v>-4.6231816774992263</v>
      </c>
      <c r="I68" s="228">
        <v>-3.8652496653551291</v>
      </c>
      <c r="J68" s="228">
        <v>-2.9843755933519267</v>
      </c>
      <c r="K68" s="228">
        <v>3.2331860408475697</v>
      </c>
      <c r="L68" s="228">
        <v>16.418382049359206</v>
      </c>
      <c r="M68" s="228">
        <v>1.8162868712748748</v>
      </c>
      <c r="N68" s="228">
        <v>1.6633967414484345</v>
      </c>
      <c r="O68" s="228">
        <v>-5.5374923085528893</v>
      </c>
      <c r="P68" s="228">
        <v>6.8887795020596387</v>
      </c>
      <c r="Q68" s="228">
        <v>-1.483348683891609</v>
      </c>
      <c r="R68" s="246"/>
    </row>
    <row r="69" spans="1:18" ht="13.5" customHeight="1" x14ac:dyDescent="0.15">
      <c r="A69" s="359"/>
      <c r="B69" s="359"/>
      <c r="C69" s="283" t="s">
        <v>214</v>
      </c>
      <c r="D69" s="360"/>
      <c r="E69" s="219"/>
      <c r="F69" s="225">
        <v>8.6279055363352413</v>
      </c>
      <c r="G69" s="225">
        <v>-13.066108432164732</v>
      </c>
      <c r="H69" s="225">
        <v>16.226446915963159</v>
      </c>
      <c r="I69" s="225">
        <v>-3.4414930065701963</v>
      </c>
      <c r="J69" s="225">
        <v>-12.934143734971947</v>
      </c>
      <c r="K69" s="225">
        <v>6.3375014383798085</v>
      </c>
      <c r="L69" s="225">
        <v>21.357524821224064</v>
      </c>
      <c r="M69" s="225">
        <v>7.0160577216017597</v>
      </c>
      <c r="N69" s="225">
        <v>-6.0384393725827845</v>
      </c>
      <c r="O69" s="225">
        <v>8.2658094551903787</v>
      </c>
      <c r="P69" s="225">
        <v>2.4415049007562728</v>
      </c>
      <c r="Q69" s="225">
        <v>-5.9776126861445178</v>
      </c>
      <c r="R69" s="246"/>
    </row>
    <row r="70" spans="1:18" ht="13.5" customHeight="1" x14ac:dyDescent="0.15">
      <c r="A70" s="359"/>
      <c r="B70" s="359"/>
      <c r="C70" s="359"/>
      <c r="D70" s="292" t="s">
        <v>213</v>
      </c>
      <c r="E70" s="220"/>
      <c r="F70" s="226">
        <v>36.263736263736263</v>
      </c>
      <c r="G70" s="226">
        <v>7.0033955857385397</v>
      </c>
      <c r="H70" s="226">
        <v>18.881396271320906</v>
      </c>
      <c r="I70" s="226">
        <v>-27.494160827494163</v>
      </c>
      <c r="J70" s="226">
        <v>-8.283479061205707</v>
      </c>
      <c r="K70" s="226">
        <v>-22.227797290516811</v>
      </c>
      <c r="L70" s="226">
        <v>69.677419354838705</v>
      </c>
      <c r="M70" s="226">
        <v>47.870722433460081</v>
      </c>
      <c r="N70" s="226">
        <v>-4.2427359218308052</v>
      </c>
      <c r="O70" s="226">
        <v>-23.039742212674543</v>
      </c>
      <c r="P70" s="226">
        <v>62.421493370551296</v>
      </c>
      <c r="Q70" s="226">
        <v>26.766917293233085</v>
      </c>
      <c r="R70" s="246"/>
    </row>
    <row r="71" spans="1:18" ht="13.5" customHeight="1" x14ac:dyDescent="0.15">
      <c r="A71" s="359"/>
      <c r="B71" s="359"/>
      <c r="C71" s="359"/>
      <c r="D71" s="300" t="s">
        <v>9</v>
      </c>
      <c r="E71" s="221"/>
      <c r="F71" s="184">
        <v>155.08851848017395</v>
      </c>
      <c r="G71" s="184">
        <v>-46.226172598996172</v>
      </c>
      <c r="H71" s="184">
        <v>-14.669920499144611</v>
      </c>
      <c r="I71" s="184">
        <v>-6.4893711118318249</v>
      </c>
      <c r="J71" s="184">
        <v>8.7053852944885861</v>
      </c>
      <c r="K71" s="184">
        <v>22.644081561620791</v>
      </c>
      <c r="L71" s="184">
        <v>-3.3298647242455779</v>
      </c>
      <c r="M71" s="184">
        <v>-4.7020256385164894</v>
      </c>
      <c r="N71" s="184">
        <v>-8.9721209631873489</v>
      </c>
      <c r="O71" s="184">
        <v>18.500239713471895</v>
      </c>
      <c r="P71" s="184">
        <v>-14.583878721530736</v>
      </c>
      <c r="Q71" s="184">
        <v>11.080772338469254</v>
      </c>
      <c r="R71" s="246"/>
    </row>
    <row r="72" spans="1:18" s="86" customFormat="1" ht="13.5" customHeight="1" x14ac:dyDescent="0.15">
      <c r="A72" s="359"/>
      <c r="B72" s="359"/>
      <c r="C72" s="361"/>
      <c r="D72" s="293" t="s">
        <v>130</v>
      </c>
      <c r="E72" s="222"/>
      <c r="F72" s="227">
        <v>-13.344221002621232</v>
      </c>
      <c r="G72" s="227">
        <v>1.135511009494101</v>
      </c>
      <c r="H72" s="227">
        <v>23.361275812717235</v>
      </c>
      <c r="I72" s="227">
        <v>-2.610618630905027</v>
      </c>
      <c r="J72" s="227">
        <v>-16.320388207893497</v>
      </c>
      <c r="K72" s="227">
        <v>3.4015502794919175</v>
      </c>
      <c r="L72" s="227">
        <v>26.80273332134508</v>
      </c>
      <c r="M72" s="227">
        <v>8.6626072466851021</v>
      </c>
      <c r="N72" s="227">
        <v>-5.6008483044107749</v>
      </c>
      <c r="O72" s="227">
        <v>7.2016140878416328</v>
      </c>
      <c r="P72" s="227">
        <v>4.6318275427092948</v>
      </c>
      <c r="Q72" s="227">
        <v>-8.9229038917819619</v>
      </c>
      <c r="R72" s="246"/>
    </row>
    <row r="73" spans="1:18" ht="13.5" customHeight="1" x14ac:dyDescent="0.15">
      <c r="A73" s="359"/>
      <c r="B73" s="283" t="s">
        <v>413</v>
      </c>
      <c r="C73" s="100"/>
      <c r="D73" s="360"/>
      <c r="E73" s="219"/>
      <c r="F73" s="225" t="s">
        <v>67</v>
      </c>
      <c r="G73" s="225" t="s">
        <v>67</v>
      </c>
      <c r="H73" s="225" t="s">
        <v>67</v>
      </c>
      <c r="I73" s="225" t="s">
        <v>67</v>
      </c>
      <c r="J73" s="225" t="s">
        <v>67</v>
      </c>
      <c r="K73" s="225" t="s">
        <v>67</v>
      </c>
      <c r="L73" s="225" t="s">
        <v>67</v>
      </c>
      <c r="M73" s="225" t="s">
        <v>67</v>
      </c>
      <c r="N73" s="225" t="s">
        <v>67</v>
      </c>
      <c r="O73" s="225" t="s">
        <v>67</v>
      </c>
      <c r="P73" s="225" t="s">
        <v>67</v>
      </c>
      <c r="Q73" s="225" t="s">
        <v>67</v>
      </c>
      <c r="R73" s="246"/>
    </row>
    <row r="74" spans="1:18" ht="13.5" customHeight="1" x14ac:dyDescent="0.15">
      <c r="A74" s="359"/>
      <c r="B74" s="359"/>
      <c r="C74" s="283" t="s">
        <v>215</v>
      </c>
      <c r="D74" s="285"/>
      <c r="E74" s="220"/>
      <c r="F74" s="226" t="s">
        <v>67</v>
      </c>
      <c r="G74" s="226" t="s">
        <v>67</v>
      </c>
      <c r="H74" s="226" t="s">
        <v>67</v>
      </c>
      <c r="I74" s="226" t="s">
        <v>67</v>
      </c>
      <c r="J74" s="226" t="s">
        <v>67</v>
      </c>
      <c r="K74" s="226" t="s">
        <v>67</v>
      </c>
      <c r="L74" s="226" t="s">
        <v>67</v>
      </c>
      <c r="M74" s="226" t="s">
        <v>67</v>
      </c>
      <c r="N74" s="226" t="s">
        <v>67</v>
      </c>
      <c r="O74" s="226" t="s">
        <v>67</v>
      </c>
      <c r="P74" s="226" t="s">
        <v>67</v>
      </c>
      <c r="Q74" s="226" t="s">
        <v>67</v>
      </c>
      <c r="R74" s="246"/>
    </row>
    <row r="75" spans="1:18" ht="13.5" customHeight="1" x14ac:dyDescent="0.15">
      <c r="A75" s="361"/>
      <c r="B75" s="361"/>
      <c r="C75" s="302" t="s">
        <v>216</v>
      </c>
      <c r="D75" s="303"/>
      <c r="E75" s="223"/>
      <c r="F75" s="228" t="s">
        <v>67</v>
      </c>
      <c r="G75" s="228" t="s">
        <v>67</v>
      </c>
      <c r="H75" s="228" t="s">
        <v>67</v>
      </c>
      <c r="I75" s="228" t="s">
        <v>67</v>
      </c>
      <c r="J75" s="228" t="s">
        <v>67</v>
      </c>
      <c r="K75" s="228" t="s">
        <v>67</v>
      </c>
      <c r="L75" s="228" t="s">
        <v>67</v>
      </c>
      <c r="M75" s="228" t="s">
        <v>67</v>
      </c>
      <c r="N75" s="228" t="s">
        <v>67</v>
      </c>
      <c r="O75" s="228" t="s">
        <v>67</v>
      </c>
      <c r="P75" s="228" t="s">
        <v>67</v>
      </c>
      <c r="Q75" s="228" t="s">
        <v>67</v>
      </c>
      <c r="R75" s="246"/>
    </row>
    <row r="76" spans="1:18" ht="13.5" customHeight="1" x14ac:dyDescent="0.15">
      <c r="A76" s="283" t="s">
        <v>175</v>
      </c>
      <c r="B76" s="284"/>
      <c r="C76" s="100"/>
      <c r="D76" s="360"/>
      <c r="E76" s="219"/>
      <c r="F76" s="225">
        <v>-7.5211060852952745</v>
      </c>
      <c r="G76" s="225">
        <v>13.033835943279598</v>
      </c>
      <c r="H76" s="225">
        <v>-12.14569805042383</v>
      </c>
      <c r="I76" s="225">
        <v>8.7795648060548714</v>
      </c>
      <c r="J76" s="225">
        <v>-1.2972375650041394</v>
      </c>
      <c r="K76" s="225">
        <v>-3.472202087561612</v>
      </c>
      <c r="L76" s="225">
        <v>-13.674757137027783</v>
      </c>
      <c r="M76" s="225">
        <v>10.37184709529121</v>
      </c>
      <c r="N76" s="225">
        <v>4.4145200270901155</v>
      </c>
      <c r="O76" s="225">
        <v>8.218421809811538</v>
      </c>
      <c r="P76" s="225">
        <v>-5.5866326788523821</v>
      </c>
      <c r="Q76" s="225">
        <v>5.9611202244605597</v>
      </c>
      <c r="R76" s="246"/>
    </row>
    <row r="77" spans="1:18" ht="13.5" customHeight="1" x14ac:dyDescent="0.15">
      <c r="A77" s="359"/>
      <c r="B77" s="283" t="s">
        <v>414</v>
      </c>
      <c r="C77" s="284"/>
      <c r="D77" s="285"/>
      <c r="E77" s="220"/>
      <c r="F77" s="226">
        <v>-1.9833997009803366</v>
      </c>
      <c r="G77" s="226">
        <v>5.260803748939483</v>
      </c>
      <c r="H77" s="226">
        <v>-9.3295988951260203</v>
      </c>
      <c r="I77" s="226">
        <v>6.365979262619696</v>
      </c>
      <c r="J77" s="226">
        <v>-4.0554092091549938</v>
      </c>
      <c r="K77" s="226">
        <v>-1.7982820026687951</v>
      </c>
      <c r="L77" s="226">
        <v>-8.0330650221957089</v>
      </c>
      <c r="M77" s="226">
        <v>2.5084619356319204</v>
      </c>
      <c r="N77" s="226">
        <v>2.9397572636998897</v>
      </c>
      <c r="O77" s="226">
        <v>-0.49214343851693093</v>
      </c>
      <c r="P77" s="226">
        <v>-0.18581809735541027</v>
      </c>
      <c r="Q77" s="226">
        <v>1.8670793651749502</v>
      </c>
      <c r="R77" s="246"/>
    </row>
    <row r="78" spans="1:18" ht="13.5" customHeight="1" x14ac:dyDescent="0.15">
      <c r="A78" s="361"/>
      <c r="B78" s="302" t="s">
        <v>415</v>
      </c>
      <c r="C78" s="304"/>
      <c r="D78" s="303"/>
      <c r="E78" s="223"/>
      <c r="F78" s="228">
        <v>-65.825969167257952</v>
      </c>
      <c r="G78" s="228">
        <v>294.20536051340127</v>
      </c>
      <c r="H78" s="228">
        <v>-14.605378660920918</v>
      </c>
      <c r="I78" s="228">
        <v>20.574162679425836</v>
      </c>
      <c r="J78" s="228">
        <v>27.346850198412696</v>
      </c>
      <c r="K78" s="228">
        <v>-9.445675195364803</v>
      </c>
      <c r="L78" s="228">
        <v>-35.268973304298733</v>
      </c>
      <c r="M78" s="228">
        <v>103.4803555112551</v>
      </c>
      <c r="N78" s="228">
        <v>5.8160182879536269</v>
      </c>
      <c r="O78" s="228">
        <v>47.207460916026115</v>
      </c>
      <c r="P78" s="228">
        <v>-17.873358010941136</v>
      </c>
      <c r="Q78" s="228">
        <v>15.733044019337235</v>
      </c>
      <c r="R78" s="246"/>
    </row>
    <row r="79" spans="1:18" ht="13.5" customHeight="1" x14ac:dyDescent="0.15">
      <c r="A79" s="297" t="s">
        <v>217</v>
      </c>
      <c r="B79" s="101"/>
      <c r="C79" s="101"/>
      <c r="D79" s="362"/>
      <c r="E79" s="219"/>
      <c r="F79" s="225">
        <v>-1.0459059211777499</v>
      </c>
      <c r="G79" s="225">
        <v>-3.4269937280376919</v>
      </c>
      <c r="H79" s="225">
        <v>-1.5535595695907052</v>
      </c>
      <c r="I79" s="225">
        <v>0.36987765171617493</v>
      </c>
      <c r="J79" s="225">
        <v>2.9697310718719578E-2</v>
      </c>
      <c r="K79" s="225">
        <v>-0.57734075917720462</v>
      </c>
      <c r="L79" s="225">
        <v>2.6939015973557168</v>
      </c>
      <c r="M79" s="225">
        <v>1.7228789332335224</v>
      </c>
      <c r="N79" s="225">
        <v>2.1217011091872897</v>
      </c>
      <c r="O79" s="225">
        <v>1.1089564671659062</v>
      </c>
      <c r="P79" s="225">
        <v>0.48391132233431428</v>
      </c>
      <c r="Q79" s="225">
        <v>0.21746542780284517</v>
      </c>
      <c r="R79" s="246"/>
    </row>
    <row r="80" spans="1:18" ht="13.5" customHeight="1" x14ac:dyDescent="0.15">
      <c r="A80" s="451" t="s">
        <v>173</v>
      </c>
      <c r="B80" s="452"/>
      <c r="C80" s="361" t="s">
        <v>218</v>
      </c>
      <c r="D80" s="362"/>
      <c r="E80" s="219"/>
      <c r="F80" s="225">
        <v>11.437448419826206</v>
      </c>
      <c r="G80" s="225">
        <v>-35.170986713134397</v>
      </c>
      <c r="H80" s="225">
        <v>-2.9785303900816449</v>
      </c>
      <c r="I80" s="225">
        <v>3.9062905823074123</v>
      </c>
      <c r="J80" s="225">
        <v>24.854605142561951</v>
      </c>
      <c r="K80" s="225">
        <v>-32.786557044471735</v>
      </c>
      <c r="L80" s="225">
        <v>32.169026390516095</v>
      </c>
      <c r="M80" s="225">
        <v>15.509547919890624</v>
      </c>
      <c r="N80" s="225">
        <v>22.10270284331833</v>
      </c>
      <c r="O80" s="225">
        <v>-9.6926764314247666</v>
      </c>
      <c r="P80" s="225">
        <v>10.803765216570728</v>
      </c>
      <c r="Q80" s="225">
        <v>-3.720657901740565</v>
      </c>
      <c r="R80" s="246"/>
    </row>
    <row r="81" spans="1:18" ht="13.5" customHeight="1" x14ac:dyDescent="0.15">
      <c r="A81" s="453"/>
      <c r="B81" s="454"/>
      <c r="C81" s="297" t="s">
        <v>219</v>
      </c>
      <c r="D81" s="299"/>
      <c r="E81" s="219"/>
      <c r="F81" s="225">
        <v>-0.62673376713085205</v>
      </c>
      <c r="G81" s="225">
        <v>-4.6223139743460404</v>
      </c>
      <c r="H81" s="225">
        <v>-1.5900308761809676</v>
      </c>
      <c r="I81" s="225">
        <v>0.45911303102420914</v>
      </c>
      <c r="J81" s="225">
        <v>0.67760666542279302</v>
      </c>
      <c r="K81" s="225">
        <v>-1.6198464781072113</v>
      </c>
      <c r="L81" s="225">
        <v>3.3456839346750082</v>
      </c>
      <c r="M81" s="225">
        <v>2.1127703103191142</v>
      </c>
      <c r="N81" s="225">
        <v>2.760904933694508</v>
      </c>
      <c r="O81" s="225">
        <v>0.69836598475394207</v>
      </c>
      <c r="P81" s="225">
        <v>0.83570948047524829</v>
      </c>
      <c r="Q81" s="225">
        <v>6.9945909560018699E-2</v>
      </c>
      <c r="R81" s="246"/>
    </row>
    <row r="82" spans="1:18" ht="13.5" customHeight="1" x14ac:dyDescent="0.15">
      <c r="A82" s="264"/>
      <c r="B82" s="264"/>
      <c r="C82" s="264"/>
      <c r="D82" s="264"/>
      <c r="E82" s="218"/>
      <c r="F82" s="218"/>
      <c r="G82" s="218"/>
      <c r="H82" s="218"/>
      <c r="I82" s="218"/>
      <c r="J82" s="218"/>
      <c r="K82" s="218"/>
      <c r="L82" s="218"/>
      <c r="M82" s="218"/>
      <c r="N82" s="218"/>
      <c r="O82" s="218"/>
      <c r="P82" s="218"/>
      <c r="Q82" s="218"/>
      <c r="R82" s="246"/>
    </row>
    <row r="83" spans="1:18" ht="13.5" customHeight="1" x14ac:dyDescent="0.15">
      <c r="A83" s="367" t="s">
        <v>284</v>
      </c>
      <c r="B83" s="246"/>
      <c r="C83" s="246"/>
      <c r="D83" s="246"/>
      <c r="E83" s="100"/>
      <c r="F83" s="100"/>
      <c r="G83" s="100"/>
      <c r="H83" s="100"/>
      <c r="I83" s="100"/>
      <c r="J83" s="100"/>
      <c r="K83" s="100"/>
      <c r="L83" s="100"/>
      <c r="M83" s="100"/>
      <c r="N83" s="85"/>
      <c r="O83" s="85"/>
      <c r="P83" s="85"/>
      <c r="Q83" s="85"/>
      <c r="R83" s="85" t="s">
        <v>66</v>
      </c>
    </row>
    <row r="84" spans="1:18" s="86" customFormat="1" ht="13.5" customHeight="1" x14ac:dyDescent="0.15">
      <c r="A84" s="455" t="s">
        <v>150</v>
      </c>
      <c r="B84" s="456"/>
      <c r="C84" s="456"/>
      <c r="D84" s="457"/>
      <c r="E84" s="66">
        <v>18</v>
      </c>
      <c r="F84" s="66">
        <f>E84+1</f>
        <v>19</v>
      </c>
      <c r="G84" s="66">
        <f t="shared" ref="G84:Q84" si="2">F84+1</f>
        <v>20</v>
      </c>
      <c r="H84" s="66">
        <f t="shared" si="2"/>
        <v>21</v>
      </c>
      <c r="I84" s="66">
        <f t="shared" si="2"/>
        <v>22</v>
      </c>
      <c r="J84" s="66">
        <f t="shared" si="2"/>
        <v>23</v>
      </c>
      <c r="K84" s="66">
        <f t="shared" si="2"/>
        <v>24</v>
      </c>
      <c r="L84" s="66">
        <f t="shared" si="2"/>
        <v>25</v>
      </c>
      <c r="M84" s="66">
        <f t="shared" si="2"/>
        <v>26</v>
      </c>
      <c r="N84" s="66">
        <f t="shared" si="2"/>
        <v>27</v>
      </c>
      <c r="O84" s="66">
        <f t="shared" si="2"/>
        <v>28</v>
      </c>
      <c r="P84" s="66">
        <f t="shared" si="2"/>
        <v>29</v>
      </c>
      <c r="Q84" s="66">
        <f t="shared" si="2"/>
        <v>30</v>
      </c>
      <c r="R84" s="246"/>
    </row>
    <row r="85" spans="1:18" ht="13.5" customHeight="1" x14ac:dyDescent="0.15">
      <c r="A85" s="283" t="s">
        <v>204</v>
      </c>
      <c r="B85" s="284"/>
      <c r="C85" s="284"/>
      <c r="D85" s="285"/>
      <c r="E85" s="187">
        <v>70.01801017695179</v>
      </c>
      <c r="F85" s="187">
        <v>69.99672722716879</v>
      </c>
      <c r="G85" s="187">
        <v>69.802291486024046</v>
      </c>
      <c r="H85" s="187">
        <v>69.121222335374867</v>
      </c>
      <c r="I85" s="187">
        <v>68.881639470182108</v>
      </c>
      <c r="J85" s="187">
        <v>68.750873355134658</v>
      </c>
      <c r="K85" s="187">
        <v>69.339508476227806</v>
      </c>
      <c r="L85" s="187">
        <v>68.871868913933014</v>
      </c>
      <c r="M85" s="187">
        <v>66.460968677623853</v>
      </c>
      <c r="N85" s="187">
        <v>65.159758172903096</v>
      </c>
      <c r="O85" s="187">
        <v>63.152925386319346</v>
      </c>
      <c r="P85" s="187">
        <v>62.883221189559499</v>
      </c>
      <c r="Q85" s="187">
        <v>62.497943336119647</v>
      </c>
      <c r="R85" s="246"/>
    </row>
    <row r="86" spans="1:18" ht="13.5" customHeight="1" x14ac:dyDescent="0.15">
      <c r="A86" s="359"/>
      <c r="B86" s="283" t="s">
        <v>410</v>
      </c>
      <c r="C86" s="284"/>
      <c r="D86" s="285"/>
      <c r="E86" s="187">
        <v>68.816881915901632</v>
      </c>
      <c r="F86" s="187">
        <v>68.756908831969525</v>
      </c>
      <c r="G86" s="187">
        <v>68.548173937600794</v>
      </c>
      <c r="H86" s="187">
        <v>67.881020596967829</v>
      </c>
      <c r="I86" s="187">
        <v>67.557407357787838</v>
      </c>
      <c r="J86" s="187">
        <v>67.272520285277409</v>
      </c>
      <c r="K86" s="187">
        <v>67.662448871639924</v>
      </c>
      <c r="L86" s="187">
        <v>67.1845389521405</v>
      </c>
      <c r="M86" s="187">
        <v>64.895408676454664</v>
      </c>
      <c r="N86" s="187">
        <v>63.423504270446308</v>
      </c>
      <c r="O86" s="187">
        <v>61.398996625026591</v>
      </c>
      <c r="P86" s="187">
        <v>61.145693550652382</v>
      </c>
      <c r="Q86" s="187">
        <v>60.84938771359333</v>
      </c>
      <c r="R86" s="246"/>
    </row>
    <row r="87" spans="1:18" s="86" customFormat="1" ht="13.5" customHeight="1" x14ac:dyDescent="0.15">
      <c r="A87" s="359"/>
      <c r="B87" s="359"/>
      <c r="C87" s="283" t="s">
        <v>8</v>
      </c>
      <c r="D87" s="285"/>
      <c r="E87" s="183">
        <v>9.7405075487984725</v>
      </c>
      <c r="F87" s="183">
        <v>9.8016137156454732</v>
      </c>
      <c r="G87" s="183">
        <v>10.149610694483975</v>
      </c>
      <c r="H87" s="183">
        <v>10.145951964313889</v>
      </c>
      <c r="I87" s="183">
        <v>10.285138840509811</v>
      </c>
      <c r="J87" s="183">
        <v>10.347891112425639</v>
      </c>
      <c r="K87" s="183">
        <v>10.619970516297087</v>
      </c>
      <c r="L87" s="183">
        <v>10.476015157066987</v>
      </c>
      <c r="M87" s="183">
        <v>10.420746668225593</v>
      </c>
      <c r="N87" s="183">
        <v>10.649113731386381</v>
      </c>
      <c r="O87" s="183">
        <v>10.439437607120123</v>
      </c>
      <c r="P87" s="183">
        <v>10.399727888563572</v>
      </c>
      <c r="Q87" s="183">
        <v>10.320277341641015</v>
      </c>
      <c r="R87" s="246"/>
    </row>
    <row r="88" spans="1:18" ht="13.5" customHeight="1" x14ac:dyDescent="0.15">
      <c r="A88" s="359"/>
      <c r="B88" s="359"/>
      <c r="C88" s="289" t="s">
        <v>205</v>
      </c>
      <c r="D88" s="278"/>
      <c r="E88" s="181">
        <v>2.3952987155045657</v>
      </c>
      <c r="F88" s="181">
        <v>2.3140805085070788</v>
      </c>
      <c r="G88" s="181">
        <v>2.2759093907683074</v>
      </c>
      <c r="H88" s="181">
        <v>2.2298440884120541</v>
      </c>
      <c r="I88" s="181">
        <v>2.1836678188330074</v>
      </c>
      <c r="J88" s="181">
        <v>2.2093150440304918</v>
      </c>
      <c r="K88" s="181">
        <v>2.1822699936641023</v>
      </c>
      <c r="L88" s="181">
        <v>2.1058720954129146</v>
      </c>
      <c r="M88" s="181">
        <v>1.915114761596088</v>
      </c>
      <c r="N88" s="181">
        <v>1.900581164576868</v>
      </c>
      <c r="O88" s="181">
        <v>1.8291131942018899</v>
      </c>
      <c r="P88" s="181">
        <v>1.7604383612494754</v>
      </c>
      <c r="Q88" s="181">
        <v>1.6713752901032921</v>
      </c>
      <c r="R88" s="246"/>
    </row>
    <row r="89" spans="1:18" ht="13.5" customHeight="1" x14ac:dyDescent="0.15">
      <c r="A89" s="359"/>
      <c r="B89" s="359"/>
      <c r="C89" s="289" t="s">
        <v>170</v>
      </c>
      <c r="D89" s="278"/>
      <c r="E89" s="181">
        <v>2.4515936961428872</v>
      </c>
      <c r="F89" s="181">
        <v>2.3477883640993866</v>
      </c>
      <c r="G89" s="181">
        <v>2.3472618440880497</v>
      </c>
      <c r="H89" s="181">
        <v>2.2701845981726647</v>
      </c>
      <c r="I89" s="181">
        <v>2.2024686726865124</v>
      </c>
      <c r="J89" s="181">
        <v>2.2385124501936451</v>
      </c>
      <c r="K89" s="181">
        <v>2.2676317348101231</v>
      </c>
      <c r="L89" s="181">
        <v>2.4258565640541745</v>
      </c>
      <c r="M89" s="181">
        <v>2.368994338003807</v>
      </c>
      <c r="N89" s="181">
        <v>2.24283141260412</v>
      </c>
      <c r="O89" s="181">
        <v>1.9498828729778575</v>
      </c>
      <c r="P89" s="181">
        <v>1.9129831707693983</v>
      </c>
      <c r="Q89" s="181">
        <v>1.9491385988889467</v>
      </c>
      <c r="R89" s="246"/>
    </row>
    <row r="90" spans="1:18" s="86" customFormat="1" ht="13.5" customHeight="1" x14ac:dyDescent="0.15">
      <c r="A90" s="359"/>
      <c r="B90" s="359"/>
      <c r="C90" s="289" t="s">
        <v>142</v>
      </c>
      <c r="D90" s="278"/>
      <c r="E90" s="181">
        <v>14.229979544048611</v>
      </c>
      <c r="F90" s="181">
        <v>14.375867732249681</v>
      </c>
      <c r="G90" s="181">
        <v>14.687926785410916</v>
      </c>
      <c r="H90" s="181">
        <v>14.838628996399834</v>
      </c>
      <c r="I90" s="181">
        <v>14.891705295499404</v>
      </c>
      <c r="J90" s="181">
        <v>14.954295344710204</v>
      </c>
      <c r="K90" s="181">
        <v>15.192818298036858</v>
      </c>
      <c r="L90" s="181">
        <v>14.92650151771808</v>
      </c>
      <c r="M90" s="181">
        <v>14.482536876909613</v>
      </c>
      <c r="N90" s="181">
        <v>13.830765649709335</v>
      </c>
      <c r="O90" s="181">
        <v>13.464299675324812</v>
      </c>
      <c r="P90" s="181">
        <v>13.4683560665977</v>
      </c>
      <c r="Q90" s="181">
        <v>13.345371534779737</v>
      </c>
      <c r="R90" s="246"/>
    </row>
    <row r="91" spans="1:18" s="86" customFormat="1" ht="13.5" customHeight="1" x14ac:dyDescent="0.15">
      <c r="A91" s="359"/>
      <c r="B91" s="359"/>
      <c r="C91" s="289" t="s">
        <v>83</v>
      </c>
      <c r="D91" s="278"/>
      <c r="E91" s="181">
        <v>2.9922363528948903</v>
      </c>
      <c r="F91" s="181">
        <v>2.9488620722277101</v>
      </c>
      <c r="G91" s="181">
        <v>3.032810214388308</v>
      </c>
      <c r="H91" s="181">
        <v>2.9255385906280926</v>
      </c>
      <c r="I91" s="181">
        <v>2.894929574948867</v>
      </c>
      <c r="J91" s="181">
        <v>2.6689286471645257</v>
      </c>
      <c r="K91" s="181">
        <v>2.7384459672751551</v>
      </c>
      <c r="L91" s="181">
        <v>3.0416889303213925</v>
      </c>
      <c r="M91" s="181">
        <v>2.8531354185114437</v>
      </c>
      <c r="N91" s="181">
        <v>2.7313514444088534</v>
      </c>
      <c r="O91" s="181">
        <v>2.6308723267583729</v>
      </c>
      <c r="P91" s="181">
        <v>2.5940074996364531</v>
      </c>
      <c r="Q91" s="181">
        <v>2.5195062683807876</v>
      </c>
      <c r="R91" s="246"/>
    </row>
    <row r="92" spans="1:18" s="86" customFormat="1" ht="13.5" customHeight="1" x14ac:dyDescent="0.15">
      <c r="A92" s="359"/>
      <c r="B92" s="359"/>
      <c r="C92" s="289" t="s">
        <v>206</v>
      </c>
      <c r="D92" s="278"/>
      <c r="E92" s="181">
        <v>3.0233145556892298</v>
      </c>
      <c r="F92" s="181">
        <v>3.0839917942039534</v>
      </c>
      <c r="G92" s="181">
        <v>3.132138830605216</v>
      </c>
      <c r="H92" s="181">
        <v>3.2619784420315838</v>
      </c>
      <c r="I92" s="181">
        <v>3.2675973312612205</v>
      </c>
      <c r="J92" s="181">
        <v>3.359353549784033</v>
      </c>
      <c r="K92" s="181">
        <v>3.2819142224515296</v>
      </c>
      <c r="L92" s="181">
        <v>3.1872954185115256</v>
      </c>
      <c r="M92" s="181">
        <v>3.073047144328461</v>
      </c>
      <c r="N92" s="181">
        <v>3.106770207433704</v>
      </c>
      <c r="O92" s="181">
        <v>3.002839606959431</v>
      </c>
      <c r="P92" s="181">
        <v>2.9974516482255376</v>
      </c>
      <c r="Q92" s="181">
        <v>3.013064259687817</v>
      </c>
      <c r="R92" s="246"/>
    </row>
    <row r="93" spans="1:18" s="86" customFormat="1" ht="13.5" customHeight="1" x14ac:dyDescent="0.15">
      <c r="A93" s="359"/>
      <c r="B93" s="359"/>
      <c r="C93" s="289" t="s">
        <v>70</v>
      </c>
      <c r="D93" s="278"/>
      <c r="E93" s="181">
        <v>6.941824724839833</v>
      </c>
      <c r="F93" s="181">
        <v>6.9435625666380023</v>
      </c>
      <c r="G93" s="181">
        <v>6.8106071136233766</v>
      </c>
      <c r="H93" s="181">
        <v>7.0995263127698323</v>
      </c>
      <c r="I93" s="181">
        <v>7.1226208658217454</v>
      </c>
      <c r="J93" s="181">
        <v>7.2873422101186431</v>
      </c>
      <c r="K93" s="181">
        <v>7.664774878053052</v>
      </c>
      <c r="L93" s="181">
        <v>7.5556212412319095</v>
      </c>
      <c r="M93" s="181">
        <v>7.2864027840583763</v>
      </c>
      <c r="N93" s="181">
        <v>6.6219172327693148</v>
      </c>
      <c r="O93" s="181">
        <v>6.5857566713695093</v>
      </c>
      <c r="P93" s="181">
        <v>6.7234062651089586</v>
      </c>
      <c r="Q93" s="181">
        <v>6.8132830308487184</v>
      </c>
      <c r="R93" s="246"/>
    </row>
    <row r="94" spans="1:18" s="86" customFormat="1" ht="13.5" customHeight="1" x14ac:dyDescent="0.15">
      <c r="A94" s="359"/>
      <c r="B94" s="359"/>
      <c r="C94" s="289" t="s">
        <v>207</v>
      </c>
      <c r="D94" s="278"/>
      <c r="E94" s="181">
        <v>2.0601432802136426</v>
      </c>
      <c r="F94" s="181">
        <v>2.171365453666827</v>
      </c>
      <c r="G94" s="181">
        <v>2.3167263476766324</v>
      </c>
      <c r="H94" s="181">
        <v>2.4824653250907214</v>
      </c>
      <c r="I94" s="181">
        <v>2.5814778096335398</v>
      </c>
      <c r="J94" s="181">
        <v>2.6533031239885263</v>
      </c>
      <c r="K94" s="181">
        <v>2.6738745923314533</v>
      </c>
      <c r="L94" s="181">
        <v>2.6820015513868469</v>
      </c>
      <c r="M94" s="181">
        <v>2.7038911823823026</v>
      </c>
      <c r="N94" s="181">
        <v>2.5711071086273076</v>
      </c>
      <c r="O94" s="181">
        <v>2.565013094830217</v>
      </c>
      <c r="P94" s="181">
        <v>2.5179422442647583</v>
      </c>
      <c r="Q94" s="181">
        <v>2.449310986595099</v>
      </c>
      <c r="R94" s="246"/>
    </row>
    <row r="95" spans="1:18" s="86" customFormat="1" ht="13.5" customHeight="1" x14ac:dyDescent="0.15">
      <c r="A95" s="359"/>
      <c r="B95" s="359"/>
      <c r="C95" s="289" t="s">
        <v>208</v>
      </c>
      <c r="D95" s="278"/>
      <c r="E95" s="181">
        <v>7.2546730104995403</v>
      </c>
      <c r="F95" s="181">
        <v>7.0789905882212567</v>
      </c>
      <c r="G95" s="181">
        <v>6.7865140774374888</v>
      </c>
      <c r="H95" s="181">
        <v>6.3692286177369146</v>
      </c>
      <c r="I95" s="181">
        <v>6.1681537650831082</v>
      </c>
      <c r="J95" s="181">
        <v>5.6891636996774446</v>
      </c>
      <c r="K95" s="181">
        <v>5.4763979949645103</v>
      </c>
      <c r="L95" s="181">
        <v>5.4664960782444671</v>
      </c>
      <c r="M95" s="181">
        <v>5.2021846742675768</v>
      </c>
      <c r="N95" s="181">
        <v>4.9896306298608399</v>
      </c>
      <c r="O95" s="181">
        <v>4.6704686288166197</v>
      </c>
      <c r="P95" s="181">
        <v>4.6599083488246551</v>
      </c>
      <c r="Q95" s="181">
        <v>4.5600062175326155</v>
      </c>
      <c r="R95" s="246"/>
    </row>
    <row r="96" spans="1:18" ht="13.5" customHeight="1" x14ac:dyDescent="0.15">
      <c r="A96" s="359"/>
      <c r="B96" s="359"/>
      <c r="C96" s="289" t="s">
        <v>50</v>
      </c>
      <c r="D96" s="278"/>
      <c r="E96" s="181">
        <v>1.1841765140714258</v>
      </c>
      <c r="F96" s="181">
        <v>1.1381834576674505</v>
      </c>
      <c r="G96" s="181">
        <v>1.1175020904900903</v>
      </c>
      <c r="H96" s="181">
        <v>1.08251516803167</v>
      </c>
      <c r="I96" s="181">
        <v>0.97125836213749184</v>
      </c>
      <c r="J96" s="181">
        <v>0.95891603513510504</v>
      </c>
      <c r="K96" s="181">
        <v>0.93817088782946345</v>
      </c>
      <c r="L96" s="181">
        <v>0.87258951300969934</v>
      </c>
      <c r="M96" s="181">
        <v>0.86116331411613189</v>
      </c>
      <c r="N96" s="181">
        <v>0.8478596416200882</v>
      </c>
      <c r="O96" s="181">
        <v>0.82419789741696103</v>
      </c>
      <c r="P96" s="181">
        <v>0.79077207477098588</v>
      </c>
      <c r="Q96" s="181">
        <v>0.76822080178059549</v>
      </c>
      <c r="R96" s="246"/>
    </row>
    <row r="97" spans="1:18" ht="13.5" customHeight="1" x14ac:dyDescent="0.15">
      <c r="A97" s="359"/>
      <c r="B97" s="359"/>
      <c r="C97" s="289" t="s">
        <v>209</v>
      </c>
      <c r="D97" s="278"/>
      <c r="E97" s="181">
        <v>5.8838586055627875</v>
      </c>
      <c r="F97" s="181">
        <v>5.8560048137033727</v>
      </c>
      <c r="G97" s="181">
        <v>5.8104813532696582</v>
      </c>
      <c r="H97" s="181">
        <v>5.5495991049785562</v>
      </c>
      <c r="I97" s="181">
        <v>5.3965149201075358</v>
      </c>
      <c r="J97" s="181">
        <v>5.3707601817025123</v>
      </c>
      <c r="K97" s="181">
        <v>5.3535417488963812</v>
      </c>
      <c r="L97" s="181">
        <v>5.1629961879959039</v>
      </c>
      <c r="M97" s="181">
        <v>5.0486419290333338</v>
      </c>
      <c r="N97" s="181">
        <v>4.9799915563399644</v>
      </c>
      <c r="O97" s="181">
        <v>4.8809517366729764</v>
      </c>
      <c r="P97" s="181">
        <v>4.7372165005259523</v>
      </c>
      <c r="Q97" s="181">
        <v>4.5674474134816281</v>
      </c>
      <c r="R97" s="246"/>
    </row>
    <row r="98" spans="1:18" ht="13.5" customHeight="1" x14ac:dyDescent="0.15">
      <c r="A98" s="359"/>
      <c r="B98" s="359"/>
      <c r="C98" s="359" t="s">
        <v>86</v>
      </c>
      <c r="D98" s="360"/>
      <c r="E98" s="224">
        <v>10.659275367635741</v>
      </c>
      <c r="F98" s="224">
        <v>10.696597765139344</v>
      </c>
      <c r="G98" s="224">
        <v>10.080685195358781</v>
      </c>
      <c r="H98" s="224">
        <v>9.6255593884020136</v>
      </c>
      <c r="I98" s="224">
        <v>9.5918741012655957</v>
      </c>
      <c r="J98" s="224">
        <v>9.5347388863466414</v>
      </c>
      <c r="K98" s="224">
        <v>9.2726380370302017</v>
      </c>
      <c r="L98" s="224">
        <v>9.2816046971866033</v>
      </c>
      <c r="M98" s="224">
        <v>8.6795495850219311</v>
      </c>
      <c r="N98" s="224">
        <v>8.9515844911095339</v>
      </c>
      <c r="O98" s="224">
        <v>8.5561633125778229</v>
      </c>
      <c r="P98" s="224">
        <v>8.5834834821149286</v>
      </c>
      <c r="Q98" s="224">
        <v>8.8723859698730791</v>
      </c>
      <c r="R98" s="246"/>
    </row>
    <row r="99" spans="1:18" ht="13.5" customHeight="1" x14ac:dyDescent="0.15">
      <c r="A99" s="359"/>
      <c r="B99" s="261"/>
      <c r="C99" s="284" t="s">
        <v>210</v>
      </c>
      <c r="D99" s="285"/>
      <c r="E99" s="187"/>
      <c r="F99" s="187"/>
      <c r="G99" s="187"/>
      <c r="H99" s="187"/>
      <c r="I99" s="187"/>
      <c r="J99" s="187"/>
      <c r="K99" s="187"/>
      <c r="L99" s="187"/>
      <c r="M99" s="187"/>
      <c r="N99" s="187"/>
      <c r="O99" s="187"/>
      <c r="P99" s="187"/>
      <c r="Q99" s="187"/>
      <c r="R99" s="246"/>
    </row>
    <row r="100" spans="1:18" ht="13.5" customHeight="1" x14ac:dyDescent="0.15">
      <c r="A100" s="359"/>
      <c r="B100" s="261"/>
      <c r="C100" s="100"/>
      <c r="D100" s="368" t="s">
        <v>134</v>
      </c>
      <c r="E100" s="183">
        <v>59.717673292606975</v>
      </c>
      <c r="F100" s="183">
        <v>59.612491764800133</v>
      </c>
      <c r="G100" s="183">
        <v>59.14328516932418</v>
      </c>
      <c r="H100" s="183">
        <v>58.292171072447971</v>
      </c>
      <c r="I100" s="183">
        <v>57.978394648231998</v>
      </c>
      <c r="J100" s="183">
        <v>57.650635623960625</v>
      </c>
      <c r="K100" s="183">
        <v>57.95253959038039</v>
      </c>
      <c r="L100" s="183">
        <v>57.679058813652553</v>
      </c>
      <c r="M100" s="183">
        <v>55.621590207652382</v>
      </c>
      <c r="N100" s="183">
        <v>54.405077645052266</v>
      </c>
      <c r="O100" s="183">
        <v>52.555334035776305</v>
      </c>
      <c r="P100" s="183">
        <v>52.400716405444378</v>
      </c>
      <c r="Q100" s="183">
        <v>52.18643006970747</v>
      </c>
      <c r="R100" s="246"/>
    </row>
    <row r="101" spans="1:18" ht="13.5" customHeight="1" x14ac:dyDescent="0.15">
      <c r="A101" s="359"/>
      <c r="B101" s="293"/>
      <c r="C101" s="100"/>
      <c r="D101" s="294" t="s">
        <v>65</v>
      </c>
      <c r="E101" s="182">
        <v>9.0992086232946523</v>
      </c>
      <c r="F101" s="182">
        <v>9.1444170671694014</v>
      </c>
      <c r="G101" s="182">
        <v>9.4048887682766207</v>
      </c>
      <c r="H101" s="182">
        <v>9.5888495245198584</v>
      </c>
      <c r="I101" s="182">
        <v>9.5790127095558351</v>
      </c>
      <c r="J101" s="182">
        <v>9.6218846613167841</v>
      </c>
      <c r="K101" s="182">
        <v>9.7099092812595273</v>
      </c>
      <c r="L101" s="182">
        <v>9.5054801384879486</v>
      </c>
      <c r="M101" s="182">
        <v>9.2738184688022809</v>
      </c>
      <c r="N101" s="182">
        <v>9.0184266253940333</v>
      </c>
      <c r="O101" s="182">
        <v>8.8436625892502914</v>
      </c>
      <c r="P101" s="182">
        <v>8.7449771452079919</v>
      </c>
      <c r="Q101" s="182">
        <v>8.6629576438858589</v>
      </c>
      <c r="R101" s="246"/>
    </row>
    <row r="102" spans="1:18" ht="13.5" customHeight="1" x14ac:dyDescent="0.15">
      <c r="A102" s="361"/>
      <c r="B102" s="297" t="s">
        <v>411</v>
      </c>
      <c r="C102" s="298"/>
      <c r="D102" s="299"/>
      <c r="E102" s="187">
        <v>1.2011282610501566</v>
      </c>
      <c r="F102" s="187">
        <v>1.2398183951992512</v>
      </c>
      <c r="G102" s="187">
        <v>1.2541175484232521</v>
      </c>
      <c r="H102" s="187">
        <v>1.2402017384070338</v>
      </c>
      <c r="I102" s="187">
        <v>1.3242321123942731</v>
      </c>
      <c r="J102" s="187">
        <v>1.4783530698572496</v>
      </c>
      <c r="K102" s="187">
        <v>1.6770596045878903</v>
      </c>
      <c r="L102" s="187">
        <v>1.6873299617925077</v>
      </c>
      <c r="M102" s="187">
        <v>1.5655600011691946</v>
      </c>
      <c r="N102" s="187">
        <v>1.7362539024567851</v>
      </c>
      <c r="O102" s="187">
        <v>1.7539287612927561</v>
      </c>
      <c r="P102" s="187">
        <v>1.7375276389071295</v>
      </c>
      <c r="Q102" s="187">
        <v>1.6485556225263192</v>
      </c>
      <c r="R102" s="246"/>
    </row>
    <row r="103" spans="1:18" ht="13.5" customHeight="1" x14ac:dyDescent="0.15">
      <c r="A103" s="283" t="s">
        <v>211</v>
      </c>
      <c r="B103" s="284"/>
      <c r="C103" s="284"/>
      <c r="D103" s="285"/>
      <c r="E103" s="187">
        <v>30.148344653473824</v>
      </c>
      <c r="F103" s="187">
        <v>30.816863643840499</v>
      </c>
      <c r="G103" s="187">
        <v>30.647224557246332</v>
      </c>
      <c r="H103" s="187">
        <v>32.569851833789926</v>
      </c>
      <c r="I103" s="187">
        <v>32.838303725337838</v>
      </c>
      <c r="J103" s="187">
        <v>33.445628759891513</v>
      </c>
      <c r="K103" s="187">
        <v>33.085061336070659</v>
      </c>
      <c r="L103" s="187">
        <v>32.488218117644799</v>
      </c>
      <c r="M103" s="187">
        <v>32.8395349357029</v>
      </c>
      <c r="N103" s="187">
        <v>32.522865439796412</v>
      </c>
      <c r="O103" s="187">
        <v>32.010084538775139</v>
      </c>
      <c r="P103" s="187">
        <v>32.073809812832245</v>
      </c>
      <c r="Q103" s="187">
        <v>32.478877338499181</v>
      </c>
      <c r="R103" s="246"/>
    </row>
    <row r="104" spans="1:18" ht="13.5" customHeight="1" x14ac:dyDescent="0.15">
      <c r="A104" s="283" t="s">
        <v>199</v>
      </c>
      <c r="B104" s="284"/>
      <c r="C104" s="284"/>
      <c r="D104" s="285"/>
      <c r="E104" s="187">
        <v>23.848788730208732</v>
      </c>
      <c r="F104" s="187">
        <v>25.280678623083102</v>
      </c>
      <c r="G104" s="187">
        <v>23.048960491392034</v>
      </c>
      <c r="H104" s="187">
        <v>25.077319310374502</v>
      </c>
      <c r="I104" s="187">
        <v>22.608317033305646</v>
      </c>
      <c r="J104" s="187">
        <v>22.440037054812105</v>
      </c>
      <c r="K104" s="187">
        <v>23.215429954202822</v>
      </c>
      <c r="L104" s="187">
        <v>27.02154713671181</v>
      </c>
      <c r="M104" s="187">
        <v>25.706588926696668</v>
      </c>
      <c r="N104" s="187">
        <v>25.723909153626206</v>
      </c>
      <c r="O104" s="187">
        <v>26.084252358255906</v>
      </c>
      <c r="P104" s="187">
        <v>27.369198626019536</v>
      </c>
      <c r="Q104" s="187">
        <v>25.972957040322186</v>
      </c>
      <c r="R104" s="246"/>
    </row>
    <row r="105" spans="1:18" ht="13.5" customHeight="1" x14ac:dyDescent="0.15">
      <c r="A105" s="359"/>
      <c r="B105" s="283" t="s">
        <v>412</v>
      </c>
      <c r="C105" s="284"/>
      <c r="D105" s="285"/>
      <c r="E105" s="187">
        <v>24.170155057882624</v>
      </c>
      <c r="F105" s="187">
        <v>24.691494285005671</v>
      </c>
      <c r="G105" s="187">
        <v>23.688087846916556</v>
      </c>
      <c r="H105" s="187">
        <v>24.364771439636254</v>
      </c>
      <c r="I105" s="187">
        <v>23.471593294213267</v>
      </c>
      <c r="J105" s="187">
        <v>21.689788720604483</v>
      </c>
      <c r="K105" s="187">
        <v>22.843224024502994</v>
      </c>
      <c r="L105" s="187">
        <v>26.481622537260829</v>
      </c>
      <c r="M105" s="187">
        <v>26.84036368825836</v>
      </c>
      <c r="N105" s="187">
        <v>25.663044086765129</v>
      </c>
      <c r="O105" s="187">
        <v>25.865859481710324</v>
      </c>
      <c r="P105" s="187">
        <v>26.97105750177009</v>
      </c>
      <c r="Q105" s="187">
        <v>25.803132412774715</v>
      </c>
      <c r="R105" s="246"/>
    </row>
    <row r="106" spans="1:18" ht="13.5" customHeight="1" x14ac:dyDescent="0.15">
      <c r="A106" s="359"/>
      <c r="B106" s="359"/>
      <c r="C106" s="283" t="s">
        <v>212</v>
      </c>
      <c r="D106" s="285"/>
      <c r="E106" s="187">
        <v>14.63863471810552</v>
      </c>
      <c r="F106" s="187">
        <v>14.228166812549379</v>
      </c>
      <c r="G106" s="187">
        <v>14.269122744311549</v>
      </c>
      <c r="H106" s="187">
        <v>13.24468581018087</v>
      </c>
      <c r="I106" s="187">
        <v>12.773773478738512</v>
      </c>
      <c r="J106" s="187">
        <v>12.378405526970768</v>
      </c>
      <c r="K106" s="187">
        <v>12.884234481204027</v>
      </c>
      <c r="L106" s="187">
        <v>14.712682981006441</v>
      </c>
      <c r="M106" s="187">
        <v>14.459024032104706</v>
      </c>
      <c r="N106" s="187">
        <v>14.271048221885579</v>
      </c>
      <c r="O106" s="187">
        <v>13.667497469914776</v>
      </c>
      <c r="P106" s="187">
        <v>14.535051126540518</v>
      </c>
      <c r="Q106" s="187">
        <v>14.135874584429875</v>
      </c>
      <c r="R106" s="246"/>
    </row>
    <row r="107" spans="1:18" ht="13.5" customHeight="1" x14ac:dyDescent="0.15">
      <c r="A107" s="359"/>
      <c r="B107" s="359"/>
      <c r="C107" s="359"/>
      <c r="D107" s="292" t="s">
        <v>213</v>
      </c>
      <c r="E107" s="183">
        <v>3.3408857161290815</v>
      </c>
      <c r="F107" s="183">
        <v>2.6725087934462723</v>
      </c>
      <c r="G107" s="183">
        <v>2.8633205587289821</v>
      </c>
      <c r="H107" s="183">
        <v>2.1945237309772088</v>
      </c>
      <c r="I107" s="183">
        <v>2.1898752266373713</v>
      </c>
      <c r="J107" s="183">
        <v>2.1134189760817885</v>
      </c>
      <c r="K107" s="183">
        <v>2.2258264844119404</v>
      </c>
      <c r="L107" s="183">
        <v>2.6298368245367483</v>
      </c>
      <c r="M107" s="183">
        <v>2.365082694718164</v>
      </c>
      <c r="N107" s="183">
        <v>2.231382382046573</v>
      </c>
      <c r="O107" s="183">
        <v>2.419265199140916</v>
      </c>
      <c r="P107" s="183">
        <v>2.5698538809645042</v>
      </c>
      <c r="Q107" s="183">
        <v>2.3737415077351232</v>
      </c>
      <c r="R107" s="246"/>
    </row>
    <row r="108" spans="1:18" ht="13.5" customHeight="1" x14ac:dyDescent="0.15">
      <c r="A108" s="359"/>
      <c r="B108" s="359"/>
      <c r="C108" s="361"/>
      <c r="D108" s="294" t="s">
        <v>9</v>
      </c>
      <c r="E108" s="182">
        <v>11.297749001976438</v>
      </c>
      <c r="F108" s="182">
        <v>11.555658019103108</v>
      </c>
      <c r="G108" s="182">
        <v>11.405802185582568</v>
      </c>
      <c r="H108" s="182">
        <v>11.050162079203659</v>
      </c>
      <c r="I108" s="182">
        <v>10.58389825210114</v>
      </c>
      <c r="J108" s="182">
        <v>10.264986550888981</v>
      </c>
      <c r="K108" s="182">
        <v>10.658407996792088</v>
      </c>
      <c r="L108" s="182">
        <v>12.082846156469694</v>
      </c>
      <c r="M108" s="182">
        <v>12.093941337386541</v>
      </c>
      <c r="N108" s="182">
        <v>12.039665839839007</v>
      </c>
      <c r="O108" s="182">
        <v>11.248232270773864</v>
      </c>
      <c r="P108" s="182">
        <v>11.965197245576014</v>
      </c>
      <c r="Q108" s="182">
        <v>11.762133076694752</v>
      </c>
      <c r="R108" s="246"/>
    </row>
    <row r="109" spans="1:18" ht="13.5" customHeight="1" x14ac:dyDescent="0.15">
      <c r="A109" s="359"/>
      <c r="B109" s="359"/>
      <c r="C109" s="283" t="s">
        <v>214</v>
      </c>
      <c r="D109" s="360"/>
      <c r="E109" s="187">
        <v>9.5315203397771047</v>
      </c>
      <c r="F109" s="187">
        <v>10.463327472456292</v>
      </c>
      <c r="G109" s="187">
        <v>9.4189651026050054</v>
      </c>
      <c r="H109" s="187">
        <v>11.120085629455385</v>
      </c>
      <c r="I109" s="187">
        <v>10.697819815474755</v>
      </c>
      <c r="J109" s="187">
        <v>9.3113831936337164</v>
      </c>
      <c r="K109" s="187">
        <v>9.9589895432989692</v>
      </c>
      <c r="L109" s="187">
        <v>11.76893955625439</v>
      </c>
      <c r="M109" s="187">
        <v>12.38133965615366</v>
      </c>
      <c r="N109" s="187">
        <v>11.391995864879553</v>
      </c>
      <c r="O109" s="187">
        <v>12.198362011795547</v>
      </c>
      <c r="P109" s="187">
        <v>12.436006375229573</v>
      </c>
      <c r="Q109" s="187">
        <v>11.667257828344839</v>
      </c>
      <c r="R109" s="246"/>
    </row>
    <row r="110" spans="1:18" s="86" customFormat="1" ht="13.5" customHeight="1" x14ac:dyDescent="0.15">
      <c r="A110" s="359"/>
      <c r="B110" s="359"/>
      <c r="C110" s="359"/>
      <c r="D110" s="292" t="s">
        <v>213</v>
      </c>
      <c r="E110" s="183">
        <v>7.2909379418470741E-2</v>
      </c>
      <c r="F110" s="183">
        <v>0.10039912487418148</v>
      </c>
      <c r="G110" s="183">
        <v>0.11124275499014877</v>
      </c>
      <c r="H110" s="183">
        <v>0.13433389750283278</v>
      </c>
      <c r="I110" s="183">
        <v>9.7040986754552847E-2</v>
      </c>
      <c r="J110" s="183">
        <v>8.8976193399332576E-2</v>
      </c>
      <c r="K110" s="183">
        <v>6.9600577999122587E-2</v>
      </c>
      <c r="L110" s="183">
        <v>0.11499851769971481</v>
      </c>
      <c r="M110" s="183">
        <v>0.16716901909741624</v>
      </c>
      <c r="N110" s="183">
        <v>0.15675069778052966</v>
      </c>
      <c r="O110" s="183">
        <v>0.11931261612268967</v>
      </c>
      <c r="P110" s="183">
        <v>0.19285608047670874</v>
      </c>
      <c r="Q110" s="183">
        <v>0.24394720719514038</v>
      </c>
      <c r="R110" s="246"/>
    </row>
    <row r="111" spans="1:18" ht="13.5" customHeight="1" x14ac:dyDescent="0.15">
      <c r="A111" s="359"/>
      <c r="B111" s="359"/>
      <c r="C111" s="359"/>
      <c r="D111" s="300" t="s">
        <v>9</v>
      </c>
      <c r="E111" s="181">
        <v>1.221917343787754</v>
      </c>
      <c r="F111" s="181">
        <v>3.1499160073535113</v>
      </c>
      <c r="G111" s="181">
        <v>1.753937733180656</v>
      </c>
      <c r="H111" s="181">
        <v>1.5202545217229164</v>
      </c>
      <c r="I111" s="181">
        <v>1.4163607620374588</v>
      </c>
      <c r="J111" s="181">
        <v>1.5392033215397836</v>
      </c>
      <c r="K111" s="181">
        <v>1.8987037678160641</v>
      </c>
      <c r="L111" s="181">
        <v>1.7873305739519174</v>
      </c>
      <c r="M111" s="181">
        <v>1.6744412368014279</v>
      </c>
      <c r="N111" s="181">
        <v>1.4925410828678307</v>
      </c>
      <c r="O111" s="181">
        <v>1.749266160802267</v>
      </c>
      <c r="P111" s="181">
        <v>1.4869597388591953</v>
      </c>
      <c r="Q111" s="181">
        <v>1.648142222751374</v>
      </c>
      <c r="R111" s="246"/>
    </row>
    <row r="112" spans="1:18" ht="13.5" customHeight="1" x14ac:dyDescent="0.15">
      <c r="A112" s="359"/>
      <c r="B112" s="359"/>
      <c r="C112" s="361"/>
      <c r="D112" s="293" t="s">
        <v>130</v>
      </c>
      <c r="E112" s="224">
        <v>8.2366936165708804</v>
      </c>
      <c r="F112" s="224">
        <v>7.2130123402285999</v>
      </c>
      <c r="G112" s="224">
        <v>7.5537846144341998</v>
      </c>
      <c r="H112" s="224">
        <v>9.4654972102296355</v>
      </c>
      <c r="I112" s="224">
        <v>9.1844180666827437</v>
      </c>
      <c r="J112" s="224">
        <v>7.683203678694599</v>
      </c>
      <c r="K112" s="224">
        <v>7.9906851974837823</v>
      </c>
      <c r="L112" s="224">
        <v>9.8666104646027577</v>
      </c>
      <c r="M112" s="224">
        <v>10.539729400254815</v>
      </c>
      <c r="N112" s="224">
        <v>9.7427040842311907</v>
      </c>
      <c r="O112" s="224">
        <v>10.32978323487059</v>
      </c>
      <c r="P112" s="224">
        <v>10.756190555893669</v>
      </c>
      <c r="Q112" s="224">
        <v>9.7751683983983231</v>
      </c>
      <c r="R112" s="246"/>
    </row>
    <row r="113" spans="1:18" ht="13.5" customHeight="1" x14ac:dyDescent="0.15">
      <c r="A113" s="359"/>
      <c r="B113" s="283" t="s">
        <v>413</v>
      </c>
      <c r="C113" s="100"/>
      <c r="D113" s="360"/>
      <c r="E113" s="187">
        <v>-0.32136632767389561</v>
      </c>
      <c r="F113" s="187">
        <v>0.58918433807743342</v>
      </c>
      <c r="G113" s="187">
        <v>-0.63912735552452005</v>
      </c>
      <c r="H113" s="187">
        <v>0.71254787073824921</v>
      </c>
      <c r="I113" s="187">
        <v>-0.86327626090762133</v>
      </c>
      <c r="J113" s="187">
        <v>0.75024833420761861</v>
      </c>
      <c r="K113" s="187">
        <v>0.37220592969982391</v>
      </c>
      <c r="L113" s="187">
        <v>0.53992459945098048</v>
      </c>
      <c r="M113" s="187">
        <v>-1.1337747615617</v>
      </c>
      <c r="N113" s="187">
        <v>6.0865066861075699E-2</v>
      </c>
      <c r="O113" s="187">
        <v>0.21839287654557921</v>
      </c>
      <c r="P113" s="187">
        <v>0.39814112424944603</v>
      </c>
      <c r="Q113" s="187">
        <v>0.16982462754747277</v>
      </c>
      <c r="R113" s="246"/>
    </row>
    <row r="114" spans="1:18" ht="13.5" customHeight="1" x14ac:dyDescent="0.15">
      <c r="A114" s="359"/>
      <c r="B114" s="359"/>
      <c r="C114" s="283" t="s">
        <v>215</v>
      </c>
      <c r="D114" s="285"/>
      <c r="E114" s="183">
        <v>-0.33705301890794481</v>
      </c>
      <c r="F114" s="183">
        <v>0.61598868847890209</v>
      </c>
      <c r="G114" s="183">
        <v>-0.62562466491484703</v>
      </c>
      <c r="H114" s="183">
        <v>0.64459652318593208</v>
      </c>
      <c r="I114" s="183">
        <v>-0.75221278458062035</v>
      </c>
      <c r="J114" s="183">
        <v>0.75073942207886424</v>
      </c>
      <c r="K114" s="183">
        <v>0.35604063416454385</v>
      </c>
      <c r="L114" s="183">
        <v>0.44525851929132931</v>
      </c>
      <c r="M114" s="183">
        <v>-1.2331992771627089</v>
      </c>
      <c r="N114" s="183">
        <v>5.2657122159893287E-2</v>
      </c>
      <c r="O114" s="183">
        <v>0.2914125306555575</v>
      </c>
      <c r="P114" s="183">
        <v>0.38459355425677494</v>
      </c>
      <c r="Q114" s="183">
        <v>0.20471556855284451</v>
      </c>
      <c r="R114" s="246"/>
    </row>
    <row r="115" spans="1:18" ht="13.5" customHeight="1" x14ac:dyDescent="0.15">
      <c r="A115" s="361"/>
      <c r="B115" s="361"/>
      <c r="C115" s="302" t="s">
        <v>216</v>
      </c>
      <c r="D115" s="303"/>
      <c r="E115" s="182">
        <v>1.5686691234049231E-2</v>
      </c>
      <c r="F115" s="182">
        <v>-2.6804350401468658E-2</v>
      </c>
      <c r="G115" s="182">
        <v>-1.3502690609672957E-2</v>
      </c>
      <c r="H115" s="182">
        <v>6.795134755231716E-2</v>
      </c>
      <c r="I115" s="182">
        <v>-0.11106347632700089</v>
      </c>
      <c r="J115" s="182">
        <v>-4.9108787124568906E-4</v>
      </c>
      <c r="K115" s="182">
        <v>1.6165295535280084E-2</v>
      </c>
      <c r="L115" s="182">
        <v>9.4666080159651167E-2</v>
      </c>
      <c r="M115" s="182">
        <v>9.9424515601008956E-2</v>
      </c>
      <c r="N115" s="182">
        <v>8.2079447011824073E-3</v>
      </c>
      <c r="O115" s="182">
        <v>-7.3019654109978266E-2</v>
      </c>
      <c r="P115" s="182">
        <v>1.3547569992671055E-2</v>
      </c>
      <c r="Q115" s="182">
        <v>-3.4890941005371719E-2</v>
      </c>
      <c r="R115" s="246"/>
    </row>
    <row r="116" spans="1:18" ht="13.5" customHeight="1" x14ac:dyDescent="0.15">
      <c r="A116" s="283" t="s">
        <v>175</v>
      </c>
      <c r="B116" s="284"/>
      <c r="C116" s="100"/>
      <c r="D116" s="360"/>
      <c r="E116" s="187">
        <v>-24.015143560634332</v>
      </c>
      <c r="F116" s="187">
        <v>-26.094269494092387</v>
      </c>
      <c r="G116" s="187">
        <v>-23.498476534662423</v>
      </c>
      <c r="H116" s="187">
        <v>-26.768393479539291</v>
      </c>
      <c r="I116" s="187">
        <v>-24.328260228825592</v>
      </c>
      <c r="J116" s="187">
        <v>-24.636539169838276</v>
      </c>
      <c r="K116" s="187">
        <v>-25.639999766501287</v>
      </c>
      <c r="L116" s="187">
        <v>-28.381634168289615</v>
      </c>
      <c r="M116" s="187">
        <v>-25.007092540023418</v>
      </c>
      <c r="N116" s="187">
        <v>-23.406532766325707</v>
      </c>
      <c r="O116" s="187">
        <v>-21.247262283350395</v>
      </c>
      <c r="P116" s="187">
        <v>-22.326229628411284</v>
      </c>
      <c r="Q116" s="187">
        <v>-20.94977771494101</v>
      </c>
      <c r="R116" s="246"/>
    </row>
    <row r="117" spans="1:18" s="86" customFormat="1" ht="13.5" customHeight="1" x14ac:dyDescent="0.15">
      <c r="A117" s="359"/>
      <c r="B117" s="283" t="s">
        <v>414</v>
      </c>
      <c r="C117" s="284"/>
      <c r="D117" s="285"/>
      <c r="E117" s="183">
        <v>-25.976359481613891</v>
      </c>
      <c r="F117" s="183">
        <v>-26.771580058926958</v>
      </c>
      <c r="G117" s="183">
        <v>-26.263218626652812</v>
      </c>
      <c r="H117" s="183">
        <v>-29.166591962018963</v>
      </c>
      <c r="I117" s="183">
        <v>-27.209211971812113</v>
      </c>
      <c r="J117" s="183">
        <v>-28.30425125841267</v>
      </c>
      <c r="K117" s="183">
        <v>-28.980558088866914</v>
      </c>
      <c r="L117" s="183">
        <v>-30.487287635341886</v>
      </c>
      <c r="M117" s="183">
        <v>-29.219115641930753</v>
      </c>
      <c r="N117" s="183">
        <v>-27.770928470076989</v>
      </c>
      <c r="O117" s="183">
        <v>-27.601512514294825</v>
      </c>
      <c r="P117" s="183">
        <v>-27.519630511779138</v>
      </c>
      <c r="Q117" s="183">
        <v>-26.947216289935451</v>
      </c>
      <c r="R117" s="246"/>
    </row>
    <row r="118" spans="1:18" ht="13.5" customHeight="1" x14ac:dyDescent="0.15">
      <c r="A118" s="361"/>
      <c r="B118" s="302" t="s">
        <v>415</v>
      </c>
      <c r="C118" s="304"/>
      <c r="D118" s="303"/>
      <c r="E118" s="182">
        <v>1.9612159209795581</v>
      </c>
      <c r="F118" s="182">
        <v>0.67731056483456731</v>
      </c>
      <c r="G118" s="182">
        <v>2.7647420919903891</v>
      </c>
      <c r="H118" s="182">
        <v>2.3981984824796685</v>
      </c>
      <c r="I118" s="182">
        <v>2.8809517429865221</v>
      </c>
      <c r="J118" s="182">
        <v>3.6677120885743943</v>
      </c>
      <c r="K118" s="182">
        <v>3.340558322365629</v>
      </c>
      <c r="L118" s="182">
        <v>2.1056534670522686</v>
      </c>
      <c r="M118" s="182">
        <v>4.2120231019073344</v>
      </c>
      <c r="N118" s="182">
        <v>4.3643957037512831</v>
      </c>
      <c r="O118" s="182">
        <v>6.3542502309444302</v>
      </c>
      <c r="P118" s="182">
        <v>5.1934008833678513</v>
      </c>
      <c r="Q118" s="182">
        <v>5.9974385749944394</v>
      </c>
      <c r="R118" s="246"/>
    </row>
    <row r="119" spans="1:18" ht="13.5" customHeight="1" x14ac:dyDescent="0.15">
      <c r="A119" s="297" t="s">
        <v>217</v>
      </c>
      <c r="B119" s="101"/>
      <c r="C119" s="101"/>
      <c r="D119" s="362"/>
      <c r="E119" s="187">
        <v>100</v>
      </c>
      <c r="F119" s="187">
        <v>100</v>
      </c>
      <c r="G119" s="187">
        <v>100</v>
      </c>
      <c r="H119" s="187">
        <v>100</v>
      </c>
      <c r="I119" s="187">
        <v>100</v>
      </c>
      <c r="J119" s="187">
        <v>100</v>
      </c>
      <c r="K119" s="187">
        <v>100</v>
      </c>
      <c r="L119" s="187">
        <v>100</v>
      </c>
      <c r="M119" s="187">
        <v>100</v>
      </c>
      <c r="N119" s="187">
        <v>100</v>
      </c>
      <c r="O119" s="187">
        <v>100</v>
      </c>
      <c r="P119" s="187">
        <v>100</v>
      </c>
      <c r="Q119" s="187">
        <v>100</v>
      </c>
      <c r="R119" s="246"/>
    </row>
    <row r="120" spans="1:18" ht="13.5" customHeight="1" x14ac:dyDescent="0.15">
      <c r="A120" s="451" t="s">
        <v>173</v>
      </c>
      <c r="B120" s="452"/>
      <c r="C120" s="361" t="s">
        <v>218</v>
      </c>
      <c r="D120" s="362"/>
      <c r="E120" s="187">
        <v>3.4745177712922586</v>
      </c>
      <c r="F120" s="187">
        <v>3.9128385594004009</v>
      </c>
      <c r="G120" s="187">
        <v>2.6266704615404981</v>
      </c>
      <c r="H120" s="187">
        <v>2.5886505113383729</v>
      </c>
      <c r="I120" s="187">
        <v>2.6798585246911926</v>
      </c>
      <c r="J120" s="187">
        <v>3.3449334241101822</v>
      </c>
      <c r="K120" s="187">
        <v>2.2613003273921382</v>
      </c>
      <c r="L120" s="187">
        <v>2.9103370112453684</v>
      </c>
      <c r="M120" s="187">
        <v>3.3047797701845094</v>
      </c>
      <c r="N120" s="187">
        <v>3.9513887631974285</v>
      </c>
      <c r="O120" s="187">
        <v>3.5292555284079339</v>
      </c>
      <c r="P120" s="187">
        <v>3.8917155573747877</v>
      </c>
      <c r="Q120" s="187">
        <v>3.73878756460405</v>
      </c>
      <c r="R120" s="246"/>
    </row>
    <row r="121" spans="1:18" ht="13.5" customHeight="1" x14ac:dyDescent="0.15">
      <c r="A121" s="453"/>
      <c r="B121" s="454"/>
      <c r="C121" s="297" t="s">
        <v>219</v>
      </c>
      <c r="D121" s="299"/>
      <c r="E121" s="187">
        <v>103.47451777129226</v>
      </c>
      <c r="F121" s="187">
        <v>103.91283855940041</v>
      </c>
      <c r="G121" s="187">
        <v>102.6266704615405</v>
      </c>
      <c r="H121" s="187">
        <v>102.58865051133836</v>
      </c>
      <c r="I121" s="187">
        <v>102.6798585246912</v>
      </c>
      <c r="J121" s="187">
        <v>103.34493342411018</v>
      </c>
      <c r="K121" s="187">
        <v>102.26130032739214</v>
      </c>
      <c r="L121" s="187">
        <v>102.91033701124536</v>
      </c>
      <c r="M121" s="187">
        <v>103.30477977018451</v>
      </c>
      <c r="N121" s="187">
        <v>103.95138876319743</v>
      </c>
      <c r="O121" s="187">
        <v>103.52925552840793</v>
      </c>
      <c r="P121" s="187">
        <v>103.89171555737479</v>
      </c>
      <c r="Q121" s="187">
        <v>103.73878756460404</v>
      </c>
      <c r="R121" s="246"/>
    </row>
    <row r="122" spans="1:18" ht="13.5" customHeight="1" x14ac:dyDescent="0.15"/>
  </sheetData>
  <mergeCells count="6">
    <mergeCell ref="A120:B121"/>
    <mergeCell ref="A4:D4"/>
    <mergeCell ref="A44:D44"/>
    <mergeCell ref="A84:D84"/>
    <mergeCell ref="A40:B41"/>
    <mergeCell ref="A80:B81"/>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2" manualBreakCount="2">
    <brk id="42" max="15" man="1"/>
    <brk id="82"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85" zoomScaleNormal="85" zoomScaleSheetLayoutView="85" workbookViewId="0">
      <pane xSplit="4" topLeftCell="E1" activePane="topRight" state="frozen"/>
      <selection activeCell="Q1" sqref="Q1:Q1048576"/>
      <selection pane="topRight"/>
    </sheetView>
  </sheetViews>
  <sheetFormatPr defaultRowHeight="13.5" x14ac:dyDescent="0.15"/>
  <cols>
    <col min="1" max="3" width="3.875" style="307" customWidth="1"/>
    <col min="4" max="4" width="30" style="307" customWidth="1"/>
    <col min="5" max="17" width="11.125" style="308" customWidth="1"/>
    <col min="18" max="18" width="2.375" style="307" customWidth="1"/>
    <col min="19" max="16384" width="9" style="307"/>
  </cols>
  <sheetData>
    <row r="1" spans="1:18" ht="14.25" customHeight="1" x14ac:dyDescent="0.15">
      <c r="A1" s="189" t="s">
        <v>303</v>
      </c>
      <c r="B1" s="31"/>
      <c r="C1" s="31"/>
      <c r="D1" s="31"/>
      <c r="E1" s="11"/>
      <c r="F1" s="11"/>
      <c r="G1" s="11"/>
      <c r="H1" s="11"/>
      <c r="I1" s="11"/>
      <c r="J1" s="11"/>
      <c r="K1" s="11"/>
      <c r="L1" s="11"/>
      <c r="M1" s="11"/>
      <c r="N1" s="11"/>
      <c r="O1" s="11"/>
      <c r="P1" s="11"/>
      <c r="Q1" s="11"/>
      <c r="R1" s="31"/>
    </row>
    <row r="2" spans="1:18" ht="14.25" customHeight="1" x14ac:dyDescent="0.15">
      <c r="A2" s="189"/>
      <c r="B2" s="31"/>
      <c r="C2" s="31"/>
      <c r="D2" s="31"/>
      <c r="E2" s="11"/>
      <c r="F2" s="11"/>
      <c r="G2" s="11"/>
      <c r="H2" s="11"/>
      <c r="I2" s="11"/>
      <c r="J2" s="11"/>
      <c r="K2" s="11"/>
      <c r="L2" s="11"/>
      <c r="M2" s="11"/>
      <c r="N2" s="11"/>
      <c r="O2" s="11"/>
      <c r="P2" s="11"/>
      <c r="Q2" s="11"/>
      <c r="R2" s="31"/>
    </row>
    <row r="3" spans="1:18" ht="13.5" customHeight="1" x14ac:dyDescent="0.15">
      <c r="A3" s="367" t="s">
        <v>285</v>
      </c>
      <c r="B3" s="246"/>
      <c r="C3" s="246"/>
      <c r="D3" s="246"/>
      <c r="E3" s="100"/>
      <c r="F3" s="100"/>
      <c r="G3" s="100"/>
      <c r="H3" s="100"/>
      <c r="I3" s="100"/>
      <c r="J3" s="100"/>
      <c r="K3" s="100"/>
      <c r="L3" s="100"/>
      <c r="M3" s="100"/>
      <c r="N3" s="85"/>
      <c r="O3" s="85"/>
      <c r="P3" s="85"/>
      <c r="Q3" s="85"/>
      <c r="R3" s="85" t="s">
        <v>202</v>
      </c>
    </row>
    <row r="4" spans="1:18" ht="13.5" customHeight="1" x14ac:dyDescent="0.15">
      <c r="A4" s="458" t="s">
        <v>150</v>
      </c>
      <c r="B4" s="456"/>
      <c r="C4" s="456"/>
      <c r="D4" s="457"/>
      <c r="E4" s="66">
        <v>18</v>
      </c>
      <c r="F4" s="66">
        <f>E4+1</f>
        <v>19</v>
      </c>
      <c r="G4" s="66">
        <f t="shared" ref="G4:Q4" si="0">F4+1</f>
        <v>20</v>
      </c>
      <c r="H4" s="66">
        <f t="shared" si="0"/>
        <v>21</v>
      </c>
      <c r="I4" s="66">
        <f t="shared" si="0"/>
        <v>22</v>
      </c>
      <c r="J4" s="66">
        <f t="shared" si="0"/>
        <v>23</v>
      </c>
      <c r="K4" s="66">
        <f t="shared" si="0"/>
        <v>24</v>
      </c>
      <c r="L4" s="66">
        <f t="shared" si="0"/>
        <v>25</v>
      </c>
      <c r="M4" s="66">
        <f t="shared" si="0"/>
        <v>26</v>
      </c>
      <c r="N4" s="66">
        <f t="shared" si="0"/>
        <v>27</v>
      </c>
      <c r="O4" s="66">
        <f t="shared" si="0"/>
        <v>28</v>
      </c>
      <c r="P4" s="66">
        <f t="shared" si="0"/>
        <v>29</v>
      </c>
      <c r="Q4" s="66">
        <f t="shared" si="0"/>
        <v>30</v>
      </c>
      <c r="R4" s="258"/>
    </row>
    <row r="5" spans="1:18" ht="13.5" customHeight="1" x14ac:dyDescent="0.15">
      <c r="A5" s="283" t="s">
        <v>204</v>
      </c>
      <c r="B5" s="284"/>
      <c r="C5" s="284"/>
      <c r="D5" s="285"/>
      <c r="E5" s="286">
        <v>1600824</v>
      </c>
      <c r="F5" s="286">
        <v>1586409</v>
      </c>
      <c r="G5" s="286">
        <v>1523107</v>
      </c>
      <c r="H5" s="286">
        <v>1520835</v>
      </c>
      <c r="I5" s="286">
        <v>1537989</v>
      </c>
      <c r="J5" s="286">
        <v>1541405</v>
      </c>
      <c r="K5" s="286">
        <v>1558385</v>
      </c>
      <c r="L5" s="286">
        <v>1586491</v>
      </c>
      <c r="M5" s="286">
        <v>1522935</v>
      </c>
      <c r="N5" s="286">
        <v>1524939</v>
      </c>
      <c r="O5" s="286">
        <v>1498759</v>
      </c>
      <c r="P5" s="286">
        <v>1494382</v>
      </c>
      <c r="Q5" s="286">
        <v>1482065</v>
      </c>
      <c r="R5" s="258"/>
    </row>
    <row r="6" spans="1:18" ht="13.5" customHeight="1" x14ac:dyDescent="0.15">
      <c r="A6" s="359"/>
      <c r="B6" s="283" t="s">
        <v>410</v>
      </c>
      <c r="C6" s="284"/>
      <c r="D6" s="285"/>
      <c r="E6" s="286">
        <v>1574185</v>
      </c>
      <c r="F6" s="286">
        <v>1559174</v>
      </c>
      <c r="G6" s="286">
        <v>1496331</v>
      </c>
      <c r="H6" s="286">
        <v>1493711</v>
      </c>
      <c r="I6" s="286">
        <v>1508590</v>
      </c>
      <c r="J6" s="286">
        <v>1508325</v>
      </c>
      <c r="K6" s="286">
        <v>1520537</v>
      </c>
      <c r="L6" s="286">
        <v>1547347</v>
      </c>
      <c r="M6" s="286">
        <v>1486500</v>
      </c>
      <c r="N6" s="286">
        <v>1483790</v>
      </c>
      <c r="O6" s="286">
        <v>1456584</v>
      </c>
      <c r="P6" s="286">
        <v>1452646</v>
      </c>
      <c r="Q6" s="286">
        <v>1442556</v>
      </c>
      <c r="R6" s="258"/>
    </row>
    <row r="7" spans="1:18" ht="13.5" customHeight="1" x14ac:dyDescent="0.15">
      <c r="A7" s="359"/>
      <c r="B7" s="359"/>
      <c r="C7" s="283" t="s">
        <v>8</v>
      </c>
      <c r="D7" s="285"/>
      <c r="E7" s="288">
        <v>234508</v>
      </c>
      <c r="F7" s="288">
        <v>232566</v>
      </c>
      <c r="G7" s="288">
        <v>225061</v>
      </c>
      <c r="H7" s="288">
        <v>223894</v>
      </c>
      <c r="I7" s="288">
        <v>229393</v>
      </c>
      <c r="J7" s="288">
        <v>231092</v>
      </c>
      <c r="K7" s="288">
        <v>237218</v>
      </c>
      <c r="L7" s="288">
        <v>238630</v>
      </c>
      <c r="M7" s="288">
        <v>231544</v>
      </c>
      <c r="N7" s="288">
        <v>235345</v>
      </c>
      <c r="O7" s="288">
        <v>229849</v>
      </c>
      <c r="P7" s="288">
        <v>227373</v>
      </c>
      <c r="Q7" s="288">
        <v>225107</v>
      </c>
      <c r="R7" s="258"/>
    </row>
    <row r="8" spans="1:18" ht="13.5" customHeight="1" x14ac:dyDescent="0.15">
      <c r="A8" s="359"/>
      <c r="B8" s="359"/>
      <c r="C8" s="289" t="s">
        <v>205</v>
      </c>
      <c r="D8" s="278"/>
      <c r="E8" s="290">
        <v>68936</v>
      </c>
      <c r="F8" s="290">
        <v>64956</v>
      </c>
      <c r="G8" s="290">
        <v>61038</v>
      </c>
      <c r="H8" s="290">
        <v>59224</v>
      </c>
      <c r="I8" s="290">
        <v>54635</v>
      </c>
      <c r="J8" s="290">
        <v>49586</v>
      </c>
      <c r="K8" s="290">
        <v>48942</v>
      </c>
      <c r="L8" s="290">
        <v>48647</v>
      </c>
      <c r="M8" s="290">
        <v>43424</v>
      </c>
      <c r="N8" s="290">
        <v>44138</v>
      </c>
      <c r="O8" s="290">
        <v>42492</v>
      </c>
      <c r="P8" s="290">
        <v>40315</v>
      </c>
      <c r="Q8" s="290">
        <v>37574</v>
      </c>
      <c r="R8" s="258"/>
    </row>
    <row r="9" spans="1:18" ht="13.5" customHeight="1" x14ac:dyDescent="0.15">
      <c r="A9" s="359"/>
      <c r="B9" s="359"/>
      <c r="C9" s="289" t="s">
        <v>170</v>
      </c>
      <c r="D9" s="278"/>
      <c r="E9" s="290">
        <v>57677</v>
      </c>
      <c r="F9" s="290">
        <v>54441</v>
      </c>
      <c r="G9" s="290">
        <v>52305</v>
      </c>
      <c r="H9" s="290">
        <v>49900</v>
      </c>
      <c r="I9" s="290">
        <v>49221</v>
      </c>
      <c r="J9" s="290">
        <v>50091</v>
      </c>
      <c r="K9" s="290">
        <v>50399</v>
      </c>
      <c r="L9" s="290">
        <v>54984</v>
      </c>
      <c r="M9" s="290">
        <v>52992</v>
      </c>
      <c r="N9" s="290">
        <v>50458</v>
      </c>
      <c r="O9" s="290">
        <v>43692</v>
      </c>
      <c r="P9" s="290">
        <v>42913</v>
      </c>
      <c r="Q9" s="290">
        <v>43860</v>
      </c>
      <c r="R9" s="258"/>
    </row>
    <row r="10" spans="1:18" ht="13.5" customHeight="1" x14ac:dyDescent="0.15">
      <c r="A10" s="359"/>
      <c r="B10" s="359"/>
      <c r="C10" s="289" t="s">
        <v>142</v>
      </c>
      <c r="D10" s="278"/>
      <c r="E10" s="290">
        <v>335442</v>
      </c>
      <c r="F10" s="290">
        <v>332364</v>
      </c>
      <c r="G10" s="290">
        <v>325695</v>
      </c>
      <c r="H10" s="290">
        <v>328750</v>
      </c>
      <c r="I10" s="290">
        <v>332798</v>
      </c>
      <c r="J10" s="290">
        <v>335300</v>
      </c>
      <c r="K10" s="290">
        <v>339361</v>
      </c>
      <c r="L10" s="290">
        <v>342738</v>
      </c>
      <c r="M10" s="290">
        <v>338954</v>
      </c>
      <c r="N10" s="290">
        <v>335975</v>
      </c>
      <c r="O10" s="290">
        <v>336550</v>
      </c>
      <c r="P10" s="290">
        <v>339340</v>
      </c>
      <c r="Q10" s="290">
        <v>338031</v>
      </c>
      <c r="R10" s="258"/>
    </row>
    <row r="11" spans="1:18" ht="13.5" customHeight="1" x14ac:dyDescent="0.15">
      <c r="A11" s="359"/>
      <c r="B11" s="359"/>
      <c r="C11" s="289" t="s">
        <v>83</v>
      </c>
      <c r="D11" s="278"/>
      <c r="E11" s="290">
        <v>55654</v>
      </c>
      <c r="F11" s="290">
        <v>55986</v>
      </c>
      <c r="G11" s="290">
        <v>56290</v>
      </c>
      <c r="H11" s="290">
        <v>56559</v>
      </c>
      <c r="I11" s="290">
        <v>60983</v>
      </c>
      <c r="J11" s="290">
        <v>60569</v>
      </c>
      <c r="K11" s="290">
        <v>65646</v>
      </c>
      <c r="L11" s="290">
        <v>76527</v>
      </c>
      <c r="M11" s="290">
        <v>71141</v>
      </c>
      <c r="N11" s="290">
        <v>69849</v>
      </c>
      <c r="O11" s="290">
        <v>68841</v>
      </c>
      <c r="P11" s="290">
        <v>68956</v>
      </c>
      <c r="Q11" s="290">
        <v>67793</v>
      </c>
      <c r="R11" s="258"/>
    </row>
    <row r="12" spans="1:18" ht="13.5" customHeight="1" x14ac:dyDescent="0.15">
      <c r="A12" s="359"/>
      <c r="B12" s="359"/>
      <c r="C12" s="289" t="s">
        <v>206</v>
      </c>
      <c r="D12" s="278"/>
      <c r="E12" s="290">
        <v>70428</v>
      </c>
      <c r="F12" s="290">
        <v>71300</v>
      </c>
      <c r="G12" s="290">
        <v>70348</v>
      </c>
      <c r="H12" s="290">
        <v>72341</v>
      </c>
      <c r="I12" s="290">
        <v>72951</v>
      </c>
      <c r="J12" s="290">
        <v>75322</v>
      </c>
      <c r="K12" s="290">
        <v>73382</v>
      </c>
      <c r="L12" s="290">
        <v>73333</v>
      </c>
      <c r="M12" s="290">
        <v>71065</v>
      </c>
      <c r="N12" s="290">
        <v>73442</v>
      </c>
      <c r="O12" s="290">
        <v>72348</v>
      </c>
      <c r="P12" s="290">
        <v>72641</v>
      </c>
      <c r="Q12" s="290">
        <v>73995</v>
      </c>
      <c r="R12" s="258"/>
    </row>
    <row r="13" spans="1:18" ht="13.5" customHeight="1" x14ac:dyDescent="0.15">
      <c r="A13" s="359"/>
      <c r="B13" s="359"/>
      <c r="C13" s="289" t="s">
        <v>70</v>
      </c>
      <c r="D13" s="278"/>
      <c r="E13" s="290">
        <v>168842</v>
      </c>
      <c r="F13" s="290">
        <v>163594</v>
      </c>
      <c r="G13" s="290">
        <v>153118</v>
      </c>
      <c r="H13" s="290">
        <v>164648</v>
      </c>
      <c r="I13" s="290">
        <v>162749</v>
      </c>
      <c r="J13" s="290">
        <v>162743</v>
      </c>
      <c r="K13" s="290">
        <v>169845</v>
      </c>
      <c r="L13" s="290">
        <v>169908</v>
      </c>
      <c r="M13" s="290">
        <v>160978</v>
      </c>
      <c r="N13" s="290">
        <v>155301</v>
      </c>
      <c r="O13" s="290">
        <v>157409</v>
      </c>
      <c r="P13" s="290">
        <v>158172</v>
      </c>
      <c r="Q13" s="290">
        <v>156516</v>
      </c>
      <c r="R13" s="258"/>
    </row>
    <row r="14" spans="1:18" ht="13.5" customHeight="1" x14ac:dyDescent="0.15">
      <c r="A14" s="359"/>
      <c r="B14" s="359"/>
      <c r="C14" s="289" t="s">
        <v>207</v>
      </c>
      <c r="D14" s="278"/>
      <c r="E14" s="290">
        <v>47478</v>
      </c>
      <c r="F14" s="290">
        <v>50600</v>
      </c>
      <c r="G14" s="290">
        <v>51931</v>
      </c>
      <c r="H14" s="290">
        <v>55163</v>
      </c>
      <c r="I14" s="290">
        <v>57806</v>
      </c>
      <c r="J14" s="290">
        <v>59432</v>
      </c>
      <c r="K14" s="290">
        <v>59607</v>
      </c>
      <c r="L14" s="290">
        <v>61522</v>
      </c>
      <c r="M14" s="290">
        <v>62404</v>
      </c>
      <c r="N14" s="290">
        <v>60719</v>
      </c>
      <c r="O14" s="290">
        <v>62111</v>
      </c>
      <c r="P14" s="290">
        <v>62980</v>
      </c>
      <c r="Q14" s="290">
        <v>63232</v>
      </c>
      <c r="R14" s="258"/>
    </row>
    <row r="15" spans="1:18" ht="13.5" customHeight="1" x14ac:dyDescent="0.15">
      <c r="A15" s="359"/>
      <c r="B15" s="359"/>
      <c r="C15" s="289" t="s">
        <v>208</v>
      </c>
      <c r="D15" s="278"/>
      <c r="E15" s="290">
        <v>129256</v>
      </c>
      <c r="F15" s="290">
        <v>129780</v>
      </c>
      <c r="G15" s="290">
        <v>125754</v>
      </c>
      <c r="H15" s="290">
        <v>125307</v>
      </c>
      <c r="I15" s="290">
        <v>132681</v>
      </c>
      <c r="J15" s="290">
        <v>128461</v>
      </c>
      <c r="K15" s="290">
        <v>126382</v>
      </c>
      <c r="L15" s="290">
        <v>128885</v>
      </c>
      <c r="M15" s="290">
        <v>121631</v>
      </c>
      <c r="N15" s="290">
        <v>117367</v>
      </c>
      <c r="O15" s="290">
        <v>111853</v>
      </c>
      <c r="P15" s="290">
        <v>112365</v>
      </c>
      <c r="Q15" s="290">
        <v>109975</v>
      </c>
      <c r="R15" s="258"/>
    </row>
    <row r="16" spans="1:18" ht="13.5" customHeight="1" x14ac:dyDescent="0.15">
      <c r="A16" s="359"/>
      <c r="B16" s="359"/>
      <c r="C16" s="289" t="s">
        <v>50</v>
      </c>
      <c r="D16" s="278"/>
      <c r="E16" s="290">
        <v>26492</v>
      </c>
      <c r="F16" s="290">
        <v>25126</v>
      </c>
      <c r="G16" s="290">
        <v>23959</v>
      </c>
      <c r="H16" s="290">
        <v>23585</v>
      </c>
      <c r="I16" s="290">
        <v>21619</v>
      </c>
      <c r="J16" s="290">
        <v>21522</v>
      </c>
      <c r="K16" s="290">
        <v>21211</v>
      </c>
      <c r="L16" s="290">
        <v>20301</v>
      </c>
      <c r="M16" s="290">
        <v>20114</v>
      </c>
      <c r="N16" s="290">
        <v>20204</v>
      </c>
      <c r="O16" s="290">
        <v>19918</v>
      </c>
      <c r="P16" s="290">
        <v>19087</v>
      </c>
      <c r="Q16" s="290">
        <v>18564</v>
      </c>
      <c r="R16" s="258"/>
    </row>
    <row r="17" spans="1:18" ht="13.5" customHeight="1" x14ac:dyDescent="0.15">
      <c r="A17" s="359"/>
      <c r="B17" s="359"/>
      <c r="C17" s="289" t="s">
        <v>416</v>
      </c>
      <c r="D17" s="278"/>
      <c r="E17" s="290">
        <v>142380</v>
      </c>
      <c r="F17" s="290">
        <v>139229</v>
      </c>
      <c r="G17" s="290">
        <v>131023</v>
      </c>
      <c r="H17" s="290">
        <v>123319</v>
      </c>
      <c r="I17" s="290">
        <v>120601</v>
      </c>
      <c r="J17" s="290">
        <v>120421</v>
      </c>
      <c r="K17" s="290">
        <v>119104</v>
      </c>
      <c r="L17" s="290">
        <v>117490</v>
      </c>
      <c r="M17" s="290">
        <v>112286</v>
      </c>
      <c r="N17" s="290">
        <v>111405</v>
      </c>
      <c r="O17" s="290">
        <v>109370</v>
      </c>
      <c r="P17" s="290">
        <v>106168</v>
      </c>
      <c r="Q17" s="290">
        <v>101269</v>
      </c>
      <c r="R17" s="258"/>
    </row>
    <row r="18" spans="1:18" ht="13.5" customHeight="1" x14ac:dyDescent="0.15">
      <c r="A18" s="359"/>
      <c r="B18" s="359"/>
      <c r="C18" s="359" t="s">
        <v>86</v>
      </c>
      <c r="D18" s="360"/>
      <c r="E18" s="301">
        <v>242822</v>
      </c>
      <c r="F18" s="301">
        <v>243227</v>
      </c>
      <c r="G18" s="301">
        <v>222661</v>
      </c>
      <c r="H18" s="301">
        <v>213679</v>
      </c>
      <c r="I18" s="301">
        <v>213506</v>
      </c>
      <c r="J18" s="301">
        <v>213785</v>
      </c>
      <c r="K18" s="301">
        <v>209433</v>
      </c>
      <c r="L18" s="301">
        <v>215065</v>
      </c>
      <c r="M18" s="301">
        <v>200317</v>
      </c>
      <c r="N18" s="301">
        <v>209938</v>
      </c>
      <c r="O18" s="301">
        <v>203090</v>
      </c>
      <c r="P18" s="301">
        <v>203918</v>
      </c>
      <c r="Q18" s="301">
        <v>208571</v>
      </c>
      <c r="R18" s="258"/>
    </row>
    <row r="19" spans="1:18" ht="13.5" customHeight="1" x14ac:dyDescent="0.15">
      <c r="A19" s="361"/>
      <c r="B19" s="297" t="s">
        <v>411</v>
      </c>
      <c r="C19" s="298"/>
      <c r="D19" s="299"/>
      <c r="E19" s="286">
        <v>26720</v>
      </c>
      <c r="F19" s="286">
        <v>27293</v>
      </c>
      <c r="G19" s="286">
        <v>26812</v>
      </c>
      <c r="H19" s="286">
        <v>27153</v>
      </c>
      <c r="I19" s="286">
        <v>29418</v>
      </c>
      <c r="J19" s="286">
        <v>33081</v>
      </c>
      <c r="K19" s="286">
        <v>37840</v>
      </c>
      <c r="L19" s="286">
        <v>39137</v>
      </c>
      <c r="M19" s="286">
        <v>36421</v>
      </c>
      <c r="N19" s="286">
        <v>41208</v>
      </c>
      <c r="O19" s="286">
        <v>42258</v>
      </c>
      <c r="P19" s="286">
        <v>41814</v>
      </c>
      <c r="Q19" s="286">
        <v>39562</v>
      </c>
      <c r="R19" s="258"/>
    </row>
    <row r="20" spans="1:18" ht="13.5" customHeight="1" x14ac:dyDescent="0.15">
      <c r="A20" s="283" t="s">
        <v>211</v>
      </c>
      <c r="B20" s="284"/>
      <c r="C20" s="284"/>
      <c r="D20" s="285"/>
      <c r="E20" s="286">
        <v>701618</v>
      </c>
      <c r="F20" s="286">
        <v>708285</v>
      </c>
      <c r="G20" s="286">
        <v>680247</v>
      </c>
      <c r="H20" s="286">
        <v>722302</v>
      </c>
      <c r="I20" s="286">
        <v>734600</v>
      </c>
      <c r="J20" s="286">
        <v>749157</v>
      </c>
      <c r="K20" s="286">
        <v>741996</v>
      </c>
      <c r="L20" s="286">
        <v>750506</v>
      </c>
      <c r="M20" s="286">
        <v>756411</v>
      </c>
      <c r="N20" s="286">
        <v>767290</v>
      </c>
      <c r="O20" s="286">
        <v>765849</v>
      </c>
      <c r="P20" s="286">
        <v>765748</v>
      </c>
      <c r="Q20" s="286">
        <v>776337</v>
      </c>
      <c r="R20" s="258"/>
    </row>
    <row r="21" spans="1:18" ht="13.5" customHeight="1" x14ac:dyDescent="0.15">
      <c r="A21" s="283" t="s">
        <v>199</v>
      </c>
      <c r="B21" s="284"/>
      <c r="C21" s="284"/>
      <c r="D21" s="285"/>
      <c r="E21" s="286">
        <v>552908</v>
      </c>
      <c r="F21" s="286">
        <v>575224</v>
      </c>
      <c r="G21" s="286">
        <v>501253</v>
      </c>
      <c r="H21" s="286">
        <v>554683</v>
      </c>
      <c r="I21" s="286">
        <v>504845</v>
      </c>
      <c r="J21" s="286">
        <v>503003</v>
      </c>
      <c r="K21" s="286">
        <v>519306</v>
      </c>
      <c r="L21" s="286">
        <v>612702</v>
      </c>
      <c r="M21" s="286">
        <v>579112</v>
      </c>
      <c r="N21" s="286">
        <v>589576</v>
      </c>
      <c r="O21" s="286">
        <v>607157</v>
      </c>
      <c r="P21" s="286">
        <v>631376</v>
      </c>
      <c r="Q21" s="286">
        <v>592724</v>
      </c>
      <c r="R21" s="258"/>
    </row>
    <row r="22" spans="1:18" ht="13.5" customHeight="1" x14ac:dyDescent="0.15">
      <c r="A22" s="359"/>
      <c r="B22" s="283" t="s">
        <v>412</v>
      </c>
      <c r="C22" s="284"/>
      <c r="D22" s="285"/>
      <c r="E22" s="286">
        <v>560905</v>
      </c>
      <c r="F22" s="286">
        <v>562477</v>
      </c>
      <c r="G22" s="286">
        <v>515805</v>
      </c>
      <c r="H22" s="286">
        <v>539130</v>
      </c>
      <c r="I22" s="286">
        <v>523941</v>
      </c>
      <c r="J22" s="286">
        <v>486147</v>
      </c>
      <c r="K22" s="286">
        <v>510869</v>
      </c>
      <c r="L22" s="286">
        <v>600627</v>
      </c>
      <c r="M22" s="286">
        <v>604993</v>
      </c>
      <c r="N22" s="286">
        <v>588414</v>
      </c>
      <c r="O22" s="286">
        <v>602229</v>
      </c>
      <c r="P22" s="286">
        <v>622517</v>
      </c>
      <c r="Q22" s="286">
        <v>589069</v>
      </c>
      <c r="R22" s="258"/>
    </row>
    <row r="23" spans="1:18" ht="13.5" customHeight="1" x14ac:dyDescent="0.15">
      <c r="A23" s="359"/>
      <c r="B23" s="359"/>
      <c r="C23" s="283" t="s">
        <v>212</v>
      </c>
      <c r="D23" s="285"/>
      <c r="E23" s="286">
        <v>333939</v>
      </c>
      <c r="F23" s="286">
        <v>320104</v>
      </c>
      <c r="G23" s="286">
        <v>308932</v>
      </c>
      <c r="H23" s="286">
        <v>290961</v>
      </c>
      <c r="I23" s="286">
        <v>284249</v>
      </c>
      <c r="J23" s="286">
        <v>277545</v>
      </c>
      <c r="K23" s="286">
        <v>288284</v>
      </c>
      <c r="L23" s="286">
        <v>334410</v>
      </c>
      <c r="M23" s="286">
        <v>328816</v>
      </c>
      <c r="N23" s="286">
        <v>330380</v>
      </c>
      <c r="O23" s="286">
        <v>322159</v>
      </c>
      <c r="P23" s="286">
        <v>340965</v>
      </c>
      <c r="Q23" s="286">
        <v>329517</v>
      </c>
      <c r="R23" s="258"/>
    </row>
    <row r="24" spans="1:18" ht="13.5" customHeight="1" x14ac:dyDescent="0.15">
      <c r="A24" s="359"/>
      <c r="B24" s="359"/>
      <c r="C24" s="359"/>
      <c r="D24" s="292" t="s">
        <v>213</v>
      </c>
      <c r="E24" s="288">
        <v>79947</v>
      </c>
      <c r="F24" s="288">
        <v>62155</v>
      </c>
      <c r="G24" s="288">
        <v>62938</v>
      </c>
      <c r="H24" s="288">
        <v>49009</v>
      </c>
      <c r="I24" s="288">
        <v>49135</v>
      </c>
      <c r="J24" s="288">
        <v>47386</v>
      </c>
      <c r="K24" s="288">
        <v>49969</v>
      </c>
      <c r="L24" s="288">
        <v>58907</v>
      </c>
      <c r="M24" s="288">
        <v>52005</v>
      </c>
      <c r="N24" s="288">
        <v>50153</v>
      </c>
      <c r="O24" s="288">
        <v>55136</v>
      </c>
      <c r="P24" s="288">
        <v>57809</v>
      </c>
      <c r="Q24" s="288">
        <v>52631</v>
      </c>
      <c r="R24" s="258"/>
    </row>
    <row r="25" spans="1:18" ht="13.5" customHeight="1" x14ac:dyDescent="0.15">
      <c r="A25" s="359"/>
      <c r="B25" s="359"/>
      <c r="C25" s="361"/>
      <c r="D25" s="294" t="s">
        <v>9</v>
      </c>
      <c r="E25" s="295">
        <v>254918</v>
      </c>
      <c r="F25" s="295">
        <v>258010</v>
      </c>
      <c r="G25" s="295">
        <v>246171</v>
      </c>
      <c r="H25" s="295">
        <v>241933</v>
      </c>
      <c r="I25" s="295">
        <v>235120</v>
      </c>
      <c r="J25" s="295">
        <v>230158</v>
      </c>
      <c r="K25" s="295">
        <v>238315</v>
      </c>
      <c r="L25" s="295">
        <v>275506</v>
      </c>
      <c r="M25" s="295">
        <v>276921</v>
      </c>
      <c r="N25" s="295">
        <v>280424</v>
      </c>
      <c r="O25" s="295">
        <v>266989</v>
      </c>
      <c r="P25" s="295">
        <v>283143</v>
      </c>
      <c r="Q25" s="295">
        <v>277042</v>
      </c>
      <c r="R25" s="258"/>
    </row>
    <row r="26" spans="1:18" ht="13.5" customHeight="1" x14ac:dyDescent="0.15">
      <c r="A26" s="359"/>
      <c r="B26" s="359"/>
      <c r="C26" s="283" t="s">
        <v>214</v>
      </c>
      <c r="D26" s="360"/>
      <c r="E26" s="286">
        <v>226565</v>
      </c>
      <c r="F26" s="286">
        <v>242592</v>
      </c>
      <c r="G26" s="286">
        <v>206603</v>
      </c>
      <c r="H26" s="286">
        <v>248306</v>
      </c>
      <c r="I26" s="286">
        <v>239800</v>
      </c>
      <c r="J26" s="286">
        <v>208603</v>
      </c>
      <c r="K26" s="286">
        <v>222582</v>
      </c>
      <c r="L26" s="286">
        <v>266209</v>
      </c>
      <c r="M26" s="286">
        <v>276130</v>
      </c>
      <c r="N26" s="286">
        <v>258193</v>
      </c>
      <c r="O26" s="286">
        <v>279897</v>
      </c>
      <c r="P26" s="286">
        <v>281584</v>
      </c>
      <c r="Q26" s="286">
        <v>259822</v>
      </c>
      <c r="R26" s="258"/>
    </row>
    <row r="27" spans="1:18" ht="13.5" customHeight="1" x14ac:dyDescent="0.15">
      <c r="A27" s="359"/>
      <c r="B27" s="359"/>
      <c r="C27" s="359"/>
      <c r="D27" s="292" t="s">
        <v>213</v>
      </c>
      <c r="E27" s="288">
        <v>1759</v>
      </c>
      <c r="F27" s="288">
        <v>2356</v>
      </c>
      <c r="G27" s="288">
        <v>2452</v>
      </c>
      <c r="H27" s="288">
        <v>3021</v>
      </c>
      <c r="I27" s="288">
        <v>2184</v>
      </c>
      <c r="J27" s="288">
        <v>1993</v>
      </c>
      <c r="K27" s="288">
        <v>1561</v>
      </c>
      <c r="L27" s="288">
        <v>2583</v>
      </c>
      <c r="M27" s="288">
        <v>3700</v>
      </c>
      <c r="N27" s="288">
        <v>3533</v>
      </c>
      <c r="O27" s="288">
        <v>2727</v>
      </c>
      <c r="P27" s="288">
        <v>4342</v>
      </c>
      <c r="Q27" s="288">
        <v>5409</v>
      </c>
      <c r="R27" s="258"/>
    </row>
    <row r="28" spans="1:18" ht="13.5" customHeight="1" x14ac:dyDescent="0.15">
      <c r="A28" s="359"/>
      <c r="B28" s="359"/>
      <c r="C28" s="359"/>
      <c r="D28" s="300" t="s">
        <v>9</v>
      </c>
      <c r="E28" s="290">
        <v>28326</v>
      </c>
      <c r="F28" s="290">
        <v>71486</v>
      </c>
      <c r="G28" s="290">
        <v>38000</v>
      </c>
      <c r="H28" s="290">
        <v>33515</v>
      </c>
      <c r="I28" s="290">
        <v>31590</v>
      </c>
      <c r="J28" s="290">
        <v>34512</v>
      </c>
      <c r="K28" s="290">
        <v>42539</v>
      </c>
      <c r="L28" s="290">
        <v>40632</v>
      </c>
      <c r="M28" s="290">
        <v>38190</v>
      </c>
      <c r="N28" s="290">
        <v>34560</v>
      </c>
      <c r="O28" s="290">
        <v>41317</v>
      </c>
      <c r="P28" s="290">
        <v>34846</v>
      </c>
      <c r="Q28" s="290">
        <v>38115</v>
      </c>
      <c r="R28" s="258"/>
    </row>
    <row r="29" spans="1:18" ht="13.5" customHeight="1" x14ac:dyDescent="0.15">
      <c r="A29" s="359"/>
      <c r="B29" s="359"/>
      <c r="C29" s="361"/>
      <c r="D29" s="293" t="s">
        <v>130</v>
      </c>
      <c r="E29" s="301">
        <v>196903</v>
      </c>
      <c r="F29" s="301">
        <v>167920</v>
      </c>
      <c r="G29" s="301">
        <v>166038</v>
      </c>
      <c r="H29" s="301">
        <v>211811</v>
      </c>
      <c r="I29" s="301">
        <v>206075</v>
      </c>
      <c r="J29" s="301">
        <v>172098</v>
      </c>
      <c r="K29" s="301">
        <v>178487</v>
      </c>
      <c r="L29" s="301">
        <v>222972</v>
      </c>
      <c r="M29" s="301">
        <v>234188</v>
      </c>
      <c r="N29" s="301">
        <v>220021</v>
      </c>
      <c r="O29" s="301">
        <v>235866</v>
      </c>
      <c r="P29" s="301">
        <v>242187</v>
      </c>
      <c r="Q29" s="301">
        <v>216339</v>
      </c>
      <c r="R29" s="258"/>
    </row>
    <row r="30" spans="1:18" ht="13.5" customHeight="1" x14ac:dyDescent="0.15">
      <c r="A30" s="359"/>
      <c r="B30" s="283" t="s">
        <v>413</v>
      </c>
      <c r="C30" s="100"/>
      <c r="D30" s="360"/>
      <c r="E30" s="286">
        <v>-7490</v>
      </c>
      <c r="F30" s="286">
        <v>13365</v>
      </c>
      <c r="G30" s="286">
        <v>-13905</v>
      </c>
      <c r="H30" s="286">
        <v>16242</v>
      </c>
      <c r="I30" s="286">
        <v>-19471</v>
      </c>
      <c r="J30" s="286">
        <v>16856</v>
      </c>
      <c r="K30" s="286">
        <v>8416</v>
      </c>
      <c r="L30" s="286">
        <v>12073</v>
      </c>
      <c r="M30" s="286">
        <v>-25355</v>
      </c>
      <c r="N30" s="286">
        <v>1481</v>
      </c>
      <c r="O30" s="286">
        <v>5487</v>
      </c>
      <c r="P30" s="286">
        <v>9734</v>
      </c>
      <c r="Q30" s="286">
        <v>4200</v>
      </c>
      <c r="R30" s="258"/>
    </row>
    <row r="31" spans="1:18" ht="13.5" customHeight="1" x14ac:dyDescent="0.15">
      <c r="A31" s="359"/>
      <c r="B31" s="359"/>
      <c r="C31" s="283" t="s">
        <v>215</v>
      </c>
      <c r="D31" s="285"/>
      <c r="E31" s="288">
        <v>-7914</v>
      </c>
      <c r="F31" s="288">
        <v>14020</v>
      </c>
      <c r="G31" s="288">
        <v>-13639</v>
      </c>
      <c r="H31" s="288">
        <v>14630</v>
      </c>
      <c r="I31" s="288">
        <v>-16967</v>
      </c>
      <c r="J31" s="288">
        <v>16867</v>
      </c>
      <c r="K31" s="288">
        <v>8062</v>
      </c>
      <c r="L31" s="288">
        <v>10085</v>
      </c>
      <c r="M31" s="288">
        <v>-28216</v>
      </c>
      <c r="N31" s="288">
        <v>1266</v>
      </c>
      <c r="O31" s="288">
        <v>7218</v>
      </c>
      <c r="P31" s="288">
        <v>9290</v>
      </c>
      <c r="Q31" s="288">
        <v>4909</v>
      </c>
      <c r="R31" s="258"/>
    </row>
    <row r="32" spans="1:18" ht="13.5" customHeight="1" x14ac:dyDescent="0.15">
      <c r="A32" s="361"/>
      <c r="B32" s="361"/>
      <c r="C32" s="302" t="s">
        <v>216</v>
      </c>
      <c r="D32" s="303"/>
      <c r="E32" s="295">
        <v>400</v>
      </c>
      <c r="F32" s="295">
        <v>-604</v>
      </c>
      <c r="G32" s="295">
        <v>-309</v>
      </c>
      <c r="H32" s="295">
        <v>1729</v>
      </c>
      <c r="I32" s="295">
        <v>-2713</v>
      </c>
      <c r="J32" s="295">
        <v>-11</v>
      </c>
      <c r="K32" s="295">
        <v>345</v>
      </c>
      <c r="L32" s="295">
        <v>1891</v>
      </c>
      <c r="M32" s="295">
        <v>2235</v>
      </c>
      <c r="N32" s="295">
        <v>246</v>
      </c>
      <c r="O32" s="295">
        <v>-2242</v>
      </c>
      <c r="P32" s="295">
        <v>381</v>
      </c>
      <c r="Q32" s="295">
        <v>-885</v>
      </c>
      <c r="R32" s="258"/>
    </row>
    <row r="33" spans="1:18" ht="13.5" customHeight="1" x14ac:dyDescent="0.15">
      <c r="A33" s="459" t="s">
        <v>41</v>
      </c>
      <c r="B33" s="460"/>
      <c r="C33" s="460"/>
      <c r="D33" s="461"/>
      <c r="E33" s="286">
        <v>-551304</v>
      </c>
      <c r="F33" s="286">
        <v>-577932</v>
      </c>
      <c r="G33" s="286">
        <v>-481209</v>
      </c>
      <c r="H33" s="286">
        <v>-600203</v>
      </c>
      <c r="I33" s="286">
        <v>-558194</v>
      </c>
      <c r="J33" s="286">
        <v>-558381</v>
      </c>
      <c r="K33" s="286">
        <v>-592507</v>
      </c>
      <c r="L33" s="286">
        <v>-655898</v>
      </c>
      <c r="M33" s="286">
        <v>-576731</v>
      </c>
      <c r="N33" s="286">
        <v>-581904</v>
      </c>
      <c r="O33" s="286">
        <v>-565142</v>
      </c>
      <c r="P33" s="286">
        <v>-580878</v>
      </c>
      <c r="Q33" s="286">
        <v>-541606</v>
      </c>
      <c r="R33" s="258"/>
    </row>
    <row r="34" spans="1:18" ht="13.5" customHeight="1" x14ac:dyDescent="0.15">
      <c r="A34" s="297" t="s">
        <v>297</v>
      </c>
      <c r="B34" s="298"/>
      <c r="C34" s="298"/>
      <c r="D34" s="299"/>
      <c r="E34" s="286">
        <v>2304047</v>
      </c>
      <c r="F34" s="286">
        <v>2291987</v>
      </c>
      <c r="G34" s="286">
        <v>2223398</v>
      </c>
      <c r="H34" s="286">
        <v>2197618</v>
      </c>
      <c r="I34" s="286">
        <v>2219241</v>
      </c>
      <c r="J34" s="286">
        <v>2235184</v>
      </c>
      <c r="K34" s="286">
        <v>2227180</v>
      </c>
      <c r="L34" s="286">
        <v>2293800</v>
      </c>
      <c r="M34" s="286">
        <v>2281727</v>
      </c>
      <c r="N34" s="286">
        <v>2299900</v>
      </c>
      <c r="O34" s="286">
        <v>2306623</v>
      </c>
      <c r="P34" s="286">
        <v>2310627</v>
      </c>
      <c r="Q34" s="286">
        <v>2309519</v>
      </c>
      <c r="R34" s="258"/>
    </row>
    <row r="35" spans="1:18" ht="13.5" customHeight="1" x14ac:dyDescent="0.15">
      <c r="A35" s="264"/>
      <c r="B35" s="264"/>
      <c r="C35" s="264"/>
      <c r="D35" s="264"/>
      <c r="E35" s="305"/>
      <c r="F35" s="305"/>
      <c r="G35" s="305"/>
      <c r="H35" s="305"/>
      <c r="I35" s="305"/>
      <c r="J35" s="305"/>
      <c r="K35" s="305"/>
      <c r="L35" s="305"/>
      <c r="M35" s="305"/>
      <c r="N35" s="305"/>
      <c r="O35" s="305"/>
      <c r="P35" s="305"/>
      <c r="Q35" s="305"/>
      <c r="R35" s="258"/>
    </row>
    <row r="36" spans="1:18" ht="13.5" customHeight="1" x14ac:dyDescent="0.15">
      <c r="A36" s="367" t="s">
        <v>291</v>
      </c>
      <c r="B36" s="246"/>
      <c r="C36" s="246"/>
      <c r="D36" s="246"/>
      <c r="E36" s="100"/>
      <c r="F36" s="100"/>
      <c r="G36" s="100"/>
      <c r="H36" s="100"/>
      <c r="I36" s="100"/>
      <c r="J36" s="100"/>
      <c r="K36" s="100"/>
      <c r="L36" s="100"/>
      <c r="M36" s="100"/>
      <c r="N36" s="85"/>
      <c r="O36" s="85"/>
      <c r="P36" s="85"/>
      <c r="Q36" s="85"/>
      <c r="R36" s="85" t="s">
        <v>66</v>
      </c>
    </row>
    <row r="37" spans="1:18" ht="13.5" customHeight="1" x14ac:dyDescent="0.15">
      <c r="A37" s="458" t="s">
        <v>150</v>
      </c>
      <c r="B37" s="456"/>
      <c r="C37" s="456"/>
      <c r="D37" s="457"/>
      <c r="E37" s="66">
        <v>18</v>
      </c>
      <c r="F37" s="66">
        <f>E37+1</f>
        <v>19</v>
      </c>
      <c r="G37" s="66">
        <f t="shared" ref="G37:Q37" si="1">F37+1</f>
        <v>20</v>
      </c>
      <c r="H37" s="66">
        <f t="shared" si="1"/>
        <v>21</v>
      </c>
      <c r="I37" s="66">
        <f t="shared" si="1"/>
        <v>22</v>
      </c>
      <c r="J37" s="66">
        <f t="shared" si="1"/>
        <v>23</v>
      </c>
      <c r="K37" s="66">
        <f t="shared" si="1"/>
        <v>24</v>
      </c>
      <c r="L37" s="66">
        <f t="shared" si="1"/>
        <v>25</v>
      </c>
      <c r="M37" s="66">
        <f t="shared" si="1"/>
        <v>26</v>
      </c>
      <c r="N37" s="66">
        <f t="shared" si="1"/>
        <v>27</v>
      </c>
      <c r="O37" s="66">
        <f t="shared" si="1"/>
        <v>28</v>
      </c>
      <c r="P37" s="66">
        <f t="shared" si="1"/>
        <v>29</v>
      </c>
      <c r="Q37" s="66">
        <f t="shared" si="1"/>
        <v>30</v>
      </c>
      <c r="R37" s="258"/>
    </row>
    <row r="38" spans="1:18" ht="13.5" customHeight="1" x14ac:dyDescent="0.15">
      <c r="A38" s="283" t="s">
        <v>204</v>
      </c>
      <c r="B38" s="284"/>
      <c r="C38" s="284"/>
      <c r="D38" s="285"/>
      <c r="E38" s="219"/>
      <c r="F38" s="225">
        <v>-0.90047375601565194</v>
      </c>
      <c r="G38" s="225">
        <v>-3.9902698484438752</v>
      </c>
      <c r="H38" s="225">
        <v>-0.14916877146516955</v>
      </c>
      <c r="I38" s="225">
        <v>1.1279330104843721</v>
      </c>
      <c r="J38" s="225">
        <v>0.22210822053993887</v>
      </c>
      <c r="K38" s="225">
        <v>1.1015923783820607</v>
      </c>
      <c r="L38" s="225">
        <v>1.8035337865803378</v>
      </c>
      <c r="M38" s="225">
        <v>-4.0060737816980998</v>
      </c>
      <c r="N38" s="225">
        <v>0.13158801918663632</v>
      </c>
      <c r="O38" s="225">
        <v>-1.7167899830747329</v>
      </c>
      <c r="P38" s="225">
        <v>-0.29204161576344162</v>
      </c>
      <c r="Q38" s="225">
        <v>-0.82422031314617006</v>
      </c>
      <c r="R38" s="258"/>
    </row>
    <row r="39" spans="1:18" ht="13.5" customHeight="1" x14ac:dyDescent="0.15">
      <c r="A39" s="359"/>
      <c r="B39" s="283" t="s">
        <v>410</v>
      </c>
      <c r="C39" s="284"/>
      <c r="D39" s="285"/>
      <c r="E39" s="219"/>
      <c r="F39" s="225">
        <v>-0.95357280116377674</v>
      </c>
      <c r="G39" s="225">
        <v>-4.0305315506800392</v>
      </c>
      <c r="H39" s="225">
        <v>-0.17509494891170468</v>
      </c>
      <c r="I39" s="225">
        <v>0.99610968922368515</v>
      </c>
      <c r="J39" s="225">
        <v>-1.7566071629800013E-2</v>
      </c>
      <c r="K39" s="225">
        <v>0.80963983226426672</v>
      </c>
      <c r="L39" s="225">
        <v>1.7631928719919345</v>
      </c>
      <c r="M39" s="225">
        <v>-3.9323435531913655</v>
      </c>
      <c r="N39" s="225">
        <v>-0.18230743356878573</v>
      </c>
      <c r="O39" s="225">
        <v>-1.8335478740253</v>
      </c>
      <c r="P39" s="225">
        <v>-0.27035859243270555</v>
      </c>
      <c r="Q39" s="225">
        <v>-0.69459455366276435</v>
      </c>
      <c r="R39" s="258"/>
    </row>
    <row r="40" spans="1:18" ht="13.5" customHeight="1" x14ac:dyDescent="0.15">
      <c r="A40" s="359"/>
      <c r="B40" s="359"/>
      <c r="C40" s="283" t="s">
        <v>8</v>
      </c>
      <c r="D40" s="285"/>
      <c r="E40" s="220"/>
      <c r="F40" s="226">
        <v>-0.82811673802173058</v>
      </c>
      <c r="G40" s="226">
        <v>-3.2270409260167008</v>
      </c>
      <c r="H40" s="226">
        <v>-0.518526088482678</v>
      </c>
      <c r="I40" s="226">
        <v>2.4560729630986091</v>
      </c>
      <c r="J40" s="226">
        <v>0.74065032498812089</v>
      </c>
      <c r="K40" s="226">
        <v>2.6508922853235939</v>
      </c>
      <c r="L40" s="226">
        <v>0.59523307674797021</v>
      </c>
      <c r="M40" s="226">
        <v>-2.9694506139211332</v>
      </c>
      <c r="N40" s="226">
        <v>1.6415886397401789</v>
      </c>
      <c r="O40" s="226">
        <v>-2.335294992457881</v>
      </c>
      <c r="P40" s="226">
        <v>-1.0772289633629035</v>
      </c>
      <c r="Q40" s="226">
        <v>-0.99660029994766319</v>
      </c>
      <c r="R40" s="258"/>
    </row>
    <row r="41" spans="1:18" ht="13.5" customHeight="1" x14ac:dyDescent="0.15">
      <c r="A41" s="359"/>
      <c r="B41" s="359"/>
      <c r="C41" s="289" t="s">
        <v>205</v>
      </c>
      <c r="D41" s="278"/>
      <c r="E41" s="221"/>
      <c r="F41" s="184">
        <v>-5.7734710456075202</v>
      </c>
      <c r="G41" s="184">
        <v>-6.0317753556253457</v>
      </c>
      <c r="H41" s="184">
        <v>-2.9719191323437859</v>
      </c>
      <c r="I41" s="184">
        <v>-7.7485478859921662</v>
      </c>
      <c r="J41" s="184">
        <v>-9.2413288185229252</v>
      </c>
      <c r="K41" s="184">
        <v>-1.2987536804743274</v>
      </c>
      <c r="L41" s="184">
        <v>-0.60275428057700953</v>
      </c>
      <c r="M41" s="184">
        <v>-10.736530515756368</v>
      </c>
      <c r="N41" s="184">
        <v>1.6442520265291083</v>
      </c>
      <c r="O41" s="184">
        <v>-3.7292129231048077</v>
      </c>
      <c r="P41" s="184">
        <v>-5.1233173303210009</v>
      </c>
      <c r="Q41" s="184">
        <v>-6.7989582041423784</v>
      </c>
      <c r="R41" s="258"/>
    </row>
    <row r="42" spans="1:18" ht="13.5" customHeight="1" x14ac:dyDescent="0.15">
      <c r="A42" s="359"/>
      <c r="B42" s="359"/>
      <c r="C42" s="289" t="s">
        <v>170</v>
      </c>
      <c r="D42" s="278"/>
      <c r="E42" s="221"/>
      <c r="F42" s="184">
        <v>-5.6105553340152925</v>
      </c>
      <c r="G42" s="184">
        <v>-3.9235135284068994</v>
      </c>
      <c r="H42" s="184">
        <v>-4.5980307809960808</v>
      </c>
      <c r="I42" s="184">
        <v>-1.3607214428857717</v>
      </c>
      <c r="J42" s="184">
        <v>1.767538245870665</v>
      </c>
      <c r="K42" s="184">
        <v>0.61488091673154854</v>
      </c>
      <c r="L42" s="184">
        <v>9.0974027262445691</v>
      </c>
      <c r="M42" s="184">
        <v>-3.6228721082496724</v>
      </c>
      <c r="N42" s="184">
        <v>-4.7818538647342992</v>
      </c>
      <c r="O42" s="184">
        <v>-13.409171984620874</v>
      </c>
      <c r="P42" s="184">
        <v>-1.7829350910921908</v>
      </c>
      <c r="Q42" s="184">
        <v>2.2067904830703986</v>
      </c>
      <c r="R42" s="258"/>
    </row>
    <row r="43" spans="1:18" ht="13.5" customHeight="1" x14ac:dyDescent="0.15">
      <c r="A43" s="359"/>
      <c r="B43" s="359"/>
      <c r="C43" s="289" t="s">
        <v>142</v>
      </c>
      <c r="D43" s="278"/>
      <c r="E43" s="221"/>
      <c r="F43" s="184">
        <v>-0.91759529218165881</v>
      </c>
      <c r="G43" s="184">
        <v>-2.0065350037910243</v>
      </c>
      <c r="H43" s="184">
        <v>0.93799413561767908</v>
      </c>
      <c r="I43" s="184">
        <v>1.2313307984790876</v>
      </c>
      <c r="J43" s="184">
        <v>0.75180740268871804</v>
      </c>
      <c r="K43" s="184">
        <v>1.2111541902773635</v>
      </c>
      <c r="L43" s="184">
        <v>0.99510550711484225</v>
      </c>
      <c r="M43" s="184">
        <v>-1.1040503241543103</v>
      </c>
      <c r="N43" s="184">
        <v>-0.87888032004342764</v>
      </c>
      <c r="O43" s="184">
        <v>0.17114368628618201</v>
      </c>
      <c r="P43" s="184">
        <v>0.82900014856633475</v>
      </c>
      <c r="Q43" s="184">
        <v>-0.38574880650674842</v>
      </c>
      <c r="R43" s="258"/>
    </row>
    <row r="44" spans="1:18" ht="13.5" customHeight="1" x14ac:dyDescent="0.15">
      <c r="A44" s="359"/>
      <c r="B44" s="359"/>
      <c r="C44" s="289" t="s">
        <v>83</v>
      </c>
      <c r="D44" s="278"/>
      <c r="E44" s="221"/>
      <c r="F44" s="184">
        <v>0.59654292593524272</v>
      </c>
      <c r="G44" s="184">
        <v>0.54299289107991289</v>
      </c>
      <c r="H44" s="184">
        <v>0.47788239474151711</v>
      </c>
      <c r="I44" s="184">
        <v>7.8219204724270224</v>
      </c>
      <c r="J44" s="184">
        <v>-0.67887772002033353</v>
      </c>
      <c r="K44" s="184">
        <v>8.3821757004408184</v>
      </c>
      <c r="L44" s="184">
        <v>16.575267343021665</v>
      </c>
      <c r="M44" s="184">
        <v>-7.038038862100958</v>
      </c>
      <c r="N44" s="184">
        <v>-1.8161116655655669</v>
      </c>
      <c r="O44" s="184">
        <v>-1.4431130009019455</v>
      </c>
      <c r="P44" s="184">
        <v>0.16705161168489707</v>
      </c>
      <c r="Q44" s="184">
        <v>-1.6865827484192817</v>
      </c>
      <c r="R44" s="258"/>
    </row>
    <row r="45" spans="1:18" ht="13.5" customHeight="1" x14ac:dyDescent="0.15">
      <c r="A45" s="359"/>
      <c r="B45" s="359"/>
      <c r="C45" s="289" t="s">
        <v>206</v>
      </c>
      <c r="D45" s="278"/>
      <c r="E45" s="221"/>
      <c r="F45" s="184">
        <v>1.2381439200318054</v>
      </c>
      <c r="G45" s="184">
        <v>-1.335203366058906</v>
      </c>
      <c r="H45" s="184">
        <v>2.8330585091260589</v>
      </c>
      <c r="I45" s="184">
        <v>0.84322859789054616</v>
      </c>
      <c r="J45" s="184">
        <v>3.2501267974393775</v>
      </c>
      <c r="K45" s="184">
        <v>-2.5756087198959134</v>
      </c>
      <c r="L45" s="184">
        <v>-6.6773868251069748E-2</v>
      </c>
      <c r="M45" s="184">
        <v>-3.0927413306424119</v>
      </c>
      <c r="N45" s="184">
        <v>3.3448251600647296</v>
      </c>
      <c r="O45" s="184">
        <v>-1.4896108493777402</v>
      </c>
      <c r="P45" s="184">
        <v>0.40498700724277104</v>
      </c>
      <c r="Q45" s="184">
        <v>1.8639611238832066</v>
      </c>
      <c r="R45" s="258"/>
    </row>
    <row r="46" spans="1:18" ht="13.5" customHeight="1" x14ac:dyDescent="0.15">
      <c r="A46" s="359"/>
      <c r="B46" s="359"/>
      <c r="C46" s="289" t="s">
        <v>70</v>
      </c>
      <c r="D46" s="278"/>
      <c r="E46" s="221"/>
      <c r="F46" s="184">
        <v>-3.1082313642340176</v>
      </c>
      <c r="G46" s="184">
        <v>-6.4036578358619503</v>
      </c>
      <c r="H46" s="184">
        <v>7.5301401533457852</v>
      </c>
      <c r="I46" s="184">
        <v>-1.1533696127496234</v>
      </c>
      <c r="J46" s="184">
        <v>-3.686658596980627E-3</v>
      </c>
      <c r="K46" s="184">
        <v>4.3639357760395221</v>
      </c>
      <c r="L46" s="184">
        <v>3.7092643292413671E-2</v>
      </c>
      <c r="M46" s="184">
        <v>-5.2557854839089391</v>
      </c>
      <c r="N46" s="184">
        <v>-3.5265688479171069</v>
      </c>
      <c r="O46" s="184">
        <v>1.3573640865158627</v>
      </c>
      <c r="P46" s="184">
        <v>0.48472450749321827</v>
      </c>
      <c r="Q46" s="184">
        <v>-1.0469615355435855</v>
      </c>
      <c r="R46" s="258"/>
    </row>
    <row r="47" spans="1:18" ht="13.5" customHeight="1" x14ac:dyDescent="0.15">
      <c r="A47" s="359"/>
      <c r="B47" s="359"/>
      <c r="C47" s="289" t="s">
        <v>207</v>
      </c>
      <c r="D47" s="278"/>
      <c r="E47" s="221"/>
      <c r="F47" s="184">
        <v>6.5756771557352875</v>
      </c>
      <c r="G47" s="184">
        <v>2.6304347826086958</v>
      </c>
      <c r="H47" s="184">
        <v>6.2236429107854647</v>
      </c>
      <c r="I47" s="184">
        <v>4.7912550078857201</v>
      </c>
      <c r="J47" s="184">
        <v>2.8128567968722971</v>
      </c>
      <c r="K47" s="184">
        <v>0.29445416610580155</v>
      </c>
      <c r="L47" s="184">
        <v>3.2127099166205313</v>
      </c>
      <c r="M47" s="184">
        <v>1.433633496960437</v>
      </c>
      <c r="N47" s="184">
        <v>-2.7001474264470229</v>
      </c>
      <c r="O47" s="184">
        <v>2.2925278743062303</v>
      </c>
      <c r="P47" s="184">
        <v>1.3991080484938256</v>
      </c>
      <c r="Q47" s="184">
        <v>0.40012702445220705</v>
      </c>
      <c r="R47" s="258"/>
    </row>
    <row r="48" spans="1:18" ht="13.5" customHeight="1" x14ac:dyDescent="0.15">
      <c r="A48" s="359"/>
      <c r="B48" s="359"/>
      <c r="C48" s="289" t="s">
        <v>208</v>
      </c>
      <c r="D48" s="278"/>
      <c r="E48" s="221"/>
      <c r="F48" s="184">
        <v>0.40539704152998696</v>
      </c>
      <c r="G48" s="184">
        <v>-3.1021729079981508</v>
      </c>
      <c r="H48" s="184">
        <v>-0.35545589007109119</v>
      </c>
      <c r="I48" s="184">
        <v>5.8847470612176496</v>
      </c>
      <c r="J48" s="184">
        <v>-3.1805608941747501</v>
      </c>
      <c r="K48" s="184">
        <v>-1.6183900172036649</v>
      </c>
      <c r="L48" s="184">
        <v>1.9805035527211152</v>
      </c>
      <c r="M48" s="184">
        <v>-5.6282732668658104</v>
      </c>
      <c r="N48" s="184">
        <v>-3.5056852282723976</v>
      </c>
      <c r="O48" s="184">
        <v>-4.6980837884584252</v>
      </c>
      <c r="P48" s="184">
        <v>0.45774364567780929</v>
      </c>
      <c r="Q48" s="184">
        <v>-2.1269968406532285</v>
      </c>
      <c r="R48" s="258"/>
    </row>
    <row r="49" spans="1:18" ht="13.5" customHeight="1" x14ac:dyDescent="0.15">
      <c r="A49" s="359"/>
      <c r="B49" s="359"/>
      <c r="C49" s="289" t="s">
        <v>50</v>
      </c>
      <c r="D49" s="278"/>
      <c r="E49" s="221"/>
      <c r="F49" s="184">
        <v>-5.156273592027782</v>
      </c>
      <c r="G49" s="184">
        <v>-4.6445912600493511</v>
      </c>
      <c r="H49" s="184">
        <v>-1.561000041737969</v>
      </c>
      <c r="I49" s="184">
        <v>-8.3358066567733733</v>
      </c>
      <c r="J49" s="184">
        <v>-0.44867940237753823</v>
      </c>
      <c r="K49" s="184">
        <v>-1.4450329894991172</v>
      </c>
      <c r="L49" s="184">
        <v>-4.2902267691292257</v>
      </c>
      <c r="M49" s="184">
        <v>-0.92113688980838371</v>
      </c>
      <c r="N49" s="184">
        <v>0.44744953763547773</v>
      </c>
      <c r="O49" s="184">
        <v>-1.4155612749950504</v>
      </c>
      <c r="P49" s="184">
        <v>-4.1721056330956925</v>
      </c>
      <c r="Q49" s="184">
        <v>-2.740084874521926</v>
      </c>
      <c r="R49" s="258"/>
    </row>
    <row r="50" spans="1:18" ht="13.5" customHeight="1" x14ac:dyDescent="0.15">
      <c r="A50" s="359"/>
      <c r="B50" s="359"/>
      <c r="C50" s="289" t="s">
        <v>209</v>
      </c>
      <c r="D50" s="278"/>
      <c r="E50" s="221"/>
      <c r="F50" s="184">
        <v>-2.2130917263660628</v>
      </c>
      <c r="G50" s="184">
        <v>-5.8938870493934452</v>
      </c>
      <c r="H50" s="184">
        <v>-5.8798836845439348</v>
      </c>
      <c r="I50" s="184">
        <v>-2.2040399289647175</v>
      </c>
      <c r="J50" s="184">
        <v>-0.14925249376041658</v>
      </c>
      <c r="K50" s="184">
        <v>-1.0936630654121788</v>
      </c>
      <c r="L50" s="184">
        <v>-1.3551182160128963</v>
      </c>
      <c r="M50" s="184">
        <v>-4.4293131330325988</v>
      </c>
      <c r="N50" s="184">
        <v>-0.78460360151755337</v>
      </c>
      <c r="O50" s="184">
        <v>-1.8266684619182263</v>
      </c>
      <c r="P50" s="184">
        <v>-2.9276766937917165</v>
      </c>
      <c r="Q50" s="184">
        <v>-4.6143847487001732</v>
      </c>
      <c r="R50" s="258"/>
    </row>
    <row r="51" spans="1:18" ht="13.5" customHeight="1" x14ac:dyDescent="0.15">
      <c r="A51" s="359"/>
      <c r="B51" s="359"/>
      <c r="C51" s="359" t="s">
        <v>86</v>
      </c>
      <c r="D51" s="360"/>
      <c r="E51" s="222"/>
      <c r="F51" s="227">
        <v>0.16678884120878668</v>
      </c>
      <c r="G51" s="227">
        <v>-8.4554757489916827</v>
      </c>
      <c r="H51" s="227">
        <v>-4.0339349953516779</v>
      </c>
      <c r="I51" s="227">
        <v>-8.0962565343342119E-2</v>
      </c>
      <c r="J51" s="227">
        <v>0.13067548452970876</v>
      </c>
      <c r="K51" s="227">
        <v>-2.0356900624459153</v>
      </c>
      <c r="L51" s="227">
        <v>2.6891655087784638</v>
      </c>
      <c r="M51" s="227">
        <v>-6.8574616976262988</v>
      </c>
      <c r="N51" s="227">
        <v>4.8028874234338579</v>
      </c>
      <c r="O51" s="227">
        <v>-3.2619154226485918</v>
      </c>
      <c r="P51" s="227">
        <v>0.40770101925254815</v>
      </c>
      <c r="Q51" s="227">
        <v>2.2817995468766856</v>
      </c>
      <c r="R51" s="258"/>
    </row>
    <row r="52" spans="1:18" ht="13.5" customHeight="1" x14ac:dyDescent="0.15">
      <c r="A52" s="361"/>
      <c r="B52" s="297" t="s">
        <v>411</v>
      </c>
      <c r="C52" s="298"/>
      <c r="D52" s="299"/>
      <c r="E52" s="219"/>
      <c r="F52" s="225">
        <v>2.1444610778443116</v>
      </c>
      <c r="G52" s="225">
        <v>-1.7623566482248196</v>
      </c>
      <c r="H52" s="225">
        <v>1.2718185886916307</v>
      </c>
      <c r="I52" s="225">
        <v>8.3416197105292227</v>
      </c>
      <c r="J52" s="225">
        <v>12.451560269222925</v>
      </c>
      <c r="K52" s="225">
        <v>14.385901272633838</v>
      </c>
      <c r="L52" s="225">
        <v>3.4275898520084565</v>
      </c>
      <c r="M52" s="225">
        <v>-6.9397245573242712</v>
      </c>
      <c r="N52" s="225">
        <v>13.14351610334697</v>
      </c>
      <c r="O52" s="225">
        <v>2.5480489225393126</v>
      </c>
      <c r="P52" s="225">
        <v>-1.0506886270055373</v>
      </c>
      <c r="Q52" s="225">
        <v>-5.385755966901038</v>
      </c>
      <c r="R52" s="258"/>
    </row>
    <row r="53" spans="1:18" ht="13.5" customHeight="1" x14ac:dyDescent="0.15">
      <c r="A53" s="283" t="s">
        <v>211</v>
      </c>
      <c r="B53" s="284"/>
      <c r="C53" s="284"/>
      <c r="D53" s="285"/>
      <c r="E53" s="219"/>
      <c r="F53" s="225">
        <v>0.95023217762372114</v>
      </c>
      <c r="G53" s="225">
        <v>-3.9585759969503802</v>
      </c>
      <c r="H53" s="225">
        <v>6.1823131891798129</v>
      </c>
      <c r="I53" s="225">
        <v>1.7026119268671553</v>
      </c>
      <c r="J53" s="225">
        <v>1.9816226517832836</v>
      </c>
      <c r="K53" s="225">
        <v>-0.95587440282877945</v>
      </c>
      <c r="L53" s="225">
        <v>1.1469064523258885</v>
      </c>
      <c r="M53" s="225">
        <v>0.78680250391069495</v>
      </c>
      <c r="N53" s="225">
        <v>1.4382392641037742</v>
      </c>
      <c r="O53" s="225">
        <v>-0.18780382906072021</v>
      </c>
      <c r="P53" s="225">
        <v>-1.3187978309040033E-2</v>
      </c>
      <c r="Q53" s="225">
        <v>1.3828309052064125</v>
      </c>
      <c r="R53" s="258"/>
    </row>
    <row r="54" spans="1:18" ht="13.5" customHeight="1" x14ac:dyDescent="0.15">
      <c r="A54" s="283" t="s">
        <v>199</v>
      </c>
      <c r="B54" s="284"/>
      <c r="C54" s="284"/>
      <c r="D54" s="285"/>
      <c r="E54" s="219"/>
      <c r="F54" s="225">
        <v>4.0361145072959692</v>
      </c>
      <c r="G54" s="225">
        <v>-12.859512120495667</v>
      </c>
      <c r="H54" s="225">
        <v>10.659287824711274</v>
      </c>
      <c r="I54" s="225">
        <v>-8.9849517652424904</v>
      </c>
      <c r="J54" s="225">
        <v>-0.36486446335013717</v>
      </c>
      <c r="K54" s="225">
        <v>3.2411337506933355</v>
      </c>
      <c r="L54" s="225">
        <v>17.984771984148075</v>
      </c>
      <c r="M54" s="225">
        <v>-5.482273601196014</v>
      </c>
      <c r="N54" s="225">
        <v>1.8069043639226956</v>
      </c>
      <c r="O54" s="225">
        <v>2.9819734860306388</v>
      </c>
      <c r="P54" s="225">
        <v>3.9889188463609906</v>
      </c>
      <c r="Q54" s="225">
        <v>-6.1218671599807406</v>
      </c>
      <c r="R54" s="258"/>
    </row>
    <row r="55" spans="1:18" ht="13.5" customHeight="1" x14ac:dyDescent="0.15">
      <c r="A55" s="359"/>
      <c r="B55" s="283" t="s">
        <v>412</v>
      </c>
      <c r="C55" s="284"/>
      <c r="D55" s="285"/>
      <c r="E55" s="219"/>
      <c r="F55" s="225">
        <v>0.28026136333247165</v>
      </c>
      <c r="G55" s="225">
        <v>-8.297583723423358</v>
      </c>
      <c r="H55" s="225">
        <v>4.5220577543839244</v>
      </c>
      <c r="I55" s="225">
        <v>-2.8173167881587</v>
      </c>
      <c r="J55" s="225">
        <v>-7.213407616506438</v>
      </c>
      <c r="K55" s="225">
        <v>5.085293131501377</v>
      </c>
      <c r="L55" s="225">
        <v>17.569670502614173</v>
      </c>
      <c r="M55" s="225">
        <v>0.72690704880067003</v>
      </c>
      <c r="N55" s="225">
        <v>-2.740362285183465</v>
      </c>
      <c r="O55" s="225">
        <v>2.3478367272022758</v>
      </c>
      <c r="P55" s="225">
        <v>3.3688181738176013</v>
      </c>
      <c r="Q55" s="225">
        <v>-5.3730259575240513</v>
      </c>
      <c r="R55" s="258"/>
    </row>
    <row r="56" spans="1:18" ht="13.5" customHeight="1" x14ac:dyDescent="0.15">
      <c r="A56" s="359"/>
      <c r="B56" s="359"/>
      <c r="C56" s="283" t="s">
        <v>212</v>
      </c>
      <c r="D56" s="285"/>
      <c r="E56" s="219"/>
      <c r="F56" s="225">
        <v>-4.1429722194772101</v>
      </c>
      <c r="G56" s="225">
        <v>-3.4901157123934721</v>
      </c>
      <c r="H56" s="225">
        <v>-5.817137751997203</v>
      </c>
      <c r="I56" s="225">
        <v>-2.3068383735277238</v>
      </c>
      <c r="J56" s="225">
        <v>-2.3584955443994526</v>
      </c>
      <c r="K56" s="225">
        <v>3.8692824587003911</v>
      </c>
      <c r="L56" s="225">
        <v>16.000194252889514</v>
      </c>
      <c r="M56" s="225">
        <v>-1.6727968661224244</v>
      </c>
      <c r="N56" s="225">
        <v>0.47564595396817672</v>
      </c>
      <c r="O56" s="225">
        <v>-2.4883467522247109</v>
      </c>
      <c r="P56" s="225">
        <v>5.8374901834187467</v>
      </c>
      <c r="Q56" s="225">
        <v>-3.35752936518411</v>
      </c>
      <c r="R56" s="258"/>
    </row>
    <row r="57" spans="1:18" ht="13.5" customHeight="1" x14ac:dyDescent="0.15">
      <c r="A57" s="359"/>
      <c r="B57" s="359"/>
      <c r="C57" s="359"/>
      <c r="D57" s="292" t="s">
        <v>213</v>
      </c>
      <c r="E57" s="220"/>
      <c r="F57" s="226">
        <v>-22.254743767746131</v>
      </c>
      <c r="G57" s="226">
        <v>1.259753841203443</v>
      </c>
      <c r="H57" s="226">
        <v>-22.131303822809752</v>
      </c>
      <c r="I57" s="226">
        <v>0.25709563549552122</v>
      </c>
      <c r="J57" s="226">
        <v>-3.5595807469217462</v>
      </c>
      <c r="K57" s="226">
        <v>5.4509770818385181</v>
      </c>
      <c r="L57" s="226">
        <v>17.887089995797396</v>
      </c>
      <c r="M57" s="226">
        <v>-11.716773897838967</v>
      </c>
      <c r="N57" s="226">
        <v>-3.5611960388424189</v>
      </c>
      <c r="O57" s="226">
        <v>9.9355970729567513</v>
      </c>
      <c r="P57" s="226">
        <v>4.8480121880441089</v>
      </c>
      <c r="Q57" s="226">
        <v>-8.9570828071753539</v>
      </c>
      <c r="R57" s="258"/>
    </row>
    <row r="58" spans="1:18" ht="13.5" customHeight="1" x14ac:dyDescent="0.15">
      <c r="A58" s="359"/>
      <c r="B58" s="359"/>
      <c r="C58" s="361"/>
      <c r="D58" s="294" t="s">
        <v>9</v>
      </c>
      <c r="E58" s="223"/>
      <c r="F58" s="228">
        <v>1.2129390627574357</v>
      </c>
      <c r="G58" s="228">
        <v>-4.5885818379132592</v>
      </c>
      <c r="H58" s="228">
        <v>-1.7215675282628744</v>
      </c>
      <c r="I58" s="228">
        <v>-2.816068911640826</v>
      </c>
      <c r="J58" s="228">
        <v>-2.1104117046614497</v>
      </c>
      <c r="K58" s="228">
        <v>3.5440871053797824</v>
      </c>
      <c r="L58" s="228">
        <v>15.605815831987076</v>
      </c>
      <c r="M58" s="228">
        <v>0.51360042975470588</v>
      </c>
      <c r="N58" s="228">
        <v>1.2649817095850442</v>
      </c>
      <c r="O58" s="228">
        <v>-4.790959404330585</v>
      </c>
      <c r="P58" s="228">
        <v>6.0504365348385134</v>
      </c>
      <c r="Q58" s="228">
        <v>-2.1547415970022215</v>
      </c>
      <c r="R58" s="258"/>
    </row>
    <row r="59" spans="1:18" ht="13.5" customHeight="1" x14ac:dyDescent="0.15">
      <c r="A59" s="359"/>
      <c r="B59" s="359"/>
      <c r="C59" s="283" t="s">
        <v>214</v>
      </c>
      <c r="D59" s="360"/>
      <c r="E59" s="219"/>
      <c r="F59" s="225">
        <v>7.0739081499790339</v>
      </c>
      <c r="G59" s="225">
        <v>-14.835196543991557</v>
      </c>
      <c r="H59" s="225">
        <v>20.185089277503231</v>
      </c>
      <c r="I59" s="225">
        <v>-3.4256119465498216</v>
      </c>
      <c r="J59" s="225">
        <v>-13.009591326105088</v>
      </c>
      <c r="K59" s="225">
        <v>6.7012459072975945</v>
      </c>
      <c r="L59" s="225">
        <v>19.600416924998427</v>
      </c>
      <c r="M59" s="225">
        <v>3.7267710708503468</v>
      </c>
      <c r="N59" s="225">
        <v>-6.4958534023829353</v>
      </c>
      <c r="O59" s="225">
        <v>8.4061148055911659</v>
      </c>
      <c r="P59" s="225">
        <v>0.60272171548819742</v>
      </c>
      <c r="Q59" s="225">
        <v>-7.728422069435763</v>
      </c>
      <c r="R59" s="258"/>
    </row>
    <row r="60" spans="1:18" ht="13.5" customHeight="1" x14ac:dyDescent="0.15">
      <c r="A60" s="359"/>
      <c r="B60" s="359"/>
      <c r="C60" s="359"/>
      <c r="D60" s="292" t="s">
        <v>213</v>
      </c>
      <c r="E60" s="220"/>
      <c r="F60" s="226">
        <v>33.939738487777142</v>
      </c>
      <c r="G60" s="226">
        <v>4.074702886247878</v>
      </c>
      <c r="H60" s="226">
        <v>23.205546492659053</v>
      </c>
      <c r="I60" s="226">
        <v>-27.706057596822241</v>
      </c>
      <c r="J60" s="226">
        <v>-8.7454212454212445</v>
      </c>
      <c r="K60" s="226">
        <v>-21.675865529352734</v>
      </c>
      <c r="L60" s="226">
        <v>65.470852017937219</v>
      </c>
      <c r="M60" s="226">
        <v>43.244289585753002</v>
      </c>
      <c r="N60" s="226">
        <v>-4.5135135135135132</v>
      </c>
      <c r="O60" s="226">
        <v>-22.813472969148034</v>
      </c>
      <c r="P60" s="226">
        <v>59.222588925559229</v>
      </c>
      <c r="Q60" s="226">
        <v>24.573929064947027</v>
      </c>
      <c r="R60" s="258"/>
    </row>
    <row r="61" spans="1:18" ht="13.5" customHeight="1" x14ac:dyDescent="0.15">
      <c r="A61" s="359"/>
      <c r="B61" s="359"/>
      <c r="C61" s="359"/>
      <c r="D61" s="300" t="s">
        <v>9</v>
      </c>
      <c r="E61" s="221"/>
      <c r="F61" s="184">
        <v>152.36884840782321</v>
      </c>
      <c r="G61" s="184">
        <v>-46.842738438295612</v>
      </c>
      <c r="H61" s="184">
        <v>-11.802631578947368</v>
      </c>
      <c r="I61" s="184">
        <v>-5.7436968521557512</v>
      </c>
      <c r="J61" s="184">
        <v>9.2497625830959169</v>
      </c>
      <c r="K61" s="184">
        <v>23.258576726935559</v>
      </c>
      <c r="L61" s="184">
        <v>-4.4829450621782359</v>
      </c>
      <c r="M61" s="184">
        <v>-6.0100413467217955</v>
      </c>
      <c r="N61" s="184">
        <v>-9.5051060487038477</v>
      </c>
      <c r="O61" s="184">
        <v>19.55150462962963</v>
      </c>
      <c r="P61" s="184">
        <v>-15.661834111866785</v>
      </c>
      <c r="Q61" s="184">
        <v>9.3812776215347533</v>
      </c>
      <c r="R61" s="258"/>
    </row>
    <row r="62" spans="1:18" ht="13.5" customHeight="1" x14ac:dyDescent="0.15">
      <c r="A62" s="359"/>
      <c r="B62" s="359"/>
      <c r="C62" s="361"/>
      <c r="D62" s="293" t="s">
        <v>130</v>
      </c>
      <c r="E62" s="222"/>
      <c r="F62" s="227">
        <v>-14.719430379425402</v>
      </c>
      <c r="G62" s="227">
        <v>-1.1207717960933778</v>
      </c>
      <c r="H62" s="227">
        <v>27.567785687613679</v>
      </c>
      <c r="I62" s="227">
        <v>-2.7080746514581393</v>
      </c>
      <c r="J62" s="227">
        <v>-16.48768652189737</v>
      </c>
      <c r="K62" s="227">
        <v>3.7124196678636592</v>
      </c>
      <c r="L62" s="227">
        <v>24.923383775849224</v>
      </c>
      <c r="M62" s="227">
        <v>5.0302280106919257</v>
      </c>
      <c r="N62" s="227">
        <v>-6.049413291885152</v>
      </c>
      <c r="O62" s="227">
        <v>7.2015853032210559</v>
      </c>
      <c r="P62" s="227">
        <v>2.6799114751596247</v>
      </c>
      <c r="Q62" s="227">
        <v>-10.672744614698559</v>
      </c>
      <c r="R62" s="258"/>
    </row>
    <row r="63" spans="1:18" ht="13.5" customHeight="1" x14ac:dyDescent="0.15">
      <c r="A63" s="359"/>
      <c r="B63" s="283" t="s">
        <v>413</v>
      </c>
      <c r="C63" s="100"/>
      <c r="D63" s="360"/>
      <c r="E63" s="219"/>
      <c r="F63" s="225" t="s">
        <v>67</v>
      </c>
      <c r="G63" s="225" t="s">
        <v>67</v>
      </c>
      <c r="H63" s="225" t="s">
        <v>67</v>
      </c>
      <c r="I63" s="225" t="s">
        <v>67</v>
      </c>
      <c r="J63" s="225" t="s">
        <v>67</v>
      </c>
      <c r="K63" s="225" t="s">
        <v>67</v>
      </c>
      <c r="L63" s="225" t="s">
        <v>67</v>
      </c>
      <c r="M63" s="225" t="s">
        <v>67</v>
      </c>
      <c r="N63" s="225" t="s">
        <v>67</v>
      </c>
      <c r="O63" s="225" t="s">
        <v>67</v>
      </c>
      <c r="P63" s="225" t="s">
        <v>67</v>
      </c>
      <c r="Q63" s="225" t="s">
        <v>67</v>
      </c>
      <c r="R63" s="258"/>
    </row>
    <row r="64" spans="1:18" ht="13.5" customHeight="1" x14ac:dyDescent="0.15">
      <c r="A64" s="359"/>
      <c r="B64" s="359"/>
      <c r="C64" s="283" t="s">
        <v>215</v>
      </c>
      <c r="D64" s="285"/>
      <c r="E64" s="220"/>
      <c r="F64" s="226" t="s">
        <v>67</v>
      </c>
      <c r="G64" s="226" t="s">
        <v>67</v>
      </c>
      <c r="H64" s="226" t="s">
        <v>67</v>
      </c>
      <c r="I64" s="226" t="s">
        <v>67</v>
      </c>
      <c r="J64" s="226" t="s">
        <v>67</v>
      </c>
      <c r="K64" s="226" t="s">
        <v>67</v>
      </c>
      <c r="L64" s="226" t="s">
        <v>67</v>
      </c>
      <c r="M64" s="226" t="s">
        <v>67</v>
      </c>
      <c r="N64" s="226" t="s">
        <v>67</v>
      </c>
      <c r="O64" s="226" t="s">
        <v>67</v>
      </c>
      <c r="P64" s="226" t="s">
        <v>67</v>
      </c>
      <c r="Q64" s="226" t="s">
        <v>67</v>
      </c>
      <c r="R64" s="258"/>
    </row>
    <row r="65" spans="1:18" ht="13.5" customHeight="1" x14ac:dyDescent="0.15">
      <c r="A65" s="361"/>
      <c r="B65" s="361"/>
      <c r="C65" s="302" t="s">
        <v>216</v>
      </c>
      <c r="D65" s="303"/>
      <c r="E65" s="223"/>
      <c r="F65" s="228" t="s">
        <v>67</v>
      </c>
      <c r="G65" s="228" t="s">
        <v>67</v>
      </c>
      <c r="H65" s="228" t="s">
        <v>67</v>
      </c>
      <c r="I65" s="228" t="s">
        <v>67</v>
      </c>
      <c r="J65" s="228" t="s">
        <v>67</v>
      </c>
      <c r="K65" s="228" t="s">
        <v>67</v>
      </c>
      <c r="L65" s="228" t="s">
        <v>67</v>
      </c>
      <c r="M65" s="228" t="s">
        <v>67</v>
      </c>
      <c r="N65" s="228" t="s">
        <v>67</v>
      </c>
      <c r="O65" s="228" t="s">
        <v>67</v>
      </c>
      <c r="P65" s="228" t="s">
        <v>67</v>
      </c>
      <c r="Q65" s="228" t="s">
        <v>67</v>
      </c>
      <c r="R65" s="258"/>
    </row>
    <row r="66" spans="1:18" ht="13.5" customHeight="1" x14ac:dyDescent="0.15">
      <c r="A66" s="459" t="s">
        <v>41</v>
      </c>
      <c r="B66" s="460"/>
      <c r="C66" s="460"/>
      <c r="D66" s="461"/>
      <c r="E66" s="220"/>
      <c r="F66" s="225">
        <v>-4.8300030473205346</v>
      </c>
      <c r="G66" s="225">
        <v>16.736051992275907</v>
      </c>
      <c r="H66" s="225">
        <v>-24.72813268247269</v>
      </c>
      <c r="I66" s="225">
        <v>6.9991319603534139</v>
      </c>
      <c r="J66" s="225">
        <v>-3.3500897537415308E-2</v>
      </c>
      <c r="K66" s="225">
        <v>-6.1115976367390727</v>
      </c>
      <c r="L66" s="225">
        <v>-10.698776554538595</v>
      </c>
      <c r="M66" s="225">
        <v>12.070016984348177</v>
      </c>
      <c r="N66" s="225">
        <v>-0.89695195853872944</v>
      </c>
      <c r="O66" s="225">
        <v>2.8805438697792076</v>
      </c>
      <c r="P66" s="225">
        <v>-2.7844329389781683</v>
      </c>
      <c r="Q66" s="225">
        <v>6.7608000302989604</v>
      </c>
      <c r="R66" s="258"/>
    </row>
    <row r="67" spans="1:18" ht="13.5" customHeight="1" x14ac:dyDescent="0.15">
      <c r="A67" s="297" t="s">
        <v>297</v>
      </c>
      <c r="B67" s="298"/>
      <c r="C67" s="298"/>
      <c r="D67" s="299"/>
      <c r="E67" s="219"/>
      <c r="F67" s="225">
        <v>-0.52342682245631267</v>
      </c>
      <c r="G67" s="225">
        <v>-2.9925562405022363</v>
      </c>
      <c r="H67" s="225">
        <v>-1.1594865156845513</v>
      </c>
      <c r="I67" s="225">
        <v>0.98392896308639632</v>
      </c>
      <c r="J67" s="225">
        <v>0.71839876786703194</v>
      </c>
      <c r="K67" s="225">
        <v>-0.35809132492000656</v>
      </c>
      <c r="L67" s="225">
        <v>2.9912265735144894</v>
      </c>
      <c r="M67" s="225">
        <v>-0.52633185107681568</v>
      </c>
      <c r="N67" s="225">
        <v>0.79645812141417438</v>
      </c>
      <c r="O67" s="225">
        <v>0.29231705726335927</v>
      </c>
      <c r="P67" s="225">
        <v>0.17358710114309966</v>
      </c>
      <c r="Q67" s="225">
        <v>-4.7952352326879243E-2</v>
      </c>
      <c r="R67" s="258"/>
    </row>
  </sheetData>
  <mergeCells count="4">
    <mergeCell ref="A4:D4"/>
    <mergeCell ref="A37:D37"/>
    <mergeCell ref="A66:D66"/>
    <mergeCell ref="A33:D33"/>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1" manualBreakCount="1">
    <brk id="35"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zoomScale="85" zoomScaleNormal="85" zoomScaleSheetLayoutView="85" workbookViewId="0">
      <pane xSplit="4" topLeftCell="E1" activePane="topRight" state="frozen"/>
      <selection activeCell="Q1" sqref="Q1:Q1048576"/>
      <selection pane="topRight"/>
    </sheetView>
  </sheetViews>
  <sheetFormatPr defaultRowHeight="13.5" x14ac:dyDescent="0.15"/>
  <cols>
    <col min="1" max="3" width="3.75" style="307" customWidth="1"/>
    <col min="4" max="4" width="30" style="307" customWidth="1"/>
    <col min="5" max="17" width="11.125" style="308" customWidth="1"/>
    <col min="18" max="18" width="2.375" style="307" customWidth="1"/>
    <col min="19" max="16384" width="9" style="307"/>
  </cols>
  <sheetData>
    <row r="1" spans="1:18" ht="14.25" customHeight="1" x14ac:dyDescent="0.15">
      <c r="A1" s="189" t="s">
        <v>304</v>
      </c>
      <c r="B1" s="31"/>
      <c r="C1" s="31"/>
      <c r="D1" s="31"/>
      <c r="E1" s="11"/>
      <c r="F1" s="11"/>
      <c r="G1" s="11"/>
      <c r="H1" s="11"/>
      <c r="I1" s="11"/>
      <c r="J1" s="11"/>
      <c r="K1" s="11"/>
      <c r="L1" s="11"/>
      <c r="M1" s="11"/>
      <c r="N1" s="11"/>
      <c r="O1" s="11"/>
      <c r="P1" s="11"/>
      <c r="Q1" s="11"/>
      <c r="R1" s="31"/>
    </row>
    <row r="2" spans="1:18" ht="14.25" customHeight="1" x14ac:dyDescent="0.15">
      <c r="A2" s="189"/>
      <c r="B2" s="31"/>
      <c r="C2" s="31"/>
      <c r="D2" s="31"/>
      <c r="E2" s="11"/>
      <c r="F2" s="11"/>
      <c r="G2" s="11"/>
      <c r="H2" s="11"/>
      <c r="I2" s="11"/>
      <c r="J2" s="11"/>
      <c r="K2" s="11"/>
      <c r="L2" s="11"/>
      <c r="M2" s="11"/>
      <c r="N2" s="11"/>
      <c r="O2" s="11"/>
      <c r="P2" s="11"/>
      <c r="Q2" s="11"/>
      <c r="R2" s="31"/>
    </row>
    <row r="3" spans="1:18" ht="13.5" customHeight="1" x14ac:dyDescent="0.15">
      <c r="A3" s="367" t="s">
        <v>310</v>
      </c>
      <c r="B3" s="246"/>
      <c r="C3" s="246"/>
      <c r="D3" s="246"/>
      <c r="E3" s="100"/>
      <c r="F3" s="100"/>
      <c r="G3" s="100"/>
      <c r="H3" s="100"/>
      <c r="I3" s="100"/>
      <c r="J3" s="100"/>
      <c r="K3" s="100"/>
      <c r="L3" s="100"/>
      <c r="M3" s="100"/>
      <c r="N3" s="85"/>
      <c r="O3" s="85"/>
      <c r="P3" s="85"/>
      <c r="Q3" s="85"/>
      <c r="R3" s="23"/>
    </row>
    <row r="4" spans="1:18" ht="13.5" customHeight="1" x14ac:dyDescent="0.15">
      <c r="A4" s="458" t="s">
        <v>150</v>
      </c>
      <c r="B4" s="456"/>
      <c r="C4" s="456"/>
      <c r="D4" s="457"/>
      <c r="E4" s="66">
        <v>18</v>
      </c>
      <c r="F4" s="66">
        <f>E4+1</f>
        <v>19</v>
      </c>
      <c r="G4" s="66">
        <f t="shared" ref="G4:Q4" si="0">F4+1</f>
        <v>20</v>
      </c>
      <c r="H4" s="66">
        <f t="shared" si="0"/>
        <v>21</v>
      </c>
      <c r="I4" s="66">
        <f t="shared" si="0"/>
        <v>22</v>
      </c>
      <c r="J4" s="66">
        <f t="shared" si="0"/>
        <v>23</v>
      </c>
      <c r="K4" s="66">
        <f t="shared" si="0"/>
        <v>24</v>
      </c>
      <c r="L4" s="66">
        <f t="shared" si="0"/>
        <v>25</v>
      </c>
      <c r="M4" s="66">
        <f t="shared" si="0"/>
        <v>26</v>
      </c>
      <c r="N4" s="66">
        <f t="shared" si="0"/>
        <v>27</v>
      </c>
      <c r="O4" s="66">
        <f t="shared" si="0"/>
        <v>28</v>
      </c>
      <c r="P4" s="66">
        <f t="shared" si="0"/>
        <v>29</v>
      </c>
      <c r="Q4" s="66">
        <f t="shared" si="0"/>
        <v>30</v>
      </c>
      <c r="R4" s="258"/>
    </row>
    <row r="5" spans="1:18" ht="13.5" customHeight="1" x14ac:dyDescent="0.15">
      <c r="A5" s="283" t="s">
        <v>204</v>
      </c>
      <c r="B5" s="284"/>
      <c r="C5" s="284"/>
      <c r="D5" s="285"/>
      <c r="E5" s="187">
        <v>103.7236184336025</v>
      </c>
      <c r="F5" s="187">
        <v>103.53992473411861</v>
      </c>
      <c r="G5" s="187">
        <v>103.85810855269366</v>
      </c>
      <c r="H5" s="187">
        <v>101.39821927811734</v>
      </c>
      <c r="I5" s="187">
        <v>100.28933363035651</v>
      </c>
      <c r="J5" s="187">
        <v>99.906743702657934</v>
      </c>
      <c r="K5" s="187">
        <v>99.088838932955625</v>
      </c>
      <c r="L5" s="187">
        <v>99.281400514561383</v>
      </c>
      <c r="M5" s="187">
        <v>101.52370912126804</v>
      </c>
      <c r="N5" s="187">
        <v>101.51431494800345</v>
      </c>
      <c r="O5" s="187">
        <v>101.21651587621452</v>
      </c>
      <c r="P5" s="187">
        <v>101.56862822065426</v>
      </c>
      <c r="Q5" s="187">
        <v>102.00660490067577</v>
      </c>
      <c r="R5" s="258"/>
    </row>
    <row r="6" spans="1:18" ht="13.5" customHeight="1" x14ac:dyDescent="0.15">
      <c r="A6" s="359"/>
      <c r="B6" s="283" t="s">
        <v>410</v>
      </c>
      <c r="C6" s="284"/>
      <c r="D6" s="285"/>
      <c r="E6" s="183">
        <v>103.66948083495124</v>
      </c>
      <c r="F6" s="183">
        <v>103.48257836191914</v>
      </c>
      <c r="G6" s="183">
        <v>103.81720709028053</v>
      </c>
      <c r="H6" s="183">
        <v>101.38717876472143</v>
      </c>
      <c r="I6" s="183">
        <v>100.27813357863057</v>
      </c>
      <c r="J6" s="183">
        <v>99.902505161302457</v>
      </c>
      <c r="K6" s="183">
        <v>99.099081679278385</v>
      </c>
      <c r="L6" s="183">
        <v>99.29904378778464</v>
      </c>
      <c r="M6" s="183">
        <v>101.5620113655082</v>
      </c>
      <c r="N6" s="183">
        <v>101.54957946943108</v>
      </c>
      <c r="O6" s="183">
        <v>101.25476232301874</v>
      </c>
      <c r="P6" s="183">
        <v>101.59972056105124</v>
      </c>
      <c r="Q6" s="183">
        <v>102.03598032499457</v>
      </c>
      <c r="R6" s="258"/>
    </row>
    <row r="7" spans="1:18" ht="13.5" customHeight="1" x14ac:dyDescent="0.15">
      <c r="A7" s="359"/>
      <c r="B7" s="359"/>
      <c r="C7" s="369" t="s">
        <v>8</v>
      </c>
      <c r="D7" s="370"/>
      <c r="E7" s="180">
        <v>98.500000000000014</v>
      </c>
      <c r="F7" s="180">
        <v>98.900000000000034</v>
      </c>
      <c r="G7" s="180">
        <v>102.20000000000002</v>
      </c>
      <c r="H7" s="180">
        <v>101.1</v>
      </c>
      <c r="I7" s="180">
        <v>100.40000000000002</v>
      </c>
      <c r="J7" s="180">
        <v>100.29999999999998</v>
      </c>
      <c r="K7" s="180">
        <v>99.7</v>
      </c>
      <c r="L7" s="180">
        <v>100.39999999999998</v>
      </c>
      <c r="M7" s="180">
        <v>104.69999999999997</v>
      </c>
      <c r="N7" s="180">
        <v>107.49999999999997</v>
      </c>
      <c r="O7" s="180">
        <v>109.1</v>
      </c>
      <c r="P7" s="180">
        <v>110.40000000000003</v>
      </c>
      <c r="Q7" s="180">
        <v>110.90000000000002</v>
      </c>
      <c r="R7" s="258"/>
    </row>
    <row r="8" spans="1:18" ht="13.5" customHeight="1" x14ac:dyDescent="0.15">
      <c r="A8" s="359"/>
      <c r="B8" s="359"/>
      <c r="C8" s="289" t="s">
        <v>205</v>
      </c>
      <c r="D8" s="278"/>
      <c r="E8" s="181">
        <v>82.400000000000034</v>
      </c>
      <c r="F8" s="181">
        <v>83.6</v>
      </c>
      <c r="G8" s="181">
        <v>84.500000000000014</v>
      </c>
      <c r="H8" s="181">
        <v>83.999999999999986</v>
      </c>
      <c r="I8" s="181">
        <v>89.5</v>
      </c>
      <c r="J8" s="181">
        <v>99.799999999999983</v>
      </c>
      <c r="K8" s="181">
        <v>99.30000000000004</v>
      </c>
      <c r="L8" s="181">
        <v>99.000000000000028</v>
      </c>
      <c r="M8" s="181">
        <v>102.60000000000002</v>
      </c>
      <c r="N8" s="181">
        <v>102.3</v>
      </c>
      <c r="O8" s="181">
        <v>103.40000000000002</v>
      </c>
      <c r="P8" s="181">
        <v>105.4</v>
      </c>
      <c r="Q8" s="181">
        <v>107.60000000000001</v>
      </c>
      <c r="R8" s="258"/>
    </row>
    <row r="9" spans="1:18" ht="13.5" customHeight="1" x14ac:dyDescent="0.15">
      <c r="A9" s="359"/>
      <c r="B9" s="359"/>
      <c r="C9" s="289" t="s">
        <v>170</v>
      </c>
      <c r="D9" s="278"/>
      <c r="E9" s="181">
        <v>100.8</v>
      </c>
      <c r="F9" s="181">
        <v>101.2</v>
      </c>
      <c r="G9" s="181">
        <v>101.70000000000002</v>
      </c>
      <c r="H9" s="181">
        <v>101.49999999999999</v>
      </c>
      <c r="I9" s="181">
        <v>100.2</v>
      </c>
      <c r="J9" s="181">
        <v>100.1</v>
      </c>
      <c r="K9" s="181">
        <v>100.19999999999996</v>
      </c>
      <c r="L9" s="181">
        <v>100.89999999999999</v>
      </c>
      <c r="M9" s="181">
        <v>103.99999999999999</v>
      </c>
      <c r="N9" s="181">
        <v>105.59999999999997</v>
      </c>
      <c r="O9" s="181">
        <v>107.19999999999995</v>
      </c>
      <c r="P9" s="181">
        <v>107.59999999999989</v>
      </c>
      <c r="Q9" s="181">
        <v>107.49999999999989</v>
      </c>
      <c r="R9" s="258"/>
    </row>
    <row r="10" spans="1:18" ht="13.5" customHeight="1" x14ac:dyDescent="0.15">
      <c r="A10" s="359"/>
      <c r="B10" s="359"/>
      <c r="C10" s="289" t="s">
        <v>142</v>
      </c>
      <c r="D10" s="278"/>
      <c r="E10" s="181">
        <v>100.59999999999998</v>
      </c>
      <c r="F10" s="181">
        <v>101.49999999999997</v>
      </c>
      <c r="G10" s="181">
        <v>102.2</v>
      </c>
      <c r="H10" s="181">
        <v>100.69999999999999</v>
      </c>
      <c r="I10" s="181">
        <v>100.2</v>
      </c>
      <c r="J10" s="181">
        <v>99.9</v>
      </c>
      <c r="K10" s="181">
        <v>99.7</v>
      </c>
      <c r="L10" s="181">
        <v>99.599999999999966</v>
      </c>
      <c r="M10" s="181">
        <v>99.399999999999991</v>
      </c>
      <c r="N10" s="181">
        <v>97.799999999999983</v>
      </c>
      <c r="O10" s="181">
        <v>96.09999999999998</v>
      </c>
      <c r="P10" s="181">
        <v>95.799999999999969</v>
      </c>
      <c r="Q10" s="181">
        <v>95.499999999999972</v>
      </c>
      <c r="R10" s="258"/>
    </row>
    <row r="11" spans="1:18" ht="13.5" customHeight="1" x14ac:dyDescent="0.15">
      <c r="A11" s="359"/>
      <c r="B11" s="359"/>
      <c r="C11" s="289" t="s">
        <v>83</v>
      </c>
      <c r="D11" s="278"/>
      <c r="E11" s="181">
        <v>127.50000000000001</v>
      </c>
      <c r="F11" s="181">
        <v>123.6</v>
      </c>
      <c r="G11" s="181">
        <v>122.10000000000001</v>
      </c>
      <c r="H11" s="181">
        <v>115.39999999999999</v>
      </c>
      <c r="I11" s="181">
        <v>106.3</v>
      </c>
      <c r="J11" s="181">
        <v>98.7</v>
      </c>
      <c r="K11" s="181">
        <v>92.9</v>
      </c>
      <c r="L11" s="181">
        <v>90.899999999999991</v>
      </c>
      <c r="M11" s="181">
        <v>93.299999999999983</v>
      </c>
      <c r="N11" s="181">
        <v>92.899999999999991</v>
      </c>
      <c r="O11" s="181">
        <v>91.8</v>
      </c>
      <c r="P11" s="181">
        <v>90.8</v>
      </c>
      <c r="Q11" s="181">
        <v>89.899999999999991</v>
      </c>
      <c r="R11" s="258"/>
    </row>
    <row r="12" spans="1:18" ht="13.5" customHeight="1" x14ac:dyDescent="0.15">
      <c r="A12" s="359"/>
      <c r="B12" s="359"/>
      <c r="C12" s="289" t="s">
        <v>206</v>
      </c>
      <c r="D12" s="278"/>
      <c r="E12" s="181">
        <v>101.79999999999998</v>
      </c>
      <c r="F12" s="181">
        <v>101.49999999999997</v>
      </c>
      <c r="G12" s="181">
        <v>100.89999999999999</v>
      </c>
      <c r="H12" s="181">
        <v>100.59999999999998</v>
      </c>
      <c r="I12" s="181">
        <v>100.30000000000001</v>
      </c>
      <c r="J12" s="181">
        <v>99.9</v>
      </c>
      <c r="K12" s="181">
        <v>99.59999999999998</v>
      </c>
      <c r="L12" s="181">
        <v>99.399999999999977</v>
      </c>
      <c r="M12" s="181">
        <v>100.59999999999995</v>
      </c>
      <c r="N12" s="181">
        <v>100.49999999999994</v>
      </c>
      <c r="O12" s="181">
        <v>99.69999999999996</v>
      </c>
      <c r="P12" s="181">
        <v>99.599999999999966</v>
      </c>
      <c r="Q12" s="181">
        <v>98.499999999999972</v>
      </c>
      <c r="R12" s="258"/>
    </row>
    <row r="13" spans="1:18" ht="13.5" customHeight="1" x14ac:dyDescent="0.15">
      <c r="A13" s="359"/>
      <c r="B13" s="359"/>
      <c r="C13" s="289" t="s">
        <v>70</v>
      </c>
      <c r="D13" s="278"/>
      <c r="E13" s="181">
        <v>97.500000000000014</v>
      </c>
      <c r="F13" s="181">
        <v>99.600000000000009</v>
      </c>
      <c r="G13" s="181">
        <v>100.80000000000003</v>
      </c>
      <c r="H13" s="181">
        <v>96.200000000000017</v>
      </c>
      <c r="I13" s="181">
        <v>98</v>
      </c>
      <c r="J13" s="181">
        <v>100.30000000000001</v>
      </c>
      <c r="K13" s="181">
        <v>100.50000000000001</v>
      </c>
      <c r="L13" s="181">
        <v>101.70000000000003</v>
      </c>
      <c r="M13" s="181">
        <v>105.30000000000001</v>
      </c>
      <c r="N13" s="181">
        <v>101.29999999999998</v>
      </c>
      <c r="O13" s="181">
        <v>100.49999999999999</v>
      </c>
      <c r="P13" s="181">
        <v>102.59999999999998</v>
      </c>
      <c r="Q13" s="181">
        <v>105.3</v>
      </c>
      <c r="R13" s="258"/>
    </row>
    <row r="14" spans="1:18" ht="13.5" customHeight="1" x14ac:dyDescent="0.15">
      <c r="A14" s="359"/>
      <c r="B14" s="359"/>
      <c r="C14" s="289" t="s">
        <v>207</v>
      </c>
      <c r="D14" s="278"/>
      <c r="E14" s="181">
        <v>102.89999999999999</v>
      </c>
      <c r="F14" s="181">
        <v>100.69999999999996</v>
      </c>
      <c r="G14" s="181">
        <v>101.1</v>
      </c>
      <c r="H14" s="181">
        <v>100.39999999999998</v>
      </c>
      <c r="I14" s="181">
        <v>99.999999999999972</v>
      </c>
      <c r="J14" s="181">
        <v>100</v>
      </c>
      <c r="K14" s="181">
        <v>99.899999999999977</v>
      </c>
      <c r="L14" s="181">
        <v>99.699999999999974</v>
      </c>
      <c r="M14" s="181">
        <v>100.79999999999998</v>
      </c>
      <c r="N14" s="181">
        <v>100.59999999999998</v>
      </c>
      <c r="O14" s="181">
        <v>99.199999999999989</v>
      </c>
      <c r="P14" s="181">
        <v>96.499999999999972</v>
      </c>
      <c r="Q14" s="181">
        <v>93.699999999999974</v>
      </c>
      <c r="R14" s="258"/>
    </row>
    <row r="15" spans="1:18" ht="13.5" customHeight="1" x14ac:dyDescent="0.15">
      <c r="A15" s="359"/>
      <c r="B15" s="359"/>
      <c r="C15" s="289" t="s">
        <v>208</v>
      </c>
      <c r="D15" s="278"/>
      <c r="E15" s="181">
        <v>133.09999999999997</v>
      </c>
      <c r="F15" s="181">
        <v>128</v>
      </c>
      <c r="G15" s="181">
        <v>122.29999999999997</v>
      </c>
      <c r="H15" s="181">
        <v>113.39999999999996</v>
      </c>
      <c r="I15" s="181">
        <v>104.1</v>
      </c>
      <c r="J15" s="181">
        <v>99.2</v>
      </c>
      <c r="K15" s="181">
        <v>96.500000000000014</v>
      </c>
      <c r="L15" s="181">
        <v>97</v>
      </c>
      <c r="M15" s="181">
        <v>99.499999999999972</v>
      </c>
      <c r="N15" s="181">
        <v>100.99999999999996</v>
      </c>
      <c r="O15" s="181">
        <v>100.29999999999994</v>
      </c>
      <c r="P15" s="181">
        <v>100.09999999999997</v>
      </c>
      <c r="Q15" s="181">
        <v>100.29999999999994</v>
      </c>
      <c r="R15" s="258"/>
    </row>
    <row r="16" spans="1:18" ht="13.5" customHeight="1" x14ac:dyDescent="0.15">
      <c r="A16" s="359"/>
      <c r="B16" s="359"/>
      <c r="C16" s="289" t="s">
        <v>50</v>
      </c>
      <c r="D16" s="278"/>
      <c r="E16" s="181">
        <v>106.00000000000003</v>
      </c>
      <c r="F16" s="181">
        <v>106.3</v>
      </c>
      <c r="G16" s="181">
        <v>105.70000000000002</v>
      </c>
      <c r="H16" s="181">
        <v>102.40000000000002</v>
      </c>
      <c r="I16" s="181">
        <v>100.6</v>
      </c>
      <c r="J16" s="181">
        <v>99.8</v>
      </c>
      <c r="K16" s="181">
        <v>98.5</v>
      </c>
      <c r="L16" s="181">
        <v>98.3</v>
      </c>
      <c r="M16" s="181">
        <v>99.6</v>
      </c>
      <c r="N16" s="181">
        <v>99.7</v>
      </c>
      <c r="O16" s="181">
        <v>99.4</v>
      </c>
      <c r="P16" s="181">
        <v>99.999999999999972</v>
      </c>
      <c r="Q16" s="181">
        <v>100.09999999999997</v>
      </c>
      <c r="R16" s="258"/>
    </row>
    <row r="17" spans="1:18" ht="13.5" customHeight="1" x14ac:dyDescent="0.15">
      <c r="A17" s="359"/>
      <c r="B17" s="359"/>
      <c r="C17" s="289" t="s">
        <v>209</v>
      </c>
      <c r="D17" s="278"/>
      <c r="E17" s="181">
        <v>97.999999999999986</v>
      </c>
      <c r="F17" s="181">
        <v>98.700000000000017</v>
      </c>
      <c r="G17" s="181">
        <v>100.49999999999999</v>
      </c>
      <c r="H17" s="181">
        <v>100.4</v>
      </c>
      <c r="I17" s="181">
        <v>100.2</v>
      </c>
      <c r="J17" s="181">
        <v>99.9</v>
      </c>
      <c r="K17" s="181">
        <v>100.10000000000001</v>
      </c>
      <c r="L17" s="181">
        <v>100.50000000000001</v>
      </c>
      <c r="M17" s="181">
        <v>104.60000000000002</v>
      </c>
      <c r="N17" s="181">
        <v>106.20000000000003</v>
      </c>
      <c r="O17" s="181">
        <v>107.20000000000003</v>
      </c>
      <c r="P17" s="181">
        <v>107.70000000000005</v>
      </c>
      <c r="Q17" s="181">
        <v>109.1</v>
      </c>
      <c r="R17" s="258"/>
    </row>
    <row r="18" spans="1:18" ht="13.5" customHeight="1" x14ac:dyDescent="0.15">
      <c r="A18" s="359"/>
      <c r="B18" s="359"/>
      <c r="C18" s="359" t="s">
        <v>86</v>
      </c>
      <c r="D18" s="360"/>
      <c r="E18" s="224">
        <v>104.1</v>
      </c>
      <c r="F18" s="224">
        <v>103.19999999999997</v>
      </c>
      <c r="G18" s="224">
        <v>102.59999999999998</v>
      </c>
      <c r="H18" s="224">
        <v>100.49999999999997</v>
      </c>
      <c r="I18" s="224">
        <v>100.6</v>
      </c>
      <c r="J18" s="224">
        <v>99.9</v>
      </c>
      <c r="K18" s="224">
        <v>98.6</v>
      </c>
      <c r="L18" s="224">
        <v>98.699999999999989</v>
      </c>
      <c r="M18" s="224">
        <v>100.79999999999998</v>
      </c>
      <c r="N18" s="224">
        <v>101.30000000000001</v>
      </c>
      <c r="O18" s="224">
        <v>101.2</v>
      </c>
      <c r="P18" s="224">
        <v>101.59999999999998</v>
      </c>
      <c r="Q18" s="224">
        <v>102.89999999999999</v>
      </c>
      <c r="R18" s="258"/>
    </row>
    <row r="19" spans="1:18" ht="13.5" customHeight="1" x14ac:dyDescent="0.15">
      <c r="A19" s="361"/>
      <c r="B19" s="297" t="s">
        <v>411</v>
      </c>
      <c r="C19" s="298"/>
      <c r="D19" s="299"/>
      <c r="E19" s="187">
        <v>106.59999999999997</v>
      </c>
      <c r="F19" s="187">
        <v>106.59999999999994</v>
      </c>
      <c r="G19" s="187">
        <v>105.99999999999996</v>
      </c>
      <c r="H19" s="187">
        <v>101.89999999999999</v>
      </c>
      <c r="I19" s="187">
        <v>100.79999999999998</v>
      </c>
      <c r="J19" s="187">
        <v>100.1</v>
      </c>
      <c r="K19" s="187">
        <v>98.699999999999989</v>
      </c>
      <c r="L19" s="187">
        <v>98.59999999999998</v>
      </c>
      <c r="M19" s="187">
        <v>99.999999999999972</v>
      </c>
      <c r="N19" s="187">
        <v>100.09999999999997</v>
      </c>
      <c r="O19" s="187">
        <v>99.7</v>
      </c>
      <c r="P19" s="187">
        <v>100.29999999999998</v>
      </c>
      <c r="Q19" s="187">
        <v>100.80000000000003</v>
      </c>
      <c r="R19" s="258"/>
    </row>
    <row r="20" spans="1:18" ht="13.5" customHeight="1" x14ac:dyDescent="0.15">
      <c r="A20" s="283" t="s">
        <v>211</v>
      </c>
      <c r="B20" s="284"/>
      <c r="C20" s="284"/>
      <c r="D20" s="285"/>
      <c r="E20" s="187">
        <v>101.90000000000006</v>
      </c>
      <c r="F20" s="187">
        <v>102.10000000000005</v>
      </c>
      <c r="G20" s="187">
        <v>102.10000000000004</v>
      </c>
      <c r="H20" s="187">
        <v>100.60000000000005</v>
      </c>
      <c r="I20" s="187">
        <v>100.10000000000001</v>
      </c>
      <c r="J20" s="187">
        <v>100</v>
      </c>
      <c r="K20" s="187">
        <v>99.299999999999983</v>
      </c>
      <c r="L20" s="187">
        <v>98.999999999999986</v>
      </c>
      <c r="M20" s="187">
        <v>101</v>
      </c>
      <c r="N20" s="187">
        <v>100.70000000000002</v>
      </c>
      <c r="O20" s="187">
        <v>100.40000000000002</v>
      </c>
      <c r="P20" s="187">
        <v>101.1</v>
      </c>
      <c r="Q20" s="187">
        <v>101.20000000000002</v>
      </c>
      <c r="R20" s="258"/>
    </row>
    <row r="21" spans="1:18" ht="13.5" customHeight="1" x14ac:dyDescent="0.15">
      <c r="A21" s="283" t="s">
        <v>199</v>
      </c>
      <c r="B21" s="284"/>
      <c r="C21" s="284"/>
      <c r="D21" s="285"/>
      <c r="E21" s="187">
        <v>102.28812356078458</v>
      </c>
      <c r="F21" s="187">
        <v>103.13281787101751</v>
      </c>
      <c r="G21" s="187">
        <v>104.20658547007106</v>
      </c>
      <c r="H21" s="187">
        <v>100.86421806966514</v>
      </c>
      <c r="I21" s="187">
        <v>100.28011587495659</v>
      </c>
      <c r="J21" s="187">
        <v>99.927855282793971</v>
      </c>
      <c r="K21" s="187">
        <v>99.557107609829075</v>
      </c>
      <c r="L21" s="187">
        <v>100.86129211539804</v>
      </c>
      <c r="M21" s="187">
        <v>103.26751348047425</v>
      </c>
      <c r="N21" s="187">
        <v>103.65670643187346</v>
      </c>
      <c r="O21" s="187">
        <v>103.19703803178233</v>
      </c>
      <c r="P21" s="187">
        <v>104.63107829380729</v>
      </c>
      <c r="Q21" s="187">
        <v>105.99829502535594</v>
      </c>
      <c r="R21" s="258"/>
    </row>
    <row r="22" spans="1:18" ht="13.5" customHeight="1" x14ac:dyDescent="0.15">
      <c r="A22" s="359"/>
      <c r="B22" s="283" t="s">
        <v>412</v>
      </c>
      <c r="C22" s="284"/>
      <c r="D22" s="285"/>
      <c r="E22" s="187">
        <v>102.18849358885085</v>
      </c>
      <c r="F22" s="187">
        <v>103.01197573495857</v>
      </c>
      <c r="G22" s="187">
        <v>104.07477998807045</v>
      </c>
      <c r="H22" s="187">
        <v>100.82545545266734</v>
      </c>
      <c r="I22" s="187">
        <v>100.31479724488179</v>
      </c>
      <c r="J22" s="187">
        <v>99.935810357757248</v>
      </c>
      <c r="K22" s="187">
        <v>99.578808264845676</v>
      </c>
      <c r="L22" s="187">
        <v>100.83309812889638</v>
      </c>
      <c r="M22" s="187">
        <v>103.20957218348514</v>
      </c>
      <c r="N22" s="187">
        <v>103.61568222114923</v>
      </c>
      <c r="O22" s="187">
        <v>103.17044430534841</v>
      </c>
      <c r="P22" s="187">
        <v>104.57625792658507</v>
      </c>
      <c r="Q22" s="187">
        <v>105.95849862125971</v>
      </c>
      <c r="R22" s="258"/>
    </row>
    <row r="23" spans="1:18" ht="13.5" customHeight="1" x14ac:dyDescent="0.15">
      <c r="A23" s="359"/>
      <c r="B23" s="359"/>
      <c r="C23" s="283" t="s">
        <v>212</v>
      </c>
      <c r="D23" s="285"/>
      <c r="E23" s="187">
        <v>103.95504785667002</v>
      </c>
      <c r="F23" s="187">
        <v>104.30455399196354</v>
      </c>
      <c r="G23" s="187">
        <v>104.67306923829909</v>
      </c>
      <c r="H23" s="187">
        <v>101.55642908114173</v>
      </c>
      <c r="I23" s="187">
        <v>100.62926565368402</v>
      </c>
      <c r="J23" s="187">
        <v>99.9</v>
      </c>
      <c r="K23" s="187">
        <v>99.530667330707644</v>
      </c>
      <c r="L23" s="187">
        <v>100.61820982982981</v>
      </c>
      <c r="M23" s="187">
        <v>102.29822235001855</v>
      </c>
      <c r="N23" s="187">
        <v>102.62255861334917</v>
      </c>
      <c r="O23" s="187">
        <v>101.90821462016117</v>
      </c>
      <c r="P23" s="187">
        <v>102.89468353178108</v>
      </c>
      <c r="Q23" s="187">
        <v>103.77070666545929</v>
      </c>
      <c r="R23" s="258"/>
    </row>
    <row r="24" spans="1:18" ht="13.5" customHeight="1" x14ac:dyDescent="0.15">
      <c r="A24" s="359"/>
      <c r="B24" s="359"/>
      <c r="C24" s="359"/>
      <c r="D24" s="292" t="s">
        <v>213</v>
      </c>
      <c r="E24" s="183">
        <v>99.100000000000051</v>
      </c>
      <c r="F24" s="183">
        <v>100.90000000000006</v>
      </c>
      <c r="G24" s="183">
        <v>103.10000000000005</v>
      </c>
      <c r="H24" s="183">
        <v>99.900000000000034</v>
      </c>
      <c r="I24" s="183">
        <v>99.8</v>
      </c>
      <c r="J24" s="183">
        <v>99.899999999999991</v>
      </c>
      <c r="K24" s="183">
        <v>99.2</v>
      </c>
      <c r="L24" s="183">
        <v>102.10000000000001</v>
      </c>
      <c r="M24" s="183">
        <v>105.79999999999998</v>
      </c>
      <c r="N24" s="183">
        <v>105.69999999999997</v>
      </c>
      <c r="O24" s="183">
        <v>105.4</v>
      </c>
      <c r="P24" s="183">
        <v>107.29999999999995</v>
      </c>
      <c r="Q24" s="183">
        <v>109.09999999999995</v>
      </c>
      <c r="R24" s="258"/>
    </row>
    <row r="25" spans="1:18" ht="13.5" customHeight="1" x14ac:dyDescent="0.15">
      <c r="A25" s="359"/>
      <c r="B25" s="359"/>
      <c r="C25" s="361"/>
      <c r="D25" s="294" t="s">
        <v>9</v>
      </c>
      <c r="E25" s="182">
        <v>105.10000000000002</v>
      </c>
      <c r="F25" s="182">
        <v>105.10000000000002</v>
      </c>
      <c r="G25" s="182">
        <v>105.00000000000003</v>
      </c>
      <c r="H25" s="182">
        <v>101.9</v>
      </c>
      <c r="I25" s="182">
        <v>100.8</v>
      </c>
      <c r="J25" s="182">
        <v>99.90000000000002</v>
      </c>
      <c r="K25" s="182">
        <v>99.6</v>
      </c>
      <c r="L25" s="182">
        <v>100.29999999999998</v>
      </c>
      <c r="M25" s="182">
        <v>101.59999999999995</v>
      </c>
      <c r="N25" s="182">
        <v>101.99999999999999</v>
      </c>
      <c r="O25" s="182">
        <v>101.19999999999997</v>
      </c>
      <c r="P25" s="182">
        <v>101.99999999999999</v>
      </c>
      <c r="Q25" s="182">
        <v>102.69999999999997</v>
      </c>
      <c r="R25" s="258"/>
    </row>
    <row r="26" spans="1:18" ht="13.5" customHeight="1" x14ac:dyDescent="0.15">
      <c r="A26" s="359"/>
      <c r="B26" s="359"/>
      <c r="C26" s="283" t="s">
        <v>214</v>
      </c>
      <c r="D26" s="360"/>
      <c r="E26" s="187">
        <v>99.765599105009358</v>
      </c>
      <c r="F26" s="187">
        <v>101.21376075511938</v>
      </c>
      <c r="G26" s="187">
        <v>103.3161211200995</v>
      </c>
      <c r="H26" s="187">
        <v>99.91311684145623</v>
      </c>
      <c r="I26" s="187">
        <v>99.896398680731096</v>
      </c>
      <c r="J26" s="187">
        <v>99.983455850429877</v>
      </c>
      <c r="K26" s="187">
        <v>99.642419576684944</v>
      </c>
      <c r="L26" s="187">
        <v>101.1062155599608</v>
      </c>
      <c r="M26" s="187">
        <v>104.31244309148175</v>
      </c>
      <c r="N26" s="187">
        <v>104.8229407303722</v>
      </c>
      <c r="O26" s="187">
        <v>104.68716555467566</v>
      </c>
      <c r="P26" s="187">
        <v>106.60059741641</v>
      </c>
      <c r="Q26" s="187">
        <v>108.6234135802671</v>
      </c>
      <c r="R26" s="258"/>
    </row>
    <row r="27" spans="1:18" ht="13.5" customHeight="1" x14ac:dyDescent="0.15">
      <c r="A27" s="359"/>
      <c r="B27" s="359"/>
      <c r="C27" s="359"/>
      <c r="D27" s="292" t="s">
        <v>213</v>
      </c>
      <c r="E27" s="183">
        <v>98.3</v>
      </c>
      <c r="F27" s="183">
        <v>100.00000000000003</v>
      </c>
      <c r="G27" s="183">
        <v>102.80000000000003</v>
      </c>
      <c r="H27" s="183">
        <v>99.200000000000017</v>
      </c>
      <c r="I27" s="183">
        <v>99.5</v>
      </c>
      <c r="J27" s="183">
        <v>100.00000000000003</v>
      </c>
      <c r="K27" s="183">
        <v>99.3</v>
      </c>
      <c r="L27" s="183">
        <v>101.80000000000003</v>
      </c>
      <c r="M27" s="183">
        <v>105.10000000000004</v>
      </c>
      <c r="N27" s="183">
        <v>105.40000000000005</v>
      </c>
      <c r="O27" s="183">
        <v>105.10000000000002</v>
      </c>
      <c r="P27" s="183">
        <v>107.20000000000005</v>
      </c>
      <c r="Q27" s="183">
        <v>109.1</v>
      </c>
      <c r="R27" s="258"/>
    </row>
    <row r="28" spans="1:18" ht="13.5" customHeight="1" x14ac:dyDescent="0.15">
      <c r="A28" s="359"/>
      <c r="B28" s="359"/>
      <c r="C28" s="359"/>
      <c r="D28" s="300" t="s">
        <v>9</v>
      </c>
      <c r="E28" s="181">
        <v>102.30000000000001</v>
      </c>
      <c r="F28" s="181">
        <v>103.40000000000002</v>
      </c>
      <c r="G28" s="181">
        <v>104.60000000000001</v>
      </c>
      <c r="H28" s="181">
        <v>101.2</v>
      </c>
      <c r="I28" s="181">
        <v>100.4</v>
      </c>
      <c r="J28" s="181">
        <v>99.9</v>
      </c>
      <c r="K28" s="181">
        <v>99.399999999999977</v>
      </c>
      <c r="L28" s="181">
        <v>100.59999999999994</v>
      </c>
      <c r="M28" s="181">
        <v>101.99999999999999</v>
      </c>
      <c r="N28" s="181">
        <v>102.59999999999998</v>
      </c>
      <c r="O28" s="181">
        <v>101.69999999999997</v>
      </c>
      <c r="P28" s="181">
        <v>102.99999999999999</v>
      </c>
      <c r="Q28" s="181">
        <v>104.59999999999998</v>
      </c>
      <c r="R28" s="258"/>
    </row>
    <row r="29" spans="1:18" ht="13.5" customHeight="1" x14ac:dyDescent="0.15">
      <c r="A29" s="359"/>
      <c r="B29" s="359"/>
      <c r="C29" s="361"/>
      <c r="D29" s="293" t="s">
        <v>130</v>
      </c>
      <c r="E29" s="224">
        <v>99.200000000000017</v>
      </c>
      <c r="F29" s="224">
        <v>100.8</v>
      </c>
      <c r="G29" s="224">
        <v>103.1</v>
      </c>
      <c r="H29" s="224">
        <v>99.7</v>
      </c>
      <c r="I29" s="224">
        <v>99.799999999999983</v>
      </c>
      <c r="J29" s="224">
        <v>99.999999999999986</v>
      </c>
      <c r="K29" s="224">
        <v>99.699999999999989</v>
      </c>
      <c r="L29" s="224">
        <v>101.19999999999997</v>
      </c>
      <c r="M29" s="224">
        <v>104.69999999999995</v>
      </c>
      <c r="N29" s="224">
        <v>105.19999999999999</v>
      </c>
      <c r="O29" s="224">
        <v>105.19999999999999</v>
      </c>
      <c r="P29" s="224">
        <v>107.19999999999999</v>
      </c>
      <c r="Q29" s="224">
        <v>109.29999999999995</v>
      </c>
      <c r="R29" s="258"/>
    </row>
    <row r="30" spans="1:18" ht="13.5" customHeight="1" x14ac:dyDescent="0.15">
      <c r="A30" s="359"/>
      <c r="B30" s="283" t="s">
        <v>413</v>
      </c>
      <c r="C30" s="100"/>
      <c r="D30" s="360"/>
      <c r="E30" s="187">
        <v>101.75020597657354</v>
      </c>
      <c r="F30" s="187">
        <v>103.44855795346785</v>
      </c>
      <c r="G30" s="187">
        <v>104.16559358534592</v>
      </c>
      <c r="H30" s="187">
        <v>97.876429489724529</v>
      </c>
      <c r="I30" s="187">
        <v>99.27985412981505</v>
      </c>
      <c r="J30" s="187">
        <v>99.698419214303641</v>
      </c>
      <c r="K30" s="187">
        <v>98.492334252177088</v>
      </c>
      <c r="L30" s="187">
        <v>102.27898111565227</v>
      </c>
      <c r="M30" s="187">
        <v>104.02528556684574</v>
      </c>
      <c r="N30" s="187">
        <v>97.611063238046853</v>
      </c>
      <c r="O30" s="187">
        <v>95.614240444424539</v>
      </c>
      <c r="P30" s="187">
        <v>98.724418771723492</v>
      </c>
      <c r="Q30" s="187">
        <v>97.806863340786009</v>
      </c>
      <c r="R30" s="258"/>
    </row>
    <row r="31" spans="1:18" ht="13.5" customHeight="1" x14ac:dyDescent="0.15">
      <c r="A31" s="359"/>
      <c r="B31" s="359"/>
      <c r="C31" s="283" t="s">
        <v>215</v>
      </c>
      <c r="D31" s="285"/>
      <c r="E31" s="183">
        <v>101</v>
      </c>
      <c r="F31" s="183">
        <v>103.10000000000001</v>
      </c>
      <c r="G31" s="183">
        <v>103.95</v>
      </c>
      <c r="H31" s="183">
        <v>98.299999999999983</v>
      </c>
      <c r="I31" s="183">
        <v>99.275000000000006</v>
      </c>
      <c r="J31" s="183">
        <v>99.7</v>
      </c>
      <c r="K31" s="183">
        <v>98.350000000000009</v>
      </c>
      <c r="L31" s="183">
        <v>100.97499999999999</v>
      </c>
      <c r="M31" s="183">
        <v>101.67499999999998</v>
      </c>
      <c r="N31" s="183">
        <v>98.850000000000009</v>
      </c>
      <c r="O31" s="183">
        <v>96.974999999999994</v>
      </c>
      <c r="P31" s="183">
        <v>99.924999999999997</v>
      </c>
      <c r="Q31" s="183">
        <v>100.87499999999999</v>
      </c>
      <c r="R31" s="258"/>
    </row>
    <row r="32" spans="1:18" ht="13.5" customHeight="1" x14ac:dyDescent="0.15">
      <c r="A32" s="361"/>
      <c r="B32" s="361"/>
      <c r="C32" s="302" t="s">
        <v>216</v>
      </c>
      <c r="D32" s="303"/>
      <c r="E32" s="182">
        <v>93.050000000000026</v>
      </c>
      <c r="F32" s="182">
        <v>104.22499999999999</v>
      </c>
      <c r="G32" s="182">
        <v>98.975000000000009</v>
      </c>
      <c r="H32" s="182">
        <v>87.7</v>
      </c>
      <c r="I32" s="182">
        <v>91.675000000000011</v>
      </c>
      <c r="J32" s="182">
        <v>102.17500000000001</v>
      </c>
      <c r="K32" s="182">
        <v>104.30000000000001</v>
      </c>
      <c r="L32" s="182">
        <v>114.47499999999999</v>
      </c>
      <c r="M32" s="182">
        <v>103.49999999999999</v>
      </c>
      <c r="N32" s="182">
        <v>79.375</v>
      </c>
      <c r="O32" s="182">
        <v>78.22499999999998</v>
      </c>
      <c r="P32" s="182">
        <v>85.75</v>
      </c>
      <c r="Q32" s="182">
        <v>95.374999999999972</v>
      </c>
      <c r="R32" s="258"/>
    </row>
    <row r="33" spans="1:18" ht="13.5" customHeight="1" x14ac:dyDescent="0.15">
      <c r="A33" s="459" t="s">
        <v>41</v>
      </c>
      <c r="B33" s="460"/>
      <c r="C33" s="460"/>
      <c r="D33" s="461"/>
      <c r="E33" s="225" t="s">
        <v>67</v>
      </c>
      <c r="F33" s="225" t="s">
        <v>67</v>
      </c>
      <c r="G33" s="225" t="s">
        <v>67</v>
      </c>
      <c r="H33" s="225" t="s">
        <v>67</v>
      </c>
      <c r="I33" s="225" t="s">
        <v>67</v>
      </c>
      <c r="J33" s="225" t="s">
        <v>67</v>
      </c>
      <c r="K33" s="225" t="s">
        <v>67</v>
      </c>
      <c r="L33" s="225" t="s">
        <v>67</v>
      </c>
      <c r="M33" s="225" t="s">
        <v>67</v>
      </c>
      <c r="N33" s="225" t="s">
        <v>67</v>
      </c>
      <c r="O33" s="225" t="s">
        <v>67</v>
      </c>
      <c r="P33" s="225" t="s">
        <v>67</v>
      </c>
      <c r="Q33" s="225" t="s">
        <v>67</v>
      </c>
      <c r="R33" s="258"/>
    </row>
    <row r="34" spans="1:18" ht="13.5" customHeight="1" x14ac:dyDescent="0.15">
      <c r="A34" s="371" t="s">
        <v>297</v>
      </c>
      <c r="B34" s="371"/>
      <c r="C34" s="371"/>
      <c r="D34" s="371"/>
      <c r="E34" s="187">
        <v>102.92486979987856</v>
      </c>
      <c r="F34" s="187">
        <v>102.38427271843007</v>
      </c>
      <c r="G34" s="187">
        <v>101.92573005602002</v>
      </c>
      <c r="H34" s="187">
        <v>101.51938344092186</v>
      </c>
      <c r="I34" s="187">
        <v>100.90208069280229</v>
      </c>
      <c r="J34" s="187">
        <v>100.21209580431653</v>
      </c>
      <c r="K34" s="187">
        <v>99.991581851194553</v>
      </c>
      <c r="L34" s="187">
        <v>99.702937340584185</v>
      </c>
      <c r="M34" s="187">
        <v>101.9573111482127</v>
      </c>
      <c r="N34" s="187">
        <v>103.29781944441285</v>
      </c>
      <c r="O34" s="187">
        <v>104.13894629219999</v>
      </c>
      <c r="P34" s="187">
        <v>104.46154052829755</v>
      </c>
      <c r="Q34" s="187">
        <v>104.7389375301734</v>
      </c>
      <c r="R34" s="258"/>
    </row>
    <row r="35" spans="1:18" ht="13.5" customHeight="1" x14ac:dyDescent="0.15">
      <c r="A35" s="264"/>
      <c r="B35" s="264"/>
      <c r="C35" s="264"/>
      <c r="D35" s="264"/>
      <c r="E35" s="147"/>
      <c r="F35" s="147"/>
      <c r="G35" s="147"/>
      <c r="H35" s="147"/>
      <c r="I35" s="147"/>
      <c r="J35" s="147"/>
      <c r="K35" s="147"/>
      <c r="L35" s="147"/>
      <c r="M35" s="147"/>
      <c r="N35" s="147"/>
      <c r="O35" s="147"/>
      <c r="P35" s="147"/>
      <c r="Q35" s="147"/>
      <c r="R35" s="258"/>
    </row>
    <row r="36" spans="1:18" ht="13.5" customHeight="1" x14ac:dyDescent="0.15">
      <c r="A36" s="84" t="s">
        <v>283</v>
      </c>
      <c r="B36" s="246"/>
      <c r="C36" s="246"/>
      <c r="D36" s="246"/>
      <c r="E36" s="100"/>
      <c r="F36" s="100"/>
      <c r="G36" s="100"/>
      <c r="H36" s="100"/>
      <c r="I36" s="100"/>
      <c r="J36" s="100"/>
      <c r="K36" s="100"/>
      <c r="L36" s="100"/>
      <c r="M36" s="100"/>
      <c r="N36" s="85"/>
      <c r="O36" s="85"/>
      <c r="P36" s="85"/>
      <c r="Q36" s="85"/>
      <c r="R36" s="85" t="s">
        <v>66</v>
      </c>
    </row>
    <row r="37" spans="1:18" ht="13.5" customHeight="1" x14ac:dyDescent="0.15">
      <c r="A37" s="458" t="s">
        <v>150</v>
      </c>
      <c r="B37" s="456"/>
      <c r="C37" s="456"/>
      <c r="D37" s="457"/>
      <c r="E37" s="66">
        <v>18</v>
      </c>
      <c r="F37" s="66">
        <f>E37+1</f>
        <v>19</v>
      </c>
      <c r="G37" s="66">
        <f t="shared" ref="G37:Q37" si="1">F37+1</f>
        <v>20</v>
      </c>
      <c r="H37" s="66">
        <f t="shared" si="1"/>
        <v>21</v>
      </c>
      <c r="I37" s="66">
        <f t="shared" si="1"/>
        <v>22</v>
      </c>
      <c r="J37" s="66">
        <f t="shared" si="1"/>
        <v>23</v>
      </c>
      <c r="K37" s="66">
        <f t="shared" si="1"/>
        <v>24</v>
      </c>
      <c r="L37" s="66">
        <f t="shared" si="1"/>
        <v>25</v>
      </c>
      <c r="M37" s="66">
        <f t="shared" si="1"/>
        <v>26</v>
      </c>
      <c r="N37" s="66">
        <f t="shared" si="1"/>
        <v>27</v>
      </c>
      <c r="O37" s="66">
        <f t="shared" si="1"/>
        <v>28</v>
      </c>
      <c r="P37" s="66">
        <f t="shared" si="1"/>
        <v>29</v>
      </c>
      <c r="Q37" s="66">
        <f t="shared" si="1"/>
        <v>30</v>
      </c>
      <c r="R37" s="258"/>
    </row>
    <row r="38" spans="1:18" ht="13.5" customHeight="1" x14ac:dyDescent="0.15">
      <c r="A38" s="283" t="s">
        <v>204</v>
      </c>
      <c r="B38" s="284"/>
      <c r="C38" s="284"/>
      <c r="D38" s="285"/>
      <c r="E38" s="219"/>
      <c r="F38" s="225">
        <v>-0.17709920099005388</v>
      </c>
      <c r="G38" s="225">
        <v>0.30730543738767313</v>
      </c>
      <c r="H38" s="225">
        <v>-2.3685096030111814</v>
      </c>
      <c r="I38" s="225">
        <v>-1.0935947945193714</v>
      </c>
      <c r="J38" s="225">
        <v>-0.38148615994270529</v>
      </c>
      <c r="K38" s="225">
        <v>-0.81866822938054562</v>
      </c>
      <c r="L38" s="225">
        <v>0.19433226151337538</v>
      </c>
      <c r="M38" s="225">
        <v>2.2585384524040668</v>
      </c>
      <c r="N38" s="225">
        <v>-9.2531816911601943E-3</v>
      </c>
      <c r="O38" s="225">
        <v>-0.293356727020682</v>
      </c>
      <c r="P38" s="225">
        <v>0.34788032505522259</v>
      </c>
      <c r="Q38" s="225">
        <v>0.43121255814346304</v>
      </c>
      <c r="R38" s="258"/>
    </row>
    <row r="39" spans="1:18" ht="13.5" customHeight="1" x14ac:dyDescent="0.15">
      <c r="A39" s="359"/>
      <c r="B39" s="283" t="s">
        <v>410</v>
      </c>
      <c r="C39" s="284"/>
      <c r="D39" s="285"/>
      <c r="E39" s="219"/>
      <c r="F39" s="225">
        <v>-0.18028688050407726</v>
      </c>
      <c r="G39" s="225">
        <v>0.3233672118132454</v>
      </c>
      <c r="H39" s="225">
        <v>-2.3406797328365121</v>
      </c>
      <c r="I39" s="225">
        <v>-1.0938712365835701</v>
      </c>
      <c r="J39" s="225">
        <v>-0.37458656630617915</v>
      </c>
      <c r="K39" s="225">
        <v>-0.80420754287078788</v>
      </c>
      <c r="L39" s="225">
        <v>0.2017799813255664</v>
      </c>
      <c r="M39" s="225">
        <v>2.2789419629858898</v>
      </c>
      <c r="N39" s="225">
        <v>-1.2240695029539103E-2</v>
      </c>
      <c r="O39" s="225">
        <v>-0.29031843160028947</v>
      </c>
      <c r="P39" s="225">
        <v>0.34068347020758644</v>
      </c>
      <c r="Q39" s="225">
        <v>0.42939071242934934</v>
      </c>
      <c r="R39" s="258"/>
    </row>
    <row r="40" spans="1:18" ht="13.5" customHeight="1" x14ac:dyDescent="0.15">
      <c r="A40" s="359"/>
      <c r="B40" s="359"/>
      <c r="C40" s="283" t="s">
        <v>8</v>
      </c>
      <c r="D40" s="285"/>
      <c r="E40" s="220"/>
      <c r="F40" s="226">
        <v>0.40609137055839578</v>
      </c>
      <c r="G40" s="226">
        <v>3.3367037411526614</v>
      </c>
      <c r="H40" s="226">
        <v>-1.0763209393346602</v>
      </c>
      <c r="I40" s="226">
        <v>-0.6923837784371657</v>
      </c>
      <c r="J40" s="226">
        <v>-9.9601593625534779E-2</v>
      </c>
      <c r="K40" s="226">
        <v>-0.59820538384843491</v>
      </c>
      <c r="L40" s="226">
        <v>0.70210631895684494</v>
      </c>
      <c r="M40" s="226">
        <v>4.2828685258964123</v>
      </c>
      <c r="N40" s="226">
        <v>2.6743075453677152</v>
      </c>
      <c r="O40" s="226">
        <v>1.4883720930232773</v>
      </c>
      <c r="P40" s="226">
        <v>1.1915673693859212</v>
      </c>
      <c r="Q40" s="226">
        <v>0.4528985507246247</v>
      </c>
      <c r="R40" s="258"/>
    </row>
    <row r="41" spans="1:18" ht="13.5" customHeight="1" x14ac:dyDescent="0.15">
      <c r="A41" s="359"/>
      <c r="B41" s="359"/>
      <c r="C41" s="289" t="s">
        <v>205</v>
      </c>
      <c r="D41" s="278"/>
      <c r="E41" s="221"/>
      <c r="F41" s="184">
        <v>1.4563106796116017</v>
      </c>
      <c r="G41" s="184">
        <v>1.0765550239234689</v>
      </c>
      <c r="H41" s="184">
        <v>-0.5917159763313945</v>
      </c>
      <c r="I41" s="184">
        <v>6.5476190476190661</v>
      </c>
      <c r="J41" s="184">
        <v>11.508379888268138</v>
      </c>
      <c r="K41" s="184">
        <v>-0.50100200400795925</v>
      </c>
      <c r="L41" s="184">
        <v>-0.30211480362538895</v>
      </c>
      <c r="M41" s="184">
        <v>3.6363636363636291</v>
      </c>
      <c r="N41" s="184">
        <v>-0.2923976608187383</v>
      </c>
      <c r="O41" s="184">
        <v>1.0752688172043234</v>
      </c>
      <c r="P41" s="184">
        <v>1.9342359767891542</v>
      </c>
      <c r="Q41" s="184">
        <v>2.0872865275142338</v>
      </c>
      <c r="R41" s="258"/>
    </row>
    <row r="42" spans="1:18" ht="13.5" customHeight="1" x14ac:dyDescent="0.15">
      <c r="A42" s="359"/>
      <c r="B42" s="359"/>
      <c r="C42" s="289" t="s">
        <v>170</v>
      </c>
      <c r="D42" s="278"/>
      <c r="E42" s="221"/>
      <c r="F42" s="184">
        <v>0.39682539682540247</v>
      </c>
      <c r="G42" s="184">
        <v>0.49407114624507337</v>
      </c>
      <c r="H42" s="184">
        <v>-0.19665683382500612</v>
      </c>
      <c r="I42" s="184">
        <v>-1.2807881773398848</v>
      </c>
      <c r="J42" s="184">
        <v>-9.9800399201605314E-2</v>
      </c>
      <c r="K42" s="184">
        <v>9.9900099900065834E-2</v>
      </c>
      <c r="L42" s="184">
        <v>0.69860279441120909</v>
      </c>
      <c r="M42" s="184">
        <v>3.0723488602576756</v>
      </c>
      <c r="N42" s="184">
        <v>1.5384615384615195</v>
      </c>
      <c r="O42" s="184">
        <v>1.5151515151514967</v>
      </c>
      <c r="P42" s="184">
        <v>0.3731343283581614</v>
      </c>
      <c r="Q42" s="184">
        <v>-9.293680297398571E-2</v>
      </c>
      <c r="R42" s="258"/>
    </row>
    <row r="43" spans="1:18" ht="13.5" customHeight="1" x14ac:dyDescent="0.15">
      <c r="A43" s="359"/>
      <c r="B43" s="359"/>
      <c r="C43" s="289" t="s">
        <v>142</v>
      </c>
      <c r="D43" s="278"/>
      <c r="E43" s="221"/>
      <c r="F43" s="184">
        <v>0.894632206759435</v>
      </c>
      <c r="G43" s="184">
        <v>0.68965517241382401</v>
      </c>
      <c r="H43" s="184">
        <v>-1.4677103718199747</v>
      </c>
      <c r="I43" s="184">
        <v>-0.49652432969214089</v>
      </c>
      <c r="J43" s="184">
        <v>-0.29940119760478756</v>
      </c>
      <c r="K43" s="184">
        <v>-0.20020020020020302</v>
      </c>
      <c r="L43" s="184">
        <v>-0.10030090270816143</v>
      </c>
      <c r="M43" s="184">
        <v>-0.20080321285138003</v>
      </c>
      <c r="N43" s="184">
        <v>-1.6096579476861255</v>
      </c>
      <c r="O43" s="184">
        <v>-1.7382413087934594</v>
      </c>
      <c r="P43" s="184">
        <v>-0.31217481789803481</v>
      </c>
      <c r="Q43" s="184">
        <v>-0.31315240083507023</v>
      </c>
      <c r="R43" s="258"/>
    </row>
    <row r="44" spans="1:18" ht="13.5" customHeight="1" x14ac:dyDescent="0.15">
      <c r="A44" s="359"/>
      <c r="B44" s="359"/>
      <c r="C44" s="289" t="s">
        <v>83</v>
      </c>
      <c r="D44" s="278"/>
      <c r="E44" s="221"/>
      <c r="F44" s="184">
        <v>-3.05882352941178</v>
      </c>
      <c r="G44" s="184">
        <v>-1.2135922330096973</v>
      </c>
      <c r="H44" s="184">
        <v>-5.4873054873055009</v>
      </c>
      <c r="I44" s="184">
        <v>-7.8856152512998223</v>
      </c>
      <c r="J44" s="184">
        <v>-7.1495766698024408</v>
      </c>
      <c r="K44" s="184">
        <v>-5.8763931104356608</v>
      </c>
      <c r="L44" s="184">
        <v>-2.1528525296017373</v>
      </c>
      <c r="M44" s="184">
        <v>2.6402640264026314</v>
      </c>
      <c r="N44" s="184">
        <v>-0.42872454448016245</v>
      </c>
      <c r="O44" s="184">
        <v>-1.1840688912809412</v>
      </c>
      <c r="P44" s="184">
        <v>-1.0893246187363834</v>
      </c>
      <c r="Q44" s="184">
        <v>-0.9911894273127817</v>
      </c>
      <c r="R44" s="258"/>
    </row>
    <row r="45" spans="1:18" ht="13.5" customHeight="1" x14ac:dyDescent="0.15">
      <c r="A45" s="359"/>
      <c r="B45" s="359"/>
      <c r="C45" s="289" t="s">
        <v>206</v>
      </c>
      <c r="D45" s="278"/>
      <c r="E45" s="221"/>
      <c r="F45" s="184">
        <v>-0.29469548133596407</v>
      </c>
      <c r="G45" s="184">
        <v>-0.59113300492608889</v>
      </c>
      <c r="H45" s="184">
        <v>-0.2973240832507546</v>
      </c>
      <c r="I45" s="184">
        <v>-0.29821073558645012</v>
      </c>
      <c r="J45" s="184">
        <v>-0.39880358923230869</v>
      </c>
      <c r="K45" s="184">
        <v>-0.3003003003003259</v>
      </c>
      <c r="L45" s="184">
        <v>-0.20080321285140851</v>
      </c>
      <c r="M45" s="184">
        <v>1.2072434607645621</v>
      </c>
      <c r="N45" s="184">
        <v>-9.9403578528835565E-2</v>
      </c>
      <c r="O45" s="184">
        <v>-0.79601990049749594</v>
      </c>
      <c r="P45" s="184">
        <v>-0.10030090270811871</v>
      </c>
      <c r="Q45" s="184">
        <v>-1.1044176706827256</v>
      </c>
      <c r="R45" s="258"/>
    </row>
    <row r="46" spans="1:18" ht="13.5" customHeight="1" x14ac:dyDescent="0.15">
      <c r="A46" s="359"/>
      <c r="B46" s="359"/>
      <c r="C46" s="289" t="s">
        <v>70</v>
      </c>
      <c r="D46" s="278"/>
      <c r="E46" s="221"/>
      <c r="F46" s="184">
        <v>2.153846153846148</v>
      </c>
      <c r="G46" s="184">
        <v>1.2048192771084507</v>
      </c>
      <c r="H46" s="184">
        <v>-4.5634920634920713</v>
      </c>
      <c r="I46" s="184">
        <v>1.8711018711018532</v>
      </c>
      <c r="J46" s="184">
        <v>2.3469387755102158</v>
      </c>
      <c r="K46" s="184">
        <v>0.19940179461615434</v>
      </c>
      <c r="L46" s="184">
        <v>1.1940298507462854</v>
      </c>
      <c r="M46" s="184">
        <v>3.5398230088495368</v>
      </c>
      <c r="N46" s="184">
        <v>-3.798670465337159</v>
      </c>
      <c r="O46" s="184">
        <v>-0.78973346495557484</v>
      </c>
      <c r="P46" s="184">
        <v>2.0895522388059646</v>
      </c>
      <c r="Q46" s="184">
        <v>2.6315789473684381</v>
      </c>
      <c r="R46" s="258"/>
    </row>
    <row r="47" spans="1:18" ht="13.5" customHeight="1" x14ac:dyDescent="0.15">
      <c r="A47" s="359"/>
      <c r="B47" s="359"/>
      <c r="C47" s="289" t="s">
        <v>207</v>
      </c>
      <c r="D47" s="278"/>
      <c r="E47" s="221"/>
      <c r="F47" s="184">
        <v>-2.1379980563654337</v>
      </c>
      <c r="G47" s="184">
        <v>0.39721946375375794</v>
      </c>
      <c r="H47" s="184">
        <v>-0.69238377843720778</v>
      </c>
      <c r="I47" s="184">
        <v>-0.39840637450199773</v>
      </c>
      <c r="J47" s="184">
        <v>2.842170943040402E-14</v>
      </c>
      <c r="K47" s="184">
        <v>-0.10000000000002272</v>
      </c>
      <c r="L47" s="184">
        <v>-0.2002002002002031</v>
      </c>
      <c r="M47" s="184">
        <v>1.1033099297893769</v>
      </c>
      <c r="N47" s="184">
        <v>-0.19841269841270126</v>
      </c>
      <c r="O47" s="184">
        <v>-1.3916500994035703</v>
      </c>
      <c r="P47" s="184">
        <v>-2.7217741935484043</v>
      </c>
      <c r="Q47" s="184">
        <v>-2.9015544041450756</v>
      </c>
      <c r="R47" s="258"/>
    </row>
    <row r="48" spans="1:18" ht="13.5" customHeight="1" x14ac:dyDescent="0.15">
      <c r="A48" s="359"/>
      <c r="B48" s="359"/>
      <c r="C48" s="289" t="s">
        <v>208</v>
      </c>
      <c r="D48" s="278"/>
      <c r="E48" s="221"/>
      <c r="F48" s="184">
        <v>-3.8317054845980221</v>
      </c>
      <c r="G48" s="184">
        <v>-4.4531250000000249</v>
      </c>
      <c r="H48" s="184">
        <v>-7.2771872444807917</v>
      </c>
      <c r="I48" s="184">
        <v>-8.2010582010581761</v>
      </c>
      <c r="J48" s="184">
        <v>-4.7070124879923068</v>
      </c>
      <c r="K48" s="184">
        <v>-2.7217741935483755</v>
      </c>
      <c r="L48" s="184">
        <v>0.51813471502589192</v>
      </c>
      <c r="M48" s="184">
        <v>2.5773195876288368</v>
      </c>
      <c r="N48" s="184">
        <v>1.5075376884421974</v>
      </c>
      <c r="O48" s="184">
        <v>-0.69306930693071023</v>
      </c>
      <c r="P48" s="184">
        <v>-0.19940179461612617</v>
      </c>
      <c r="Q48" s="184">
        <v>0.1998001998001743</v>
      </c>
      <c r="R48" s="258"/>
    </row>
    <row r="49" spans="1:18" ht="13.5" customHeight="1" x14ac:dyDescent="0.15">
      <c r="A49" s="359"/>
      <c r="B49" s="359"/>
      <c r="C49" s="289" t="s">
        <v>50</v>
      </c>
      <c r="D49" s="278"/>
      <c r="E49" s="221"/>
      <c r="F49" s="184">
        <v>0.28301886792449876</v>
      </c>
      <c r="G49" s="184">
        <v>-0.56444026340543751</v>
      </c>
      <c r="H49" s="184">
        <v>-3.1220435193945097</v>
      </c>
      <c r="I49" s="184">
        <v>-1.7578125000000246</v>
      </c>
      <c r="J49" s="184">
        <v>-0.79522862823061347</v>
      </c>
      <c r="K49" s="184">
        <v>-1.3026052104208388</v>
      </c>
      <c r="L49" s="184">
        <v>-0.2030456852791907</v>
      </c>
      <c r="M49" s="184">
        <v>1.3224821973550329</v>
      </c>
      <c r="N49" s="184">
        <v>0.10040160642571137</v>
      </c>
      <c r="O49" s="184">
        <v>-0.30090270812437026</v>
      </c>
      <c r="P49" s="184">
        <v>0.60362173038225941</v>
      </c>
      <c r="Q49" s="184">
        <v>9.9999999999994343E-2</v>
      </c>
      <c r="R49" s="258"/>
    </row>
    <row r="50" spans="1:18" ht="13.5" customHeight="1" x14ac:dyDescent="0.15">
      <c r="A50" s="359"/>
      <c r="B50" s="359"/>
      <c r="C50" s="289" t="s">
        <v>209</v>
      </c>
      <c r="D50" s="278"/>
      <c r="E50" s="221"/>
      <c r="F50" s="184">
        <v>0.71428571428574628</v>
      </c>
      <c r="G50" s="184">
        <v>1.8237082066868981</v>
      </c>
      <c r="H50" s="184">
        <v>-9.950248756216927E-2</v>
      </c>
      <c r="I50" s="184">
        <v>-0.19920318725099884</v>
      </c>
      <c r="J50" s="184">
        <v>-0.29940119760478756</v>
      </c>
      <c r="K50" s="184">
        <v>0.20020020020020302</v>
      </c>
      <c r="L50" s="184">
        <v>0.39960039960040522</v>
      </c>
      <c r="M50" s="184">
        <v>4.0796019900497589</v>
      </c>
      <c r="N50" s="184">
        <v>1.5296367112810785</v>
      </c>
      <c r="O50" s="184">
        <v>0.94161958568738202</v>
      </c>
      <c r="P50" s="184">
        <v>0.46641791044777436</v>
      </c>
      <c r="Q50" s="184">
        <v>1.299907149489274</v>
      </c>
      <c r="R50" s="258"/>
    </row>
    <row r="51" spans="1:18" ht="13.5" customHeight="1" x14ac:dyDescent="0.15">
      <c r="A51" s="359"/>
      <c r="B51" s="359"/>
      <c r="C51" s="359" t="s">
        <v>86</v>
      </c>
      <c r="D51" s="360"/>
      <c r="E51" s="222"/>
      <c r="F51" s="227">
        <v>-0.86455331412105663</v>
      </c>
      <c r="G51" s="227">
        <v>-0.5813953488372039</v>
      </c>
      <c r="H51" s="227">
        <v>-2.0467836257310026</v>
      </c>
      <c r="I51" s="227">
        <v>9.9502487562211708E-2</v>
      </c>
      <c r="J51" s="227">
        <v>-0.69582504970177805</v>
      </c>
      <c r="K51" s="227">
        <v>-1.3013013013013126</v>
      </c>
      <c r="L51" s="227">
        <v>0.10141987829614027</v>
      </c>
      <c r="M51" s="227">
        <v>2.1276595744680793</v>
      </c>
      <c r="N51" s="227">
        <v>0.4960317460317743</v>
      </c>
      <c r="O51" s="227">
        <v>-9.8716683119455598E-2</v>
      </c>
      <c r="P51" s="227">
        <v>0.39525691699602494</v>
      </c>
      <c r="Q51" s="227">
        <v>1.2795275590551296</v>
      </c>
      <c r="R51" s="258"/>
    </row>
    <row r="52" spans="1:18" ht="13.5" customHeight="1" x14ac:dyDescent="0.15">
      <c r="A52" s="361"/>
      <c r="B52" s="297" t="s">
        <v>411</v>
      </c>
      <c r="C52" s="298"/>
      <c r="D52" s="299"/>
      <c r="E52" s="219"/>
      <c r="F52" s="225">
        <v>-2.6662016351223279E-14</v>
      </c>
      <c r="G52" s="225">
        <v>-0.56285178236395916</v>
      </c>
      <c r="H52" s="225">
        <v>-3.867924528301856</v>
      </c>
      <c r="I52" s="225">
        <v>-1.0794896957801852</v>
      </c>
      <c r="J52" s="225">
        <v>-0.69444444444443332</v>
      </c>
      <c r="K52" s="225">
        <v>-1.3986013986014043</v>
      </c>
      <c r="L52" s="225">
        <v>-0.10131712259372699</v>
      </c>
      <c r="M52" s="225">
        <v>1.4198782961460363</v>
      </c>
      <c r="N52" s="225">
        <v>9.9999999999994343E-2</v>
      </c>
      <c r="O52" s="225">
        <v>-0.39960039960036281</v>
      </c>
      <c r="P52" s="225">
        <v>0.6018054162487263</v>
      </c>
      <c r="Q52" s="225">
        <v>0.49850448654042145</v>
      </c>
      <c r="R52" s="258"/>
    </row>
    <row r="53" spans="1:18" ht="13.5" customHeight="1" x14ac:dyDescent="0.15">
      <c r="A53" s="283" t="s">
        <v>211</v>
      </c>
      <c r="B53" s="284"/>
      <c r="C53" s="284"/>
      <c r="D53" s="285"/>
      <c r="E53" s="219"/>
      <c r="F53" s="225">
        <v>0.19627085377820264</v>
      </c>
      <c r="G53" s="225">
        <v>-1.3918564853283053E-14</v>
      </c>
      <c r="H53" s="225">
        <v>-1.4691478942213372</v>
      </c>
      <c r="I53" s="225">
        <v>-0.49701789264417734</v>
      </c>
      <c r="J53" s="225">
        <v>-9.9900099900108397E-2</v>
      </c>
      <c r="K53" s="225">
        <v>-0.70000000000001705</v>
      </c>
      <c r="L53" s="225">
        <v>-0.30211480362537485</v>
      </c>
      <c r="M53" s="225">
        <v>2.020202020202035</v>
      </c>
      <c r="N53" s="225">
        <v>-0.29702970297028014</v>
      </c>
      <c r="O53" s="225">
        <v>-0.29791459781529006</v>
      </c>
      <c r="P53" s="225">
        <v>0.69721115537846046</v>
      </c>
      <c r="Q53" s="225">
        <v>9.891196834819263E-2</v>
      </c>
      <c r="R53" s="258"/>
    </row>
    <row r="54" spans="1:18" ht="13.5" customHeight="1" x14ac:dyDescent="0.15">
      <c r="A54" s="283" t="s">
        <v>199</v>
      </c>
      <c r="B54" s="284"/>
      <c r="C54" s="284"/>
      <c r="D54" s="285"/>
      <c r="E54" s="219"/>
      <c r="F54" s="225">
        <v>0.82579900855348654</v>
      </c>
      <c r="G54" s="225">
        <v>1.0411502577156915</v>
      </c>
      <c r="H54" s="225">
        <v>-3.2074435462294972</v>
      </c>
      <c r="I54" s="225">
        <v>-0.57909752922004543</v>
      </c>
      <c r="J54" s="225">
        <v>-0.35127661061129062</v>
      </c>
      <c r="K54" s="225">
        <v>-0.37101534093340338</v>
      </c>
      <c r="L54" s="225">
        <v>1.3099863353605601</v>
      </c>
      <c r="M54" s="225">
        <v>2.3856737452095946</v>
      </c>
      <c r="N54" s="225">
        <v>0.37687839890983521</v>
      </c>
      <c r="O54" s="225">
        <v>-0.4434526389213817</v>
      </c>
      <c r="P54" s="225">
        <v>1.3896137809530089</v>
      </c>
      <c r="Q54" s="225">
        <v>1.3067023238635325</v>
      </c>
      <c r="R54" s="258"/>
    </row>
    <row r="55" spans="1:18" ht="13.5" customHeight="1" x14ac:dyDescent="0.15">
      <c r="A55" s="359"/>
      <c r="B55" s="283" t="s">
        <v>412</v>
      </c>
      <c r="C55" s="284"/>
      <c r="D55" s="285"/>
      <c r="E55" s="219"/>
      <c r="F55" s="225">
        <v>0.80584625253499842</v>
      </c>
      <c r="G55" s="225">
        <v>1.0317288310694932</v>
      </c>
      <c r="H55" s="225">
        <v>-3.1221056011605866</v>
      </c>
      <c r="I55" s="225">
        <v>-0.50647746195927945</v>
      </c>
      <c r="J55" s="225">
        <v>-0.37779759071773111</v>
      </c>
      <c r="K55" s="225">
        <v>-0.35723139846822688</v>
      </c>
      <c r="L55" s="225">
        <v>1.2595951748234639</v>
      </c>
      <c r="M55" s="225">
        <v>2.3568392707232642</v>
      </c>
      <c r="N55" s="225">
        <v>0.39348098153348909</v>
      </c>
      <c r="O55" s="225">
        <v>-0.42970128291056947</v>
      </c>
      <c r="P55" s="225">
        <v>1.362612743118508</v>
      </c>
      <c r="Q55" s="225">
        <v>1.321753830247971</v>
      </c>
      <c r="R55" s="258"/>
    </row>
    <row r="56" spans="1:18" ht="13.5" customHeight="1" x14ac:dyDescent="0.15">
      <c r="A56" s="359"/>
      <c r="B56" s="359"/>
      <c r="C56" s="283" t="s">
        <v>212</v>
      </c>
      <c r="D56" s="285"/>
      <c r="E56" s="219"/>
      <c r="F56" s="225">
        <v>0.33620891192836733</v>
      </c>
      <c r="G56" s="225">
        <v>0.35330695758877528</v>
      </c>
      <c r="H56" s="225">
        <v>-2.977499541990126</v>
      </c>
      <c r="I56" s="225">
        <v>-0.91295394673332531</v>
      </c>
      <c r="J56" s="225">
        <v>-0.72470533193969666</v>
      </c>
      <c r="K56" s="225">
        <v>-0.36970237166402597</v>
      </c>
      <c r="L56" s="225">
        <v>1.0926707599664929</v>
      </c>
      <c r="M56" s="225">
        <v>1.6696903304382524</v>
      </c>
      <c r="N56" s="225">
        <v>0.31704975500052091</v>
      </c>
      <c r="O56" s="225">
        <v>-0.69608866007660941</v>
      </c>
      <c r="P56" s="225">
        <v>0.96799744289185996</v>
      </c>
      <c r="Q56" s="225">
        <v>0.85137842268364172</v>
      </c>
      <c r="R56" s="258"/>
    </row>
    <row r="57" spans="1:18" ht="13.5" customHeight="1" x14ac:dyDescent="0.15">
      <c r="A57" s="359"/>
      <c r="B57" s="359"/>
      <c r="C57" s="359"/>
      <c r="D57" s="292" t="s">
        <v>213</v>
      </c>
      <c r="E57" s="220"/>
      <c r="F57" s="226">
        <v>1.8163471241170639</v>
      </c>
      <c r="G57" s="226">
        <v>2.1803766105054385</v>
      </c>
      <c r="H57" s="226">
        <v>-3.1037827352085503</v>
      </c>
      <c r="I57" s="226">
        <v>-0.10010010010013705</v>
      </c>
      <c r="J57" s="226">
        <v>0.10020040080159752</v>
      </c>
      <c r="K57" s="226">
        <v>-0.70070070070068946</v>
      </c>
      <c r="L57" s="226">
        <v>2.9233870967741993</v>
      </c>
      <c r="M57" s="226">
        <v>3.623898139079309</v>
      </c>
      <c r="N57" s="226">
        <v>-9.4517958412106362E-2</v>
      </c>
      <c r="O57" s="226">
        <v>-0.28382213812674439</v>
      </c>
      <c r="P57" s="226">
        <v>1.8026565464895148</v>
      </c>
      <c r="Q57" s="226">
        <v>1.6775396085740895</v>
      </c>
      <c r="R57" s="258"/>
    </row>
    <row r="58" spans="1:18" ht="13.5" customHeight="1" x14ac:dyDescent="0.15">
      <c r="A58" s="359"/>
      <c r="B58" s="359"/>
      <c r="C58" s="361"/>
      <c r="D58" s="294" t="s">
        <v>9</v>
      </c>
      <c r="E58" s="223"/>
      <c r="F58" s="228">
        <v>0</v>
      </c>
      <c r="G58" s="228">
        <v>-9.5147478591811885E-2</v>
      </c>
      <c r="H58" s="228">
        <v>-2.9523809523809734</v>
      </c>
      <c r="I58" s="228">
        <v>-1.0794896957801849</v>
      </c>
      <c r="J58" s="228">
        <v>-0.89285714285712026</v>
      </c>
      <c r="K58" s="228">
        <v>-0.30030030030032584</v>
      </c>
      <c r="L58" s="228">
        <v>0.70281124497990832</v>
      </c>
      <c r="M58" s="228">
        <v>1.296111665004954</v>
      </c>
      <c r="N58" s="228">
        <v>0.39370078740160852</v>
      </c>
      <c r="O58" s="228">
        <v>-0.78431372549020739</v>
      </c>
      <c r="P58" s="228">
        <v>0.79051383399210629</v>
      </c>
      <c r="Q58" s="228">
        <v>0.68627450980391058</v>
      </c>
      <c r="R58" s="258"/>
    </row>
    <row r="59" spans="1:18" ht="13.5" customHeight="1" x14ac:dyDescent="0.15">
      <c r="A59" s="359"/>
      <c r="B59" s="359"/>
      <c r="C59" s="283" t="s">
        <v>214</v>
      </c>
      <c r="D59" s="360"/>
      <c r="E59" s="219"/>
      <c r="F59" s="225">
        <v>1.4515641294207486</v>
      </c>
      <c r="G59" s="225">
        <v>2.0771487486436251</v>
      </c>
      <c r="H59" s="225">
        <v>-3.2937785911333761</v>
      </c>
      <c r="I59" s="225">
        <v>-1.6732698622206242E-2</v>
      </c>
      <c r="J59" s="225">
        <v>8.7147455612504809E-2</v>
      </c>
      <c r="K59" s="225">
        <v>-0.3410927046321604</v>
      </c>
      <c r="L59" s="225">
        <v>1.4690490149622659</v>
      </c>
      <c r="M59" s="225">
        <v>3.1711478011156555</v>
      </c>
      <c r="N59" s="225">
        <v>0.48939285070980143</v>
      </c>
      <c r="O59" s="225">
        <v>-0.1295281116428329</v>
      </c>
      <c r="P59" s="225">
        <v>1.8277616473769152</v>
      </c>
      <c r="Q59" s="225">
        <v>1.8975655042114337</v>
      </c>
      <c r="R59" s="258"/>
    </row>
    <row r="60" spans="1:18" ht="13.5" customHeight="1" x14ac:dyDescent="0.15">
      <c r="A60" s="359"/>
      <c r="B60" s="359"/>
      <c r="C60" s="359"/>
      <c r="D60" s="292" t="s">
        <v>213</v>
      </c>
      <c r="E60" s="220"/>
      <c r="F60" s="226">
        <v>1.7293997965412322</v>
      </c>
      <c r="G60" s="226">
        <v>2.7999999999999963</v>
      </c>
      <c r="H60" s="226">
        <v>-3.5019455252918363</v>
      </c>
      <c r="I60" s="226">
        <v>0.30241935483869248</v>
      </c>
      <c r="J60" s="226">
        <v>0.50251256281409895</v>
      </c>
      <c r="K60" s="226">
        <v>-0.70000000000003104</v>
      </c>
      <c r="L60" s="226">
        <v>2.5176233635448422</v>
      </c>
      <c r="M60" s="226">
        <v>3.2416502946954919</v>
      </c>
      <c r="N60" s="226">
        <v>0.28544243577546269</v>
      </c>
      <c r="O60" s="226">
        <v>-0.28462998102469206</v>
      </c>
      <c r="P60" s="226">
        <v>1.998097050428185</v>
      </c>
      <c r="Q60" s="226">
        <v>1.7723880597014443</v>
      </c>
      <c r="R60" s="258"/>
    </row>
    <row r="61" spans="1:18" ht="13.5" customHeight="1" x14ac:dyDescent="0.15">
      <c r="A61" s="359"/>
      <c r="B61" s="359"/>
      <c r="C61" s="359"/>
      <c r="D61" s="300" t="s">
        <v>9</v>
      </c>
      <c r="E61" s="221"/>
      <c r="F61" s="184">
        <v>1.0752688172043092</v>
      </c>
      <c r="G61" s="184">
        <v>1.1605415860734898</v>
      </c>
      <c r="H61" s="184">
        <v>-3.2504780114722807</v>
      </c>
      <c r="I61" s="184">
        <v>-0.79051383399209207</v>
      </c>
      <c r="J61" s="184">
        <v>-0.49800796812749004</v>
      </c>
      <c r="K61" s="184">
        <v>-0.50050050050052897</v>
      </c>
      <c r="L61" s="184">
        <v>1.2072434607645477</v>
      </c>
      <c r="M61" s="184">
        <v>1.3916500994036274</v>
      </c>
      <c r="N61" s="184">
        <v>0.58823529411764164</v>
      </c>
      <c r="O61" s="184">
        <v>-0.87719298245614608</v>
      </c>
      <c r="P61" s="184">
        <v>1.2782694198623519</v>
      </c>
      <c r="Q61" s="184">
        <v>1.5533980582524218</v>
      </c>
      <c r="R61" s="258"/>
    </row>
    <row r="62" spans="1:18" ht="13.5" customHeight="1" x14ac:dyDescent="0.15">
      <c r="A62" s="359"/>
      <c r="B62" s="359"/>
      <c r="C62" s="361"/>
      <c r="D62" s="293" t="s">
        <v>130</v>
      </c>
      <c r="E62" s="222"/>
      <c r="F62" s="227">
        <v>1.6129032258064315</v>
      </c>
      <c r="G62" s="227">
        <v>2.281746031746029</v>
      </c>
      <c r="H62" s="227">
        <v>-3.297769156159061</v>
      </c>
      <c r="I62" s="227">
        <v>0.10030090270810442</v>
      </c>
      <c r="J62" s="227">
        <v>0.20040080160320931</v>
      </c>
      <c r="K62" s="227">
        <v>-0.29999999999999721</v>
      </c>
      <c r="L62" s="227">
        <v>1.5045135406218515</v>
      </c>
      <c r="M62" s="227">
        <v>3.4584980237153879</v>
      </c>
      <c r="N62" s="227">
        <v>0.47755491881570478</v>
      </c>
      <c r="O62" s="227">
        <v>0</v>
      </c>
      <c r="P62" s="227">
        <v>1.9011406844106467</v>
      </c>
      <c r="Q62" s="227">
        <v>1.9589552238805656</v>
      </c>
      <c r="R62" s="258"/>
    </row>
    <row r="63" spans="1:18" ht="13.5" customHeight="1" x14ac:dyDescent="0.15">
      <c r="A63" s="359"/>
      <c r="B63" s="283" t="s">
        <v>413</v>
      </c>
      <c r="C63" s="100"/>
      <c r="D63" s="360"/>
      <c r="E63" s="219"/>
      <c r="F63" s="225" t="s">
        <v>67</v>
      </c>
      <c r="G63" s="225" t="s">
        <v>67</v>
      </c>
      <c r="H63" s="225" t="s">
        <v>67</v>
      </c>
      <c r="I63" s="225" t="s">
        <v>67</v>
      </c>
      <c r="J63" s="225" t="s">
        <v>67</v>
      </c>
      <c r="K63" s="225" t="s">
        <v>67</v>
      </c>
      <c r="L63" s="225" t="s">
        <v>67</v>
      </c>
      <c r="M63" s="225" t="s">
        <v>67</v>
      </c>
      <c r="N63" s="225" t="s">
        <v>67</v>
      </c>
      <c r="O63" s="225" t="s">
        <v>67</v>
      </c>
      <c r="P63" s="225" t="s">
        <v>67</v>
      </c>
      <c r="Q63" s="225" t="s">
        <v>67</v>
      </c>
      <c r="R63" s="258"/>
    </row>
    <row r="64" spans="1:18" ht="13.5" customHeight="1" x14ac:dyDescent="0.15">
      <c r="A64" s="359"/>
      <c r="B64" s="359"/>
      <c r="C64" s="283" t="s">
        <v>215</v>
      </c>
      <c r="D64" s="285"/>
      <c r="E64" s="220"/>
      <c r="F64" s="226" t="s">
        <v>67</v>
      </c>
      <c r="G64" s="226" t="s">
        <v>67</v>
      </c>
      <c r="H64" s="226" t="s">
        <v>67</v>
      </c>
      <c r="I64" s="226" t="s">
        <v>67</v>
      </c>
      <c r="J64" s="226" t="s">
        <v>67</v>
      </c>
      <c r="K64" s="226" t="s">
        <v>67</v>
      </c>
      <c r="L64" s="226" t="s">
        <v>67</v>
      </c>
      <c r="M64" s="226" t="s">
        <v>67</v>
      </c>
      <c r="N64" s="226" t="s">
        <v>67</v>
      </c>
      <c r="O64" s="226" t="s">
        <v>67</v>
      </c>
      <c r="P64" s="226" t="s">
        <v>67</v>
      </c>
      <c r="Q64" s="226" t="s">
        <v>67</v>
      </c>
      <c r="R64" s="258"/>
    </row>
    <row r="65" spans="1:18" ht="13.5" customHeight="1" x14ac:dyDescent="0.15">
      <c r="A65" s="361"/>
      <c r="B65" s="361"/>
      <c r="C65" s="302" t="s">
        <v>216</v>
      </c>
      <c r="D65" s="303"/>
      <c r="E65" s="223"/>
      <c r="F65" s="228" t="s">
        <v>67</v>
      </c>
      <c r="G65" s="228" t="s">
        <v>67</v>
      </c>
      <c r="H65" s="228" t="s">
        <v>67</v>
      </c>
      <c r="I65" s="228" t="s">
        <v>67</v>
      </c>
      <c r="J65" s="228" t="s">
        <v>67</v>
      </c>
      <c r="K65" s="228" t="s">
        <v>67</v>
      </c>
      <c r="L65" s="228" t="s">
        <v>67</v>
      </c>
      <c r="M65" s="228" t="s">
        <v>67</v>
      </c>
      <c r="N65" s="228" t="s">
        <v>67</v>
      </c>
      <c r="O65" s="228" t="s">
        <v>67</v>
      </c>
      <c r="P65" s="228" t="s">
        <v>67</v>
      </c>
      <c r="Q65" s="228" t="s">
        <v>67</v>
      </c>
      <c r="R65" s="258"/>
    </row>
    <row r="66" spans="1:18" ht="13.5" customHeight="1" x14ac:dyDescent="0.15">
      <c r="A66" s="459" t="s">
        <v>41</v>
      </c>
      <c r="B66" s="460"/>
      <c r="C66" s="460"/>
      <c r="D66" s="461"/>
      <c r="E66" s="219"/>
      <c r="F66" s="225" t="s">
        <v>67</v>
      </c>
      <c r="G66" s="225" t="s">
        <v>67</v>
      </c>
      <c r="H66" s="225" t="s">
        <v>67</v>
      </c>
      <c r="I66" s="225" t="s">
        <v>67</v>
      </c>
      <c r="J66" s="225" t="s">
        <v>67</v>
      </c>
      <c r="K66" s="225" t="s">
        <v>67</v>
      </c>
      <c r="L66" s="225" t="s">
        <v>67</v>
      </c>
      <c r="M66" s="225" t="s">
        <v>67</v>
      </c>
      <c r="N66" s="225" t="s">
        <v>67</v>
      </c>
      <c r="O66" s="225" t="s">
        <v>67</v>
      </c>
      <c r="P66" s="225" t="s">
        <v>67</v>
      </c>
      <c r="Q66" s="225" t="s">
        <v>67</v>
      </c>
      <c r="R66" s="258"/>
    </row>
    <row r="67" spans="1:18" ht="13.5" customHeight="1" x14ac:dyDescent="0.15">
      <c r="A67" s="361" t="s">
        <v>297</v>
      </c>
      <c r="B67" s="101"/>
      <c r="C67" s="101"/>
      <c r="D67" s="362"/>
      <c r="E67" s="222"/>
      <c r="F67" s="225">
        <v>-0.52523465174121964</v>
      </c>
      <c r="G67" s="225">
        <v>-0.44786435478338055</v>
      </c>
      <c r="H67" s="225">
        <v>-0.39866932017540974</v>
      </c>
      <c r="I67" s="225">
        <v>-0.60806392552492516</v>
      </c>
      <c r="J67" s="225">
        <v>-0.68381631354701333</v>
      </c>
      <c r="K67" s="225">
        <v>-0.22004724215385738</v>
      </c>
      <c r="L67" s="225">
        <v>-0.28866881118044796</v>
      </c>
      <c r="M67" s="225">
        <v>2.2610906636858585</v>
      </c>
      <c r="N67" s="225">
        <v>1.3147740766245724</v>
      </c>
      <c r="O67" s="225">
        <v>0.81427357548410684</v>
      </c>
      <c r="P67" s="225">
        <v>0.30977290205376345</v>
      </c>
      <c r="Q67" s="225">
        <v>0.26554940744025379</v>
      </c>
      <c r="R67" s="258"/>
    </row>
  </sheetData>
  <mergeCells count="4">
    <mergeCell ref="A4:D4"/>
    <mergeCell ref="A37:D37"/>
    <mergeCell ref="A66:D66"/>
    <mergeCell ref="A33:D33"/>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1" manualBreakCount="1">
    <brk id="35"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8"/>
  <sheetViews>
    <sheetView zoomScale="85" zoomScaleNormal="85" zoomScaleSheetLayoutView="85" workbookViewId="0"/>
  </sheetViews>
  <sheetFormatPr defaultRowHeight="13.5" x14ac:dyDescent="0.15"/>
  <cols>
    <col min="1" max="1" width="3.75" style="4" customWidth="1"/>
    <col min="2" max="2" width="3.75" style="281" customWidth="1"/>
    <col min="3" max="3" width="33.875" style="281" customWidth="1"/>
    <col min="4" max="12" width="13.75" style="281" customWidth="1"/>
    <col min="13" max="16384" width="9" style="4"/>
  </cols>
  <sheetData>
    <row r="1" spans="1:12" ht="18" customHeight="1" x14ac:dyDescent="0.15">
      <c r="A1" s="311" t="s">
        <v>255</v>
      </c>
    </row>
    <row r="2" spans="1:12" s="281" customFormat="1" x14ac:dyDescent="0.15">
      <c r="A2" s="462">
        <v>18</v>
      </c>
      <c r="B2" s="462"/>
      <c r="C2" s="462"/>
      <c r="D2" s="100"/>
      <c r="E2" s="100"/>
      <c r="F2" s="100"/>
      <c r="G2" s="100"/>
      <c r="H2" s="100"/>
      <c r="I2" s="100"/>
      <c r="J2" s="100"/>
      <c r="K2" s="100"/>
      <c r="L2" s="65" t="s">
        <v>184</v>
      </c>
    </row>
    <row r="3" spans="1:12" s="281" customFormat="1" ht="45" customHeight="1" x14ac:dyDescent="0.15">
      <c r="A3" s="463" t="s">
        <v>222</v>
      </c>
      <c r="B3" s="463"/>
      <c r="C3" s="463"/>
      <c r="D3" s="87" t="s">
        <v>174</v>
      </c>
      <c r="E3" s="87" t="s">
        <v>182</v>
      </c>
      <c r="F3" s="87" t="s">
        <v>223</v>
      </c>
      <c r="G3" s="87" t="s">
        <v>224</v>
      </c>
      <c r="H3" s="87" t="s">
        <v>225</v>
      </c>
      <c r="I3" s="87" t="s">
        <v>178</v>
      </c>
      <c r="J3" s="87" t="s">
        <v>220</v>
      </c>
      <c r="K3" s="87" t="s">
        <v>226</v>
      </c>
      <c r="L3" s="87" t="s">
        <v>81</v>
      </c>
    </row>
    <row r="4" spans="1:12" s="281" customFormat="1" x14ac:dyDescent="0.15">
      <c r="A4" s="463"/>
      <c r="B4" s="463"/>
      <c r="C4" s="463"/>
      <c r="D4" s="309" t="s">
        <v>122</v>
      </c>
      <c r="E4" s="309" t="s">
        <v>17</v>
      </c>
      <c r="F4" s="310" t="s">
        <v>125</v>
      </c>
      <c r="G4" s="309" t="s">
        <v>159</v>
      </c>
      <c r="H4" s="310" t="s">
        <v>227</v>
      </c>
      <c r="I4" s="309" t="s">
        <v>133</v>
      </c>
      <c r="J4" s="310" t="s">
        <v>34</v>
      </c>
      <c r="K4" s="309" t="s">
        <v>14</v>
      </c>
      <c r="L4" s="310" t="s">
        <v>229</v>
      </c>
    </row>
    <row r="5" spans="1:12" s="281" customFormat="1" x14ac:dyDescent="0.15">
      <c r="A5" s="364" t="s">
        <v>269</v>
      </c>
      <c r="B5" s="365"/>
      <c r="C5" s="365"/>
      <c r="D5" s="263">
        <v>166081</v>
      </c>
      <c r="E5" s="263">
        <v>82714</v>
      </c>
      <c r="F5" s="263">
        <v>83367</v>
      </c>
      <c r="G5" s="263">
        <v>33435</v>
      </c>
      <c r="H5" s="263">
        <v>49932</v>
      </c>
      <c r="I5" s="263">
        <v>6129</v>
      </c>
      <c r="J5" s="263">
        <v>43803</v>
      </c>
      <c r="K5" s="263">
        <v>34413</v>
      </c>
      <c r="L5" s="263">
        <v>9390</v>
      </c>
    </row>
    <row r="6" spans="1:12" s="281" customFormat="1" x14ac:dyDescent="0.15">
      <c r="A6" s="366"/>
      <c r="B6" s="70" t="s">
        <v>349</v>
      </c>
      <c r="C6" s="71"/>
      <c r="D6" s="353">
        <v>102621</v>
      </c>
      <c r="E6" s="353">
        <v>44850</v>
      </c>
      <c r="F6" s="353">
        <v>57771</v>
      </c>
      <c r="G6" s="353">
        <v>23324</v>
      </c>
      <c r="H6" s="353">
        <v>34447</v>
      </c>
      <c r="I6" s="353">
        <v>5864</v>
      </c>
      <c r="J6" s="353">
        <v>28583</v>
      </c>
      <c r="K6" s="353">
        <v>18732</v>
      </c>
      <c r="L6" s="353">
        <v>9851</v>
      </c>
    </row>
    <row r="7" spans="1:12" s="281" customFormat="1" x14ac:dyDescent="0.15">
      <c r="A7" s="366"/>
      <c r="B7" s="72" t="s">
        <v>351</v>
      </c>
      <c r="C7" s="73"/>
      <c r="D7" s="354">
        <v>16227</v>
      </c>
      <c r="E7" s="354">
        <v>10387</v>
      </c>
      <c r="F7" s="354">
        <v>5840</v>
      </c>
      <c r="G7" s="354">
        <v>3334</v>
      </c>
      <c r="H7" s="354">
        <v>2506</v>
      </c>
      <c r="I7" s="354">
        <v>-2051</v>
      </c>
      <c r="J7" s="354">
        <v>4557</v>
      </c>
      <c r="K7" s="354">
        <v>5025</v>
      </c>
      <c r="L7" s="354">
        <v>-468</v>
      </c>
    </row>
    <row r="8" spans="1:12" s="281" customFormat="1" x14ac:dyDescent="0.15">
      <c r="A8" s="366"/>
      <c r="B8" s="74" t="s">
        <v>353</v>
      </c>
      <c r="C8" s="75"/>
      <c r="D8" s="356">
        <v>47233</v>
      </c>
      <c r="E8" s="356">
        <v>27477</v>
      </c>
      <c r="F8" s="356">
        <v>19756</v>
      </c>
      <c r="G8" s="356">
        <v>6777</v>
      </c>
      <c r="H8" s="356">
        <v>12979</v>
      </c>
      <c r="I8" s="356">
        <v>2316</v>
      </c>
      <c r="J8" s="356">
        <v>10663</v>
      </c>
      <c r="K8" s="356">
        <v>10656</v>
      </c>
      <c r="L8" s="356">
        <v>7</v>
      </c>
    </row>
    <row r="9" spans="1:12" s="281" customFormat="1" x14ac:dyDescent="0.15">
      <c r="A9" s="357" t="s">
        <v>417</v>
      </c>
      <c r="B9" s="358"/>
      <c r="C9" s="358"/>
      <c r="D9" s="263">
        <v>21368</v>
      </c>
      <c r="E9" s="263">
        <v>12785</v>
      </c>
      <c r="F9" s="263">
        <v>8583</v>
      </c>
      <c r="G9" s="263">
        <v>4656</v>
      </c>
      <c r="H9" s="263">
        <v>3927</v>
      </c>
      <c r="I9" s="263">
        <v>1207</v>
      </c>
      <c r="J9" s="263">
        <v>2720</v>
      </c>
      <c r="K9" s="263">
        <v>3996</v>
      </c>
      <c r="L9" s="263">
        <v>-1276</v>
      </c>
    </row>
    <row r="10" spans="1:12" s="281" customFormat="1" x14ac:dyDescent="0.15">
      <c r="A10" s="366" t="s">
        <v>418</v>
      </c>
      <c r="B10" s="367"/>
      <c r="C10" s="367"/>
      <c r="D10" s="263">
        <v>585876</v>
      </c>
      <c r="E10" s="263">
        <v>347530</v>
      </c>
      <c r="F10" s="263">
        <v>238346</v>
      </c>
      <c r="G10" s="263">
        <v>53519</v>
      </c>
      <c r="H10" s="263">
        <v>184827</v>
      </c>
      <c r="I10" s="263">
        <v>19783</v>
      </c>
      <c r="J10" s="263">
        <v>165044</v>
      </c>
      <c r="K10" s="263">
        <v>103413</v>
      </c>
      <c r="L10" s="263">
        <v>61631</v>
      </c>
    </row>
    <row r="11" spans="1:12" s="281" customFormat="1" x14ac:dyDescent="0.15">
      <c r="A11" s="366"/>
      <c r="B11" s="70" t="s">
        <v>355</v>
      </c>
      <c r="C11" s="365"/>
      <c r="D11" s="353">
        <v>103361</v>
      </c>
      <c r="E11" s="353">
        <v>57728</v>
      </c>
      <c r="F11" s="353">
        <v>45633</v>
      </c>
      <c r="G11" s="436"/>
      <c r="H11" s="436"/>
      <c r="I11" s="436"/>
      <c r="J11" s="436"/>
      <c r="K11" s="436"/>
      <c r="L11" s="436"/>
    </row>
    <row r="12" spans="1:12" s="281" customFormat="1" x14ac:dyDescent="0.15">
      <c r="A12" s="366"/>
      <c r="B12" s="72" t="s">
        <v>357</v>
      </c>
      <c r="C12" s="73"/>
      <c r="D12" s="354">
        <v>18658</v>
      </c>
      <c r="E12" s="354">
        <v>12565</v>
      </c>
      <c r="F12" s="354">
        <v>6093</v>
      </c>
      <c r="G12" s="437"/>
      <c r="H12" s="437"/>
      <c r="I12" s="437"/>
      <c r="J12" s="437"/>
      <c r="K12" s="437"/>
      <c r="L12" s="437"/>
    </row>
    <row r="13" spans="1:12" s="281" customFormat="1" x14ac:dyDescent="0.15">
      <c r="A13" s="366"/>
      <c r="B13" s="72" t="s">
        <v>358</v>
      </c>
      <c r="C13" s="73"/>
      <c r="D13" s="354">
        <v>58618</v>
      </c>
      <c r="E13" s="354">
        <v>36027</v>
      </c>
      <c r="F13" s="354">
        <v>22591</v>
      </c>
      <c r="G13" s="437"/>
      <c r="H13" s="437"/>
      <c r="I13" s="437"/>
      <c r="J13" s="437"/>
      <c r="K13" s="437"/>
      <c r="L13" s="437"/>
    </row>
    <row r="14" spans="1:12" s="281" customFormat="1" x14ac:dyDescent="0.15">
      <c r="A14" s="366"/>
      <c r="B14" s="72" t="s">
        <v>359</v>
      </c>
      <c r="C14" s="73"/>
      <c r="D14" s="354">
        <v>8101</v>
      </c>
      <c r="E14" s="354">
        <v>4247</v>
      </c>
      <c r="F14" s="354">
        <v>3854</v>
      </c>
      <c r="G14" s="437"/>
      <c r="H14" s="437"/>
      <c r="I14" s="437"/>
      <c r="J14" s="437"/>
      <c r="K14" s="437"/>
      <c r="L14" s="437"/>
    </row>
    <row r="15" spans="1:12" s="281" customFormat="1" x14ac:dyDescent="0.15">
      <c r="A15" s="366"/>
      <c r="B15" s="72" t="s">
        <v>361</v>
      </c>
      <c r="C15" s="73"/>
      <c r="D15" s="354">
        <v>1455</v>
      </c>
      <c r="E15" s="354">
        <v>1025</v>
      </c>
      <c r="F15" s="354">
        <v>430</v>
      </c>
      <c r="G15" s="437"/>
      <c r="H15" s="437"/>
      <c r="I15" s="437"/>
      <c r="J15" s="437"/>
      <c r="K15" s="437"/>
      <c r="L15" s="437"/>
    </row>
    <row r="16" spans="1:12" s="281" customFormat="1" x14ac:dyDescent="0.15">
      <c r="A16" s="366"/>
      <c r="B16" s="72" t="s">
        <v>363</v>
      </c>
      <c r="C16" s="73"/>
      <c r="D16" s="354">
        <v>52527</v>
      </c>
      <c r="E16" s="354">
        <v>30055</v>
      </c>
      <c r="F16" s="354">
        <v>22472</v>
      </c>
      <c r="G16" s="437"/>
      <c r="H16" s="437"/>
      <c r="I16" s="437"/>
      <c r="J16" s="437"/>
      <c r="K16" s="437"/>
      <c r="L16" s="437"/>
    </row>
    <row r="17" spans="1:12" s="281" customFormat="1" x14ac:dyDescent="0.15">
      <c r="A17" s="366"/>
      <c r="B17" s="72" t="s">
        <v>365</v>
      </c>
      <c r="C17" s="278"/>
      <c r="D17" s="354">
        <v>38048</v>
      </c>
      <c r="E17" s="354">
        <v>20654</v>
      </c>
      <c r="F17" s="354">
        <v>17394</v>
      </c>
      <c r="G17" s="437"/>
      <c r="H17" s="437"/>
      <c r="I17" s="437"/>
      <c r="J17" s="437"/>
      <c r="K17" s="437"/>
      <c r="L17" s="437"/>
    </row>
    <row r="18" spans="1:12" s="281" customFormat="1" x14ac:dyDescent="0.15">
      <c r="A18" s="366"/>
      <c r="B18" s="72" t="s">
        <v>366</v>
      </c>
      <c r="C18" s="279"/>
      <c r="D18" s="354">
        <v>10955</v>
      </c>
      <c r="E18" s="354">
        <v>6616</v>
      </c>
      <c r="F18" s="354">
        <v>4339</v>
      </c>
      <c r="G18" s="437"/>
      <c r="H18" s="437"/>
      <c r="I18" s="437"/>
      <c r="J18" s="437"/>
      <c r="K18" s="437"/>
      <c r="L18" s="437"/>
    </row>
    <row r="19" spans="1:12" s="281" customFormat="1" x14ac:dyDescent="0.15">
      <c r="A19" s="366"/>
      <c r="B19" s="72" t="s">
        <v>368</v>
      </c>
      <c r="C19" s="73"/>
      <c r="D19" s="354">
        <v>80603</v>
      </c>
      <c r="E19" s="354">
        <v>50900</v>
      </c>
      <c r="F19" s="354">
        <v>29703</v>
      </c>
      <c r="G19" s="437"/>
      <c r="H19" s="437"/>
      <c r="I19" s="437"/>
      <c r="J19" s="437"/>
      <c r="K19" s="437"/>
      <c r="L19" s="437"/>
    </row>
    <row r="20" spans="1:12" s="281" customFormat="1" x14ac:dyDescent="0.15">
      <c r="A20" s="366"/>
      <c r="B20" s="72" t="s">
        <v>369</v>
      </c>
      <c r="C20" s="73"/>
      <c r="D20" s="354">
        <v>104042</v>
      </c>
      <c r="E20" s="354">
        <v>60596</v>
      </c>
      <c r="F20" s="354">
        <v>43446</v>
      </c>
      <c r="G20" s="437"/>
      <c r="H20" s="437"/>
      <c r="I20" s="437"/>
      <c r="J20" s="437"/>
      <c r="K20" s="437"/>
      <c r="L20" s="437"/>
    </row>
    <row r="21" spans="1:12" s="281" customFormat="1" x14ac:dyDescent="0.15">
      <c r="A21" s="366"/>
      <c r="B21" s="72" t="s">
        <v>370</v>
      </c>
      <c r="C21" s="73"/>
      <c r="D21" s="354">
        <v>8531</v>
      </c>
      <c r="E21" s="354">
        <v>6061</v>
      </c>
      <c r="F21" s="354">
        <v>2470</v>
      </c>
      <c r="G21" s="437"/>
      <c r="H21" s="437"/>
      <c r="I21" s="437"/>
      <c r="J21" s="437"/>
      <c r="K21" s="437"/>
      <c r="L21" s="437"/>
    </row>
    <row r="22" spans="1:12" s="281" customFormat="1" x14ac:dyDescent="0.15">
      <c r="A22" s="366"/>
      <c r="B22" s="72" t="s">
        <v>371</v>
      </c>
      <c r="C22" s="73"/>
      <c r="D22" s="354">
        <v>2388</v>
      </c>
      <c r="E22" s="354">
        <v>976</v>
      </c>
      <c r="F22" s="354">
        <v>1412</v>
      </c>
      <c r="G22" s="437"/>
      <c r="H22" s="437"/>
      <c r="I22" s="437"/>
      <c r="J22" s="437"/>
      <c r="K22" s="437"/>
      <c r="L22" s="437"/>
    </row>
    <row r="23" spans="1:12" s="281" customFormat="1" x14ac:dyDescent="0.15">
      <c r="A23" s="366"/>
      <c r="B23" s="72" t="s">
        <v>372</v>
      </c>
      <c r="C23" s="73"/>
      <c r="D23" s="354">
        <v>33066</v>
      </c>
      <c r="E23" s="354">
        <v>24167</v>
      </c>
      <c r="F23" s="354">
        <v>8899</v>
      </c>
      <c r="G23" s="437"/>
      <c r="H23" s="437"/>
      <c r="I23" s="437"/>
      <c r="J23" s="437"/>
      <c r="K23" s="437"/>
      <c r="L23" s="437"/>
    </row>
    <row r="24" spans="1:12" s="281" customFormat="1" x14ac:dyDescent="0.15">
      <c r="A24" s="366"/>
      <c r="B24" s="74" t="s">
        <v>421</v>
      </c>
      <c r="C24" s="78"/>
      <c r="D24" s="356">
        <v>65523</v>
      </c>
      <c r="E24" s="356">
        <v>35913</v>
      </c>
      <c r="F24" s="356">
        <v>29610</v>
      </c>
      <c r="G24" s="438"/>
      <c r="H24" s="438"/>
      <c r="I24" s="438"/>
      <c r="J24" s="438"/>
      <c r="K24" s="438"/>
      <c r="L24" s="438"/>
    </row>
    <row r="25" spans="1:12" s="281" customFormat="1" x14ac:dyDescent="0.15">
      <c r="A25" s="364" t="s">
        <v>270</v>
      </c>
      <c r="B25" s="367"/>
      <c r="C25" s="367"/>
      <c r="D25" s="263">
        <v>112642</v>
      </c>
      <c r="E25" s="263">
        <v>47889</v>
      </c>
      <c r="F25" s="263">
        <v>64753</v>
      </c>
      <c r="G25" s="263">
        <v>27289</v>
      </c>
      <c r="H25" s="263">
        <v>37464</v>
      </c>
      <c r="I25" s="263">
        <v>4932</v>
      </c>
      <c r="J25" s="263">
        <v>32532</v>
      </c>
      <c r="K25" s="263">
        <v>21234</v>
      </c>
      <c r="L25" s="263">
        <v>11298</v>
      </c>
    </row>
    <row r="26" spans="1:12" s="281" customFormat="1" x14ac:dyDescent="0.15">
      <c r="A26" s="357" t="s">
        <v>419</v>
      </c>
      <c r="B26" s="358"/>
      <c r="C26" s="358"/>
      <c r="D26" s="263">
        <v>363636</v>
      </c>
      <c r="E26" s="263">
        <v>191980</v>
      </c>
      <c r="F26" s="263">
        <v>171656</v>
      </c>
      <c r="G26" s="263">
        <v>16674</v>
      </c>
      <c r="H26" s="263">
        <v>154982</v>
      </c>
      <c r="I26" s="263">
        <v>8804</v>
      </c>
      <c r="J26" s="263">
        <v>146178</v>
      </c>
      <c r="K26" s="263">
        <v>101340</v>
      </c>
      <c r="L26" s="263">
        <v>44838</v>
      </c>
    </row>
    <row r="27" spans="1:12" s="281" customFormat="1" x14ac:dyDescent="0.15">
      <c r="A27" s="364" t="s">
        <v>271</v>
      </c>
      <c r="B27" s="365"/>
      <c r="C27" s="365"/>
      <c r="D27" s="263">
        <v>398794</v>
      </c>
      <c r="E27" s="263">
        <v>115380</v>
      </c>
      <c r="F27" s="263">
        <v>283414</v>
      </c>
      <c r="G27" s="263">
        <v>23165</v>
      </c>
      <c r="H27" s="263">
        <v>260249</v>
      </c>
      <c r="I27" s="263">
        <v>20803</v>
      </c>
      <c r="J27" s="263">
        <v>239446</v>
      </c>
      <c r="K27" s="263">
        <v>190844</v>
      </c>
      <c r="L27" s="263">
        <v>48602</v>
      </c>
    </row>
    <row r="28" spans="1:12" s="281" customFormat="1" x14ac:dyDescent="0.15">
      <c r="A28" s="357" t="s">
        <v>272</v>
      </c>
      <c r="B28" s="358"/>
      <c r="C28" s="358"/>
      <c r="D28" s="263">
        <v>242032</v>
      </c>
      <c r="E28" s="263">
        <v>97464</v>
      </c>
      <c r="F28" s="263">
        <v>144568</v>
      </c>
      <c r="G28" s="263">
        <v>30089</v>
      </c>
      <c r="H28" s="263">
        <v>114479</v>
      </c>
      <c r="I28" s="263">
        <v>9459</v>
      </c>
      <c r="J28" s="263">
        <v>105020</v>
      </c>
      <c r="K28" s="263">
        <v>42881</v>
      </c>
      <c r="L28" s="263">
        <v>62139</v>
      </c>
    </row>
    <row r="29" spans="1:12" s="281" customFormat="1" x14ac:dyDescent="0.15">
      <c r="A29" s="357" t="s">
        <v>273</v>
      </c>
      <c r="B29" s="358"/>
      <c r="C29" s="358"/>
      <c r="D29" s="263">
        <v>180559</v>
      </c>
      <c r="E29" s="263">
        <v>98751</v>
      </c>
      <c r="F29" s="263">
        <v>81808</v>
      </c>
      <c r="G29" s="263">
        <v>9698</v>
      </c>
      <c r="H29" s="263">
        <v>72110</v>
      </c>
      <c r="I29" s="263">
        <v>5567</v>
      </c>
      <c r="J29" s="263">
        <v>66543</v>
      </c>
      <c r="K29" s="263">
        <v>33131</v>
      </c>
      <c r="L29" s="263">
        <v>33412</v>
      </c>
    </row>
    <row r="30" spans="1:12" s="281" customFormat="1" x14ac:dyDescent="0.15">
      <c r="A30" s="83" t="s">
        <v>274</v>
      </c>
      <c r="B30" s="357"/>
      <c r="C30" s="358"/>
      <c r="D30" s="263">
        <v>141265</v>
      </c>
      <c r="E30" s="263">
        <v>67509</v>
      </c>
      <c r="F30" s="263">
        <v>73756</v>
      </c>
      <c r="G30" s="263">
        <v>18953</v>
      </c>
      <c r="H30" s="263">
        <v>54803</v>
      </c>
      <c r="I30" s="263">
        <v>4161</v>
      </c>
      <c r="J30" s="263">
        <v>50642</v>
      </c>
      <c r="K30" s="263">
        <v>23736</v>
      </c>
      <c r="L30" s="263">
        <v>26906</v>
      </c>
    </row>
    <row r="31" spans="1:12" s="281" customFormat="1" x14ac:dyDescent="0.15">
      <c r="A31" s="366" t="s">
        <v>275</v>
      </c>
      <c r="B31" s="367"/>
      <c r="C31" s="367"/>
      <c r="D31" s="263">
        <v>199153</v>
      </c>
      <c r="E31" s="263">
        <v>62178</v>
      </c>
      <c r="F31" s="263">
        <v>136975</v>
      </c>
      <c r="G31" s="263">
        <v>11089</v>
      </c>
      <c r="H31" s="263">
        <v>125886</v>
      </c>
      <c r="I31" s="263">
        <v>859</v>
      </c>
      <c r="J31" s="263">
        <v>125027</v>
      </c>
      <c r="K31" s="263">
        <v>43615</v>
      </c>
      <c r="L31" s="263">
        <v>81412</v>
      </c>
    </row>
    <row r="32" spans="1:12" s="281" customFormat="1" x14ac:dyDescent="0.15">
      <c r="A32" s="364" t="s">
        <v>276</v>
      </c>
      <c r="B32" s="365"/>
      <c r="C32" s="365"/>
      <c r="D32" s="263">
        <v>299560</v>
      </c>
      <c r="E32" s="263">
        <v>55243</v>
      </c>
      <c r="F32" s="263">
        <v>244317</v>
      </c>
      <c r="G32" s="263">
        <v>96664</v>
      </c>
      <c r="H32" s="263">
        <v>147653</v>
      </c>
      <c r="I32" s="263">
        <v>12348</v>
      </c>
      <c r="J32" s="263">
        <v>135305</v>
      </c>
      <c r="K32" s="263">
        <v>9223</v>
      </c>
      <c r="L32" s="263">
        <v>126082</v>
      </c>
    </row>
    <row r="33" spans="1:12" s="281" customFormat="1" x14ac:dyDescent="0.15">
      <c r="A33" s="357" t="s">
        <v>277</v>
      </c>
      <c r="B33" s="358"/>
      <c r="C33" s="80"/>
      <c r="D33" s="263">
        <v>159893</v>
      </c>
      <c r="E33" s="263">
        <v>45143</v>
      </c>
      <c r="F33" s="263">
        <v>114750</v>
      </c>
      <c r="G33" s="263">
        <v>26485</v>
      </c>
      <c r="H33" s="263">
        <v>88265</v>
      </c>
      <c r="I33" s="263">
        <v>7238</v>
      </c>
      <c r="J33" s="263">
        <v>81027</v>
      </c>
      <c r="K33" s="263">
        <v>66530</v>
      </c>
      <c r="L33" s="263">
        <v>14497</v>
      </c>
    </row>
    <row r="34" spans="1:12" s="281" customFormat="1" x14ac:dyDescent="0.15">
      <c r="A34" s="357" t="s">
        <v>343</v>
      </c>
      <c r="B34" s="358"/>
      <c r="C34" s="80"/>
      <c r="D34" s="263">
        <v>235811</v>
      </c>
      <c r="E34" s="263">
        <v>59647</v>
      </c>
      <c r="F34" s="263">
        <v>176164</v>
      </c>
      <c r="G34" s="263">
        <v>58630</v>
      </c>
      <c r="H34" s="263">
        <v>117534</v>
      </c>
      <c r="I34" s="263">
        <v>482</v>
      </c>
      <c r="J34" s="263">
        <v>117052</v>
      </c>
      <c r="K34" s="263">
        <v>117052</v>
      </c>
      <c r="L34" s="263">
        <v>0</v>
      </c>
    </row>
    <row r="35" spans="1:12" s="281" customFormat="1" x14ac:dyDescent="0.15">
      <c r="A35" s="357" t="s">
        <v>344</v>
      </c>
      <c r="B35" s="358"/>
      <c r="C35" s="80"/>
      <c r="D35" s="263">
        <v>168155</v>
      </c>
      <c r="E35" s="263">
        <v>24257</v>
      </c>
      <c r="F35" s="263">
        <v>143898</v>
      </c>
      <c r="G35" s="263">
        <v>27388</v>
      </c>
      <c r="H35" s="263">
        <v>116510</v>
      </c>
      <c r="I35" s="263">
        <v>392</v>
      </c>
      <c r="J35" s="263">
        <v>116118</v>
      </c>
      <c r="K35" s="263">
        <v>115110</v>
      </c>
      <c r="L35" s="263">
        <v>1008</v>
      </c>
    </row>
    <row r="36" spans="1:12" s="281" customFormat="1" x14ac:dyDescent="0.15">
      <c r="A36" s="357" t="s">
        <v>278</v>
      </c>
      <c r="B36" s="358"/>
      <c r="C36" s="80"/>
      <c r="D36" s="263">
        <v>429223</v>
      </c>
      <c r="E36" s="263">
        <v>169089</v>
      </c>
      <c r="F36" s="263">
        <v>260134</v>
      </c>
      <c r="G36" s="263">
        <v>38038</v>
      </c>
      <c r="H36" s="263">
        <v>222096</v>
      </c>
      <c r="I36" s="263">
        <v>-1878</v>
      </c>
      <c r="J36" s="263">
        <v>223974</v>
      </c>
      <c r="K36" s="263">
        <v>227157</v>
      </c>
      <c r="L36" s="263">
        <v>-3183</v>
      </c>
    </row>
    <row r="37" spans="1:12" s="281" customFormat="1" x14ac:dyDescent="0.15">
      <c r="A37" s="357" t="s">
        <v>279</v>
      </c>
      <c r="B37" s="358"/>
      <c r="C37" s="80"/>
      <c r="D37" s="263">
        <v>226697</v>
      </c>
      <c r="E37" s="263">
        <v>95085</v>
      </c>
      <c r="F37" s="263">
        <v>131612</v>
      </c>
      <c r="G37" s="263">
        <v>24857</v>
      </c>
      <c r="H37" s="263">
        <v>106755</v>
      </c>
      <c r="I37" s="263">
        <v>12080</v>
      </c>
      <c r="J37" s="263">
        <v>94675</v>
      </c>
      <c r="K37" s="263">
        <v>96494</v>
      </c>
      <c r="L37" s="263">
        <v>-1819</v>
      </c>
    </row>
    <row r="38" spans="1:12" s="281" customFormat="1" x14ac:dyDescent="0.15">
      <c r="A38" s="446" t="s">
        <v>118</v>
      </c>
      <c r="B38" s="447"/>
      <c r="C38" s="447"/>
      <c r="D38" s="263">
        <v>3930745</v>
      </c>
      <c r="E38" s="263">
        <v>1572644</v>
      </c>
      <c r="F38" s="263">
        <v>2358101</v>
      </c>
      <c r="G38" s="263">
        <v>500629</v>
      </c>
      <c r="H38" s="263">
        <v>1857472</v>
      </c>
      <c r="I38" s="263">
        <v>112366</v>
      </c>
      <c r="J38" s="263">
        <v>1745106</v>
      </c>
      <c r="K38" s="263">
        <v>1230169</v>
      </c>
      <c r="L38" s="263">
        <v>514937</v>
      </c>
    </row>
    <row r="39" spans="1:12" s="281" customFormat="1" x14ac:dyDescent="0.15">
      <c r="A39" s="357" t="s">
        <v>176</v>
      </c>
      <c r="B39" s="358"/>
      <c r="C39" s="358"/>
      <c r="D39" s="263">
        <v>24199</v>
      </c>
      <c r="E39" s="263">
        <v>0</v>
      </c>
      <c r="F39" s="263">
        <v>24199</v>
      </c>
      <c r="G39" s="263">
        <v>0</v>
      </c>
      <c r="H39" s="263">
        <v>24199</v>
      </c>
      <c r="I39" s="263">
        <v>24199</v>
      </c>
      <c r="J39" s="263">
        <v>0</v>
      </c>
      <c r="K39" s="263">
        <v>0</v>
      </c>
      <c r="L39" s="263">
        <v>0</v>
      </c>
    </row>
    <row r="40" spans="1:12" s="281" customFormat="1" x14ac:dyDescent="0.15">
      <c r="A40" s="366" t="s">
        <v>27</v>
      </c>
      <c r="B40" s="367"/>
      <c r="C40" s="367"/>
      <c r="D40" s="263">
        <v>10863</v>
      </c>
      <c r="E40" s="263">
        <v>0</v>
      </c>
      <c r="F40" s="263">
        <v>10863</v>
      </c>
      <c r="G40" s="263">
        <v>0</v>
      </c>
      <c r="H40" s="263">
        <v>10863</v>
      </c>
      <c r="I40" s="263">
        <v>10863</v>
      </c>
      <c r="J40" s="263">
        <v>0</v>
      </c>
      <c r="K40" s="263">
        <v>0</v>
      </c>
      <c r="L40" s="263">
        <v>0</v>
      </c>
    </row>
    <row r="41" spans="1:12" s="281" customFormat="1" x14ac:dyDescent="0.15">
      <c r="A41" s="446" t="s">
        <v>161</v>
      </c>
      <c r="B41" s="447"/>
      <c r="C41" s="447"/>
      <c r="D41" s="263">
        <v>3944081</v>
      </c>
      <c r="E41" s="263">
        <v>1572644</v>
      </c>
      <c r="F41" s="263">
        <v>2371437</v>
      </c>
      <c r="G41" s="263">
        <v>500629</v>
      </c>
      <c r="H41" s="263">
        <v>1870808</v>
      </c>
      <c r="I41" s="263">
        <v>125702</v>
      </c>
      <c r="J41" s="263">
        <v>1745106</v>
      </c>
      <c r="K41" s="263">
        <v>1230169</v>
      </c>
      <c r="L41" s="263">
        <v>514937</v>
      </c>
    </row>
    <row r="42" spans="1:12" s="281" customFormat="1" x14ac:dyDescent="0.15">
      <c r="A42" s="446" t="s">
        <v>210</v>
      </c>
      <c r="B42" s="447"/>
      <c r="C42" s="447"/>
      <c r="D42" s="263"/>
      <c r="E42" s="263"/>
      <c r="F42" s="263"/>
      <c r="G42" s="263"/>
      <c r="H42" s="263"/>
      <c r="I42" s="263"/>
      <c r="J42" s="263"/>
      <c r="K42" s="263"/>
      <c r="L42" s="263"/>
    </row>
    <row r="43" spans="1:12" s="281" customFormat="1" x14ac:dyDescent="0.15">
      <c r="A43" s="446" t="s">
        <v>230</v>
      </c>
      <c r="B43" s="447"/>
      <c r="C43" s="447"/>
      <c r="D43" s="263">
        <v>3404064</v>
      </c>
      <c r="E43" s="263">
        <v>1456476</v>
      </c>
      <c r="F43" s="263">
        <v>1947588</v>
      </c>
      <c r="G43" s="263">
        <v>389445</v>
      </c>
      <c r="H43" s="263">
        <v>1558143</v>
      </c>
      <c r="I43" s="263">
        <v>110806</v>
      </c>
      <c r="J43" s="263">
        <v>1447337</v>
      </c>
      <c r="K43" s="263">
        <v>932400</v>
      </c>
      <c r="L43" s="263">
        <v>514937</v>
      </c>
    </row>
    <row r="44" spans="1:12" s="281" customFormat="1" x14ac:dyDescent="0.15">
      <c r="A44" s="446" t="s">
        <v>231</v>
      </c>
      <c r="B44" s="447"/>
      <c r="C44" s="447"/>
      <c r="D44" s="263">
        <v>455538</v>
      </c>
      <c r="E44" s="263">
        <v>95950</v>
      </c>
      <c r="F44" s="263">
        <v>359588</v>
      </c>
      <c r="G44" s="263">
        <v>103660</v>
      </c>
      <c r="H44" s="263">
        <v>255928</v>
      </c>
      <c r="I44" s="263">
        <v>697</v>
      </c>
      <c r="J44" s="263">
        <v>255231</v>
      </c>
      <c r="K44" s="263">
        <v>255231</v>
      </c>
      <c r="L44" s="263">
        <v>0</v>
      </c>
    </row>
    <row r="45" spans="1:12" s="281" customFormat="1" x14ac:dyDescent="0.15">
      <c r="A45" s="446" t="s">
        <v>62</v>
      </c>
      <c r="B45" s="447"/>
      <c r="C45" s="447"/>
      <c r="D45" s="263">
        <v>71143</v>
      </c>
      <c r="E45" s="263">
        <v>20218</v>
      </c>
      <c r="F45" s="263">
        <v>50925</v>
      </c>
      <c r="G45" s="263">
        <v>7524</v>
      </c>
      <c r="H45" s="263">
        <v>43401</v>
      </c>
      <c r="I45" s="263">
        <v>863</v>
      </c>
      <c r="J45" s="263">
        <v>42538</v>
      </c>
      <c r="K45" s="263">
        <v>42538</v>
      </c>
      <c r="L45" s="263">
        <v>0</v>
      </c>
    </row>
    <row r="46" spans="1:12" s="281" customFormat="1" x14ac:dyDescent="0.15">
      <c r="A46" s="446" t="s">
        <v>232</v>
      </c>
      <c r="B46" s="447"/>
      <c r="C46" s="447"/>
      <c r="D46" s="263">
        <v>3930745</v>
      </c>
      <c r="E46" s="263">
        <v>1572644</v>
      </c>
      <c r="F46" s="263">
        <v>2358101</v>
      </c>
      <c r="G46" s="263">
        <v>500629</v>
      </c>
      <c r="H46" s="263">
        <v>1857472</v>
      </c>
      <c r="I46" s="263">
        <v>112366</v>
      </c>
      <c r="J46" s="263">
        <v>1745106</v>
      </c>
      <c r="K46" s="263">
        <v>1230169</v>
      </c>
      <c r="L46" s="263">
        <v>514937</v>
      </c>
    </row>
    <row r="47" spans="1:12" s="281" customFormat="1" x14ac:dyDescent="0.15">
      <c r="A47" s="100"/>
      <c r="B47" s="100"/>
      <c r="C47" s="100"/>
      <c r="D47" s="100"/>
      <c r="E47" s="100"/>
      <c r="F47" s="100"/>
      <c r="G47" s="100"/>
      <c r="H47" s="100"/>
      <c r="I47" s="100"/>
      <c r="J47" s="100"/>
      <c r="K47" s="100"/>
      <c r="L47" s="100"/>
    </row>
    <row r="48" spans="1:12" s="281" customFormat="1" x14ac:dyDescent="0.15">
      <c r="A48" s="462">
        <f>A2+1</f>
        <v>19</v>
      </c>
      <c r="B48" s="462"/>
      <c r="C48" s="462"/>
      <c r="D48" s="100"/>
      <c r="E48" s="100"/>
      <c r="F48" s="100"/>
      <c r="G48" s="100"/>
      <c r="H48" s="100"/>
      <c r="I48" s="100"/>
      <c r="J48" s="100"/>
      <c r="K48" s="100"/>
      <c r="L48" s="65" t="s">
        <v>184</v>
      </c>
    </row>
    <row r="49" spans="1:12" s="281" customFormat="1" ht="45" customHeight="1" x14ac:dyDescent="0.15">
      <c r="A49" s="463" t="s">
        <v>222</v>
      </c>
      <c r="B49" s="463"/>
      <c r="C49" s="463"/>
      <c r="D49" s="87" t="s">
        <v>174</v>
      </c>
      <c r="E49" s="87" t="s">
        <v>182</v>
      </c>
      <c r="F49" s="87" t="s">
        <v>223</v>
      </c>
      <c r="G49" s="87" t="s">
        <v>224</v>
      </c>
      <c r="H49" s="87" t="s">
        <v>225</v>
      </c>
      <c r="I49" s="87" t="s">
        <v>178</v>
      </c>
      <c r="J49" s="87" t="s">
        <v>220</v>
      </c>
      <c r="K49" s="87" t="s">
        <v>226</v>
      </c>
      <c r="L49" s="87" t="s">
        <v>81</v>
      </c>
    </row>
    <row r="50" spans="1:12" s="281" customFormat="1" x14ac:dyDescent="0.15">
      <c r="A50" s="463"/>
      <c r="B50" s="463"/>
      <c r="C50" s="463"/>
      <c r="D50" s="309" t="s">
        <v>122</v>
      </c>
      <c r="E50" s="309" t="s">
        <v>17</v>
      </c>
      <c r="F50" s="310" t="s">
        <v>125</v>
      </c>
      <c r="G50" s="309" t="s">
        <v>159</v>
      </c>
      <c r="H50" s="310" t="s">
        <v>227</v>
      </c>
      <c r="I50" s="309" t="s">
        <v>133</v>
      </c>
      <c r="J50" s="310" t="s">
        <v>34</v>
      </c>
      <c r="K50" s="309" t="s">
        <v>14</v>
      </c>
      <c r="L50" s="310" t="s">
        <v>229</v>
      </c>
    </row>
    <row r="51" spans="1:12" s="281" customFormat="1" x14ac:dyDescent="0.15">
      <c r="A51" s="364" t="s">
        <v>345</v>
      </c>
      <c r="B51" s="365"/>
      <c r="C51" s="365"/>
      <c r="D51" s="263">
        <v>172904</v>
      </c>
      <c r="E51" s="263">
        <v>87399</v>
      </c>
      <c r="F51" s="263">
        <v>85505</v>
      </c>
      <c r="G51" s="263">
        <v>32996</v>
      </c>
      <c r="H51" s="263">
        <v>52509</v>
      </c>
      <c r="I51" s="263">
        <v>6522</v>
      </c>
      <c r="J51" s="263">
        <v>45987</v>
      </c>
      <c r="K51" s="263">
        <v>40258</v>
      </c>
      <c r="L51" s="263">
        <v>5729</v>
      </c>
    </row>
    <row r="52" spans="1:12" s="281" customFormat="1" x14ac:dyDescent="0.15">
      <c r="A52" s="366"/>
      <c r="B52" s="70" t="s">
        <v>349</v>
      </c>
      <c r="C52" s="71"/>
      <c r="D52" s="353">
        <v>103217</v>
      </c>
      <c r="E52" s="353">
        <v>46908</v>
      </c>
      <c r="F52" s="353">
        <v>56309</v>
      </c>
      <c r="G52" s="353">
        <v>22423</v>
      </c>
      <c r="H52" s="353">
        <v>33886</v>
      </c>
      <c r="I52" s="353">
        <v>3810</v>
      </c>
      <c r="J52" s="353">
        <v>30076</v>
      </c>
      <c r="K52" s="353">
        <v>24294</v>
      </c>
      <c r="L52" s="353">
        <v>5782</v>
      </c>
    </row>
    <row r="53" spans="1:12" s="281" customFormat="1" x14ac:dyDescent="0.15">
      <c r="A53" s="366"/>
      <c r="B53" s="72" t="s">
        <v>351</v>
      </c>
      <c r="C53" s="73"/>
      <c r="D53" s="354">
        <v>15831</v>
      </c>
      <c r="E53" s="354">
        <v>9716</v>
      </c>
      <c r="F53" s="354">
        <v>6115</v>
      </c>
      <c r="G53" s="354">
        <v>3176</v>
      </c>
      <c r="H53" s="354">
        <v>2939</v>
      </c>
      <c r="I53" s="354">
        <v>12</v>
      </c>
      <c r="J53" s="354">
        <v>2927</v>
      </c>
      <c r="K53" s="354">
        <v>4847</v>
      </c>
      <c r="L53" s="354">
        <v>-1920</v>
      </c>
    </row>
    <row r="54" spans="1:12" s="281" customFormat="1" x14ac:dyDescent="0.15">
      <c r="A54" s="366"/>
      <c r="B54" s="74" t="s">
        <v>353</v>
      </c>
      <c r="C54" s="75"/>
      <c r="D54" s="356">
        <v>53856</v>
      </c>
      <c r="E54" s="356">
        <v>30775</v>
      </c>
      <c r="F54" s="356">
        <v>23081</v>
      </c>
      <c r="G54" s="356">
        <v>7397</v>
      </c>
      <c r="H54" s="356">
        <v>15684</v>
      </c>
      <c r="I54" s="356">
        <v>2700</v>
      </c>
      <c r="J54" s="356">
        <v>12984</v>
      </c>
      <c r="K54" s="356">
        <v>11117</v>
      </c>
      <c r="L54" s="356">
        <v>1867</v>
      </c>
    </row>
    <row r="55" spans="1:12" s="281" customFormat="1" x14ac:dyDescent="0.15">
      <c r="A55" s="357" t="s">
        <v>337</v>
      </c>
      <c r="B55" s="358"/>
      <c r="C55" s="358"/>
      <c r="D55" s="263">
        <v>21148</v>
      </c>
      <c r="E55" s="263">
        <v>12793</v>
      </c>
      <c r="F55" s="263">
        <v>8355</v>
      </c>
      <c r="G55" s="263">
        <v>4336</v>
      </c>
      <c r="H55" s="263">
        <v>4019</v>
      </c>
      <c r="I55" s="263">
        <v>1196</v>
      </c>
      <c r="J55" s="263">
        <v>2823</v>
      </c>
      <c r="K55" s="263">
        <v>3988</v>
      </c>
      <c r="L55" s="263">
        <v>-1165</v>
      </c>
    </row>
    <row r="56" spans="1:12" s="281" customFormat="1" x14ac:dyDescent="0.15">
      <c r="A56" s="366" t="s">
        <v>339</v>
      </c>
      <c r="B56" s="367"/>
      <c r="C56" s="367"/>
      <c r="D56" s="263">
        <v>590993</v>
      </c>
      <c r="E56" s="263">
        <v>386895</v>
      </c>
      <c r="F56" s="263">
        <v>204098</v>
      </c>
      <c r="G56" s="263">
        <v>53122</v>
      </c>
      <c r="H56" s="263">
        <v>150976</v>
      </c>
      <c r="I56" s="263">
        <v>15072</v>
      </c>
      <c r="J56" s="263">
        <v>135904</v>
      </c>
      <c r="K56" s="263">
        <v>105125</v>
      </c>
      <c r="L56" s="263">
        <v>30779</v>
      </c>
    </row>
    <row r="57" spans="1:12" s="281" customFormat="1" x14ac:dyDescent="0.15">
      <c r="A57" s="366"/>
      <c r="B57" s="70" t="s">
        <v>355</v>
      </c>
      <c r="C57" s="365"/>
      <c r="D57" s="353">
        <v>99499</v>
      </c>
      <c r="E57" s="353">
        <v>63486</v>
      </c>
      <c r="F57" s="353">
        <v>36013</v>
      </c>
      <c r="G57" s="436"/>
      <c r="H57" s="436"/>
      <c r="I57" s="436"/>
      <c r="J57" s="436"/>
      <c r="K57" s="436"/>
      <c r="L57" s="436"/>
    </row>
    <row r="58" spans="1:12" s="281" customFormat="1" x14ac:dyDescent="0.15">
      <c r="A58" s="366"/>
      <c r="B58" s="72" t="s">
        <v>357</v>
      </c>
      <c r="C58" s="73"/>
      <c r="D58" s="354">
        <v>19412</v>
      </c>
      <c r="E58" s="354">
        <v>13331</v>
      </c>
      <c r="F58" s="354">
        <v>6081</v>
      </c>
      <c r="G58" s="437"/>
      <c r="H58" s="437"/>
      <c r="I58" s="437"/>
      <c r="J58" s="437"/>
      <c r="K58" s="437"/>
      <c r="L58" s="437"/>
    </row>
    <row r="59" spans="1:12" s="281" customFormat="1" x14ac:dyDescent="0.15">
      <c r="A59" s="366"/>
      <c r="B59" s="72" t="s">
        <v>358</v>
      </c>
      <c r="C59" s="73"/>
      <c r="D59" s="354">
        <v>58110</v>
      </c>
      <c r="E59" s="354">
        <v>36953</v>
      </c>
      <c r="F59" s="354">
        <v>21157</v>
      </c>
      <c r="G59" s="437"/>
      <c r="H59" s="437"/>
      <c r="I59" s="437"/>
      <c r="J59" s="437"/>
      <c r="K59" s="437"/>
      <c r="L59" s="437"/>
    </row>
    <row r="60" spans="1:12" s="281" customFormat="1" x14ac:dyDescent="0.15">
      <c r="A60" s="366"/>
      <c r="B60" s="72" t="s">
        <v>359</v>
      </c>
      <c r="C60" s="73"/>
      <c r="D60" s="354">
        <v>9802</v>
      </c>
      <c r="E60" s="354">
        <v>5877</v>
      </c>
      <c r="F60" s="354">
        <v>3925</v>
      </c>
      <c r="G60" s="437"/>
      <c r="H60" s="437"/>
      <c r="I60" s="437"/>
      <c r="J60" s="437"/>
      <c r="K60" s="437"/>
      <c r="L60" s="437"/>
    </row>
    <row r="61" spans="1:12" s="281" customFormat="1" x14ac:dyDescent="0.15">
      <c r="A61" s="366"/>
      <c r="B61" s="72" t="s">
        <v>361</v>
      </c>
      <c r="C61" s="73"/>
      <c r="D61" s="354">
        <v>1779</v>
      </c>
      <c r="E61" s="354">
        <v>1357</v>
      </c>
      <c r="F61" s="354">
        <v>422</v>
      </c>
      <c r="G61" s="437"/>
      <c r="H61" s="437"/>
      <c r="I61" s="437"/>
      <c r="J61" s="437"/>
      <c r="K61" s="437"/>
      <c r="L61" s="437"/>
    </row>
    <row r="62" spans="1:12" s="281" customFormat="1" x14ac:dyDescent="0.15">
      <c r="A62" s="366"/>
      <c r="B62" s="72" t="s">
        <v>363</v>
      </c>
      <c r="C62" s="73"/>
      <c r="D62" s="354">
        <v>49699</v>
      </c>
      <c r="E62" s="354">
        <v>34176</v>
      </c>
      <c r="F62" s="354">
        <v>15523</v>
      </c>
      <c r="G62" s="437"/>
      <c r="H62" s="437"/>
      <c r="I62" s="437"/>
      <c r="J62" s="437"/>
      <c r="K62" s="437"/>
      <c r="L62" s="437"/>
    </row>
    <row r="63" spans="1:12" s="281" customFormat="1" x14ac:dyDescent="0.15">
      <c r="A63" s="366"/>
      <c r="B63" s="72" t="s">
        <v>365</v>
      </c>
      <c r="C63" s="278"/>
      <c r="D63" s="354">
        <v>42555</v>
      </c>
      <c r="E63" s="354">
        <v>32912</v>
      </c>
      <c r="F63" s="354">
        <v>9643</v>
      </c>
      <c r="G63" s="437"/>
      <c r="H63" s="437"/>
      <c r="I63" s="437"/>
      <c r="J63" s="437"/>
      <c r="K63" s="437"/>
      <c r="L63" s="437"/>
    </row>
    <row r="64" spans="1:12" s="281" customFormat="1" x14ac:dyDescent="0.15">
      <c r="A64" s="366"/>
      <c r="B64" s="72" t="s">
        <v>366</v>
      </c>
      <c r="C64" s="279"/>
      <c r="D64" s="354">
        <v>13186</v>
      </c>
      <c r="E64" s="354">
        <v>7590</v>
      </c>
      <c r="F64" s="354">
        <v>5596</v>
      </c>
      <c r="G64" s="437"/>
      <c r="H64" s="437"/>
      <c r="I64" s="437"/>
      <c r="J64" s="437"/>
      <c r="K64" s="437"/>
      <c r="L64" s="437"/>
    </row>
    <row r="65" spans="1:12" s="281" customFormat="1" x14ac:dyDescent="0.15">
      <c r="A65" s="366"/>
      <c r="B65" s="72" t="s">
        <v>368</v>
      </c>
      <c r="C65" s="73"/>
      <c r="D65" s="354">
        <v>82124</v>
      </c>
      <c r="E65" s="354">
        <v>52348</v>
      </c>
      <c r="F65" s="354">
        <v>29776</v>
      </c>
      <c r="G65" s="437"/>
      <c r="H65" s="437"/>
      <c r="I65" s="437"/>
      <c r="J65" s="437"/>
      <c r="K65" s="437"/>
      <c r="L65" s="437"/>
    </row>
    <row r="66" spans="1:12" s="281" customFormat="1" x14ac:dyDescent="0.15">
      <c r="A66" s="366"/>
      <c r="B66" s="72" t="s">
        <v>369</v>
      </c>
      <c r="C66" s="73"/>
      <c r="D66" s="354">
        <v>106785</v>
      </c>
      <c r="E66" s="354">
        <v>69023</v>
      </c>
      <c r="F66" s="354">
        <v>37762</v>
      </c>
      <c r="G66" s="437"/>
      <c r="H66" s="437"/>
      <c r="I66" s="437"/>
      <c r="J66" s="437"/>
      <c r="K66" s="437"/>
      <c r="L66" s="437"/>
    </row>
    <row r="67" spans="1:12" s="281" customFormat="1" x14ac:dyDescent="0.15">
      <c r="A67" s="366"/>
      <c r="B67" s="72" t="s">
        <v>370</v>
      </c>
      <c r="C67" s="73"/>
      <c r="D67" s="354">
        <v>9955</v>
      </c>
      <c r="E67" s="354">
        <v>7129</v>
      </c>
      <c r="F67" s="354">
        <v>2826</v>
      </c>
      <c r="G67" s="437"/>
      <c r="H67" s="437"/>
      <c r="I67" s="437"/>
      <c r="J67" s="437"/>
      <c r="K67" s="437"/>
      <c r="L67" s="437"/>
    </row>
    <row r="68" spans="1:12" s="281" customFormat="1" x14ac:dyDescent="0.15">
      <c r="A68" s="366"/>
      <c r="B68" s="72" t="s">
        <v>371</v>
      </c>
      <c r="C68" s="73"/>
      <c r="D68" s="354">
        <v>1767</v>
      </c>
      <c r="E68" s="354">
        <v>680</v>
      </c>
      <c r="F68" s="354">
        <v>1087</v>
      </c>
      <c r="G68" s="437"/>
      <c r="H68" s="437"/>
      <c r="I68" s="437"/>
      <c r="J68" s="437"/>
      <c r="K68" s="437"/>
      <c r="L68" s="437"/>
    </row>
    <row r="69" spans="1:12" s="281" customFormat="1" x14ac:dyDescent="0.15">
      <c r="A69" s="366"/>
      <c r="B69" s="72" t="s">
        <v>372</v>
      </c>
      <c r="C69" s="73"/>
      <c r="D69" s="354">
        <v>37883</v>
      </c>
      <c r="E69" s="354">
        <v>27912</v>
      </c>
      <c r="F69" s="354">
        <v>9971</v>
      </c>
      <c r="G69" s="437"/>
      <c r="H69" s="437"/>
      <c r="I69" s="437"/>
      <c r="J69" s="437"/>
      <c r="K69" s="437"/>
      <c r="L69" s="437"/>
    </row>
    <row r="70" spans="1:12" s="281" customFormat="1" x14ac:dyDescent="0.15">
      <c r="A70" s="366"/>
      <c r="B70" s="74" t="s">
        <v>420</v>
      </c>
      <c r="C70" s="78"/>
      <c r="D70" s="356">
        <v>58437</v>
      </c>
      <c r="E70" s="356">
        <v>34121</v>
      </c>
      <c r="F70" s="356">
        <v>24316</v>
      </c>
      <c r="G70" s="438"/>
      <c r="H70" s="438"/>
      <c r="I70" s="438"/>
      <c r="J70" s="438"/>
      <c r="K70" s="438"/>
      <c r="L70" s="438"/>
    </row>
    <row r="71" spans="1:12" s="281" customFormat="1" x14ac:dyDescent="0.15">
      <c r="A71" s="364" t="s">
        <v>270</v>
      </c>
      <c r="B71" s="367"/>
      <c r="C71" s="367"/>
      <c r="D71" s="263">
        <v>112784</v>
      </c>
      <c r="E71" s="263">
        <v>48480</v>
      </c>
      <c r="F71" s="263">
        <v>64304</v>
      </c>
      <c r="G71" s="263">
        <v>26195</v>
      </c>
      <c r="H71" s="263">
        <v>38109</v>
      </c>
      <c r="I71" s="263">
        <v>5224</v>
      </c>
      <c r="J71" s="263">
        <v>32885</v>
      </c>
      <c r="K71" s="263">
        <v>21590</v>
      </c>
      <c r="L71" s="263">
        <v>11295</v>
      </c>
    </row>
    <row r="72" spans="1:12" s="281" customFormat="1" x14ac:dyDescent="0.15">
      <c r="A72" s="357" t="s">
        <v>341</v>
      </c>
      <c r="B72" s="358"/>
      <c r="C72" s="358"/>
      <c r="D72" s="263">
        <v>357627</v>
      </c>
      <c r="E72" s="263">
        <v>188322</v>
      </c>
      <c r="F72" s="263">
        <v>169305</v>
      </c>
      <c r="G72" s="263">
        <v>16965</v>
      </c>
      <c r="H72" s="263">
        <v>152340</v>
      </c>
      <c r="I72" s="263">
        <v>8840</v>
      </c>
      <c r="J72" s="263">
        <v>143500</v>
      </c>
      <c r="K72" s="263">
        <v>98931</v>
      </c>
      <c r="L72" s="263">
        <v>44569</v>
      </c>
    </row>
    <row r="73" spans="1:12" s="281" customFormat="1" x14ac:dyDescent="0.15">
      <c r="A73" s="364" t="s">
        <v>346</v>
      </c>
      <c r="B73" s="365"/>
      <c r="C73" s="365"/>
      <c r="D73" s="263">
        <v>390355</v>
      </c>
      <c r="E73" s="263">
        <v>115875</v>
      </c>
      <c r="F73" s="263">
        <v>274480</v>
      </c>
      <c r="G73" s="263">
        <v>23581</v>
      </c>
      <c r="H73" s="263">
        <v>250899</v>
      </c>
      <c r="I73" s="263">
        <v>19829</v>
      </c>
      <c r="J73" s="263">
        <v>231070</v>
      </c>
      <c r="K73" s="263">
        <v>179758</v>
      </c>
      <c r="L73" s="263">
        <v>51312</v>
      </c>
    </row>
    <row r="74" spans="1:12" s="281" customFormat="1" x14ac:dyDescent="0.15">
      <c r="A74" s="357" t="s">
        <v>272</v>
      </c>
      <c r="B74" s="358"/>
      <c r="C74" s="358"/>
      <c r="D74" s="263">
        <v>243096</v>
      </c>
      <c r="E74" s="263">
        <v>97960</v>
      </c>
      <c r="F74" s="263">
        <v>145136</v>
      </c>
      <c r="G74" s="263">
        <v>30035</v>
      </c>
      <c r="H74" s="263">
        <v>115101</v>
      </c>
      <c r="I74" s="263">
        <v>9219</v>
      </c>
      <c r="J74" s="263">
        <v>105882</v>
      </c>
      <c r="K74" s="263">
        <v>46056</v>
      </c>
      <c r="L74" s="263">
        <v>59826</v>
      </c>
    </row>
    <row r="75" spans="1:12" s="281" customFormat="1" x14ac:dyDescent="0.15">
      <c r="A75" s="357" t="s">
        <v>273</v>
      </c>
      <c r="B75" s="358"/>
      <c r="C75" s="358"/>
      <c r="D75" s="263">
        <v>186021</v>
      </c>
      <c r="E75" s="263">
        <v>102266</v>
      </c>
      <c r="F75" s="263">
        <v>83755</v>
      </c>
      <c r="G75" s="263">
        <v>10294</v>
      </c>
      <c r="H75" s="263">
        <v>73461</v>
      </c>
      <c r="I75" s="263">
        <v>5592</v>
      </c>
      <c r="J75" s="263">
        <v>67869</v>
      </c>
      <c r="K75" s="263">
        <v>35084</v>
      </c>
      <c r="L75" s="263">
        <v>32785</v>
      </c>
    </row>
    <row r="76" spans="1:12" s="281" customFormat="1" x14ac:dyDescent="0.15">
      <c r="A76" s="83" t="s">
        <v>274</v>
      </c>
      <c r="B76" s="357"/>
      <c r="C76" s="358"/>
      <c r="D76" s="263">
        <v>142823</v>
      </c>
      <c r="E76" s="263">
        <v>69338</v>
      </c>
      <c r="F76" s="263">
        <v>73485</v>
      </c>
      <c r="G76" s="263">
        <v>19324</v>
      </c>
      <c r="H76" s="263">
        <v>54161</v>
      </c>
      <c r="I76" s="263">
        <v>4115</v>
      </c>
      <c r="J76" s="263">
        <v>50046</v>
      </c>
      <c r="K76" s="263">
        <v>23413</v>
      </c>
      <c r="L76" s="263">
        <v>26633</v>
      </c>
    </row>
    <row r="77" spans="1:12" s="281" customFormat="1" x14ac:dyDescent="0.15">
      <c r="A77" s="366" t="s">
        <v>347</v>
      </c>
      <c r="B77" s="367"/>
      <c r="C77" s="367"/>
      <c r="D77" s="263">
        <v>195764</v>
      </c>
      <c r="E77" s="263">
        <v>62298</v>
      </c>
      <c r="F77" s="263">
        <v>133466</v>
      </c>
      <c r="G77" s="263">
        <v>10689</v>
      </c>
      <c r="H77" s="263">
        <v>122777</v>
      </c>
      <c r="I77" s="263">
        <v>1396</v>
      </c>
      <c r="J77" s="263">
        <v>121381</v>
      </c>
      <c r="K77" s="263">
        <v>40649</v>
      </c>
      <c r="L77" s="263">
        <v>80732</v>
      </c>
    </row>
    <row r="78" spans="1:12" s="281" customFormat="1" x14ac:dyDescent="0.15">
      <c r="A78" s="364" t="s">
        <v>348</v>
      </c>
      <c r="B78" s="365"/>
      <c r="C78" s="365"/>
      <c r="D78" s="263">
        <v>298564</v>
      </c>
      <c r="E78" s="263">
        <v>56794</v>
      </c>
      <c r="F78" s="263">
        <v>241770</v>
      </c>
      <c r="G78" s="263">
        <v>95897</v>
      </c>
      <c r="H78" s="263">
        <v>145873</v>
      </c>
      <c r="I78" s="263">
        <v>12164</v>
      </c>
      <c r="J78" s="263">
        <v>133709</v>
      </c>
      <c r="K78" s="263">
        <v>9238</v>
      </c>
      <c r="L78" s="263">
        <v>124471</v>
      </c>
    </row>
    <row r="79" spans="1:12" s="281" customFormat="1" x14ac:dyDescent="0.15">
      <c r="A79" s="357" t="s">
        <v>277</v>
      </c>
      <c r="B79" s="358"/>
      <c r="C79" s="80"/>
      <c r="D79" s="263">
        <v>176959</v>
      </c>
      <c r="E79" s="263">
        <v>50197</v>
      </c>
      <c r="F79" s="263">
        <v>126762</v>
      </c>
      <c r="G79" s="263">
        <v>28927</v>
      </c>
      <c r="H79" s="263">
        <v>97835</v>
      </c>
      <c r="I79" s="263">
        <v>7737</v>
      </c>
      <c r="J79" s="263">
        <v>90098</v>
      </c>
      <c r="K79" s="263">
        <v>65889</v>
      </c>
      <c r="L79" s="263">
        <v>24209</v>
      </c>
    </row>
    <row r="80" spans="1:12" s="281" customFormat="1" x14ac:dyDescent="0.15">
      <c r="A80" s="357" t="s">
        <v>343</v>
      </c>
      <c r="B80" s="358"/>
      <c r="C80" s="80"/>
      <c r="D80" s="263">
        <v>234114</v>
      </c>
      <c r="E80" s="263">
        <v>58289</v>
      </c>
      <c r="F80" s="263">
        <v>175825</v>
      </c>
      <c r="G80" s="263">
        <v>58225</v>
      </c>
      <c r="H80" s="263">
        <v>117600</v>
      </c>
      <c r="I80" s="263">
        <v>530</v>
      </c>
      <c r="J80" s="263">
        <v>117070</v>
      </c>
      <c r="K80" s="263">
        <v>117070</v>
      </c>
      <c r="L80" s="263">
        <v>0</v>
      </c>
    </row>
    <row r="81" spans="1:12" s="281" customFormat="1" x14ac:dyDescent="0.15">
      <c r="A81" s="357" t="s">
        <v>344</v>
      </c>
      <c r="B81" s="358"/>
      <c r="C81" s="80"/>
      <c r="D81" s="263">
        <v>168875</v>
      </c>
      <c r="E81" s="263">
        <v>23400</v>
      </c>
      <c r="F81" s="263">
        <v>145475</v>
      </c>
      <c r="G81" s="263">
        <v>28160</v>
      </c>
      <c r="H81" s="263">
        <v>117315</v>
      </c>
      <c r="I81" s="263">
        <v>416</v>
      </c>
      <c r="J81" s="263">
        <v>116899</v>
      </c>
      <c r="K81" s="263">
        <v>115820</v>
      </c>
      <c r="L81" s="263">
        <v>1079</v>
      </c>
    </row>
    <row r="82" spans="1:12" s="281" customFormat="1" x14ac:dyDescent="0.15">
      <c r="A82" s="357" t="s">
        <v>278</v>
      </c>
      <c r="B82" s="358"/>
      <c r="C82" s="80"/>
      <c r="D82" s="263">
        <v>433623</v>
      </c>
      <c r="E82" s="263">
        <v>168456</v>
      </c>
      <c r="F82" s="263">
        <v>265167</v>
      </c>
      <c r="G82" s="263">
        <v>38393</v>
      </c>
      <c r="H82" s="263">
        <v>226774</v>
      </c>
      <c r="I82" s="263">
        <v>-2347</v>
      </c>
      <c r="J82" s="263">
        <v>229121</v>
      </c>
      <c r="K82" s="263">
        <v>237591</v>
      </c>
      <c r="L82" s="263">
        <v>-8470</v>
      </c>
    </row>
    <row r="83" spans="1:12" s="281" customFormat="1" x14ac:dyDescent="0.15">
      <c r="A83" s="357" t="s">
        <v>279</v>
      </c>
      <c r="B83" s="358"/>
      <c r="C83" s="80"/>
      <c r="D83" s="263">
        <v>237204</v>
      </c>
      <c r="E83" s="263">
        <v>98179</v>
      </c>
      <c r="F83" s="263">
        <v>139025</v>
      </c>
      <c r="G83" s="263">
        <v>25769</v>
      </c>
      <c r="H83" s="263">
        <v>113256</v>
      </c>
      <c r="I83" s="263">
        <v>12057</v>
      </c>
      <c r="J83" s="263">
        <v>101199</v>
      </c>
      <c r="K83" s="263">
        <v>98404</v>
      </c>
      <c r="L83" s="263">
        <v>2795</v>
      </c>
    </row>
    <row r="84" spans="1:12" s="281" customFormat="1" x14ac:dyDescent="0.15">
      <c r="A84" s="446" t="s">
        <v>118</v>
      </c>
      <c r="B84" s="447"/>
      <c r="C84" s="447"/>
      <c r="D84" s="263">
        <v>3962854</v>
      </c>
      <c r="E84" s="263">
        <v>1626941</v>
      </c>
      <c r="F84" s="263">
        <v>2335913</v>
      </c>
      <c r="G84" s="263">
        <v>502908</v>
      </c>
      <c r="H84" s="263">
        <v>1833005</v>
      </c>
      <c r="I84" s="263">
        <v>107562</v>
      </c>
      <c r="J84" s="263">
        <v>1725443</v>
      </c>
      <c r="K84" s="263">
        <v>1238864</v>
      </c>
      <c r="L84" s="263">
        <v>486579</v>
      </c>
    </row>
    <row r="85" spans="1:12" s="281" customFormat="1" x14ac:dyDescent="0.15">
      <c r="A85" s="357" t="s">
        <v>176</v>
      </c>
      <c r="B85" s="358"/>
      <c r="C85" s="358"/>
      <c r="D85" s="263">
        <v>25087</v>
      </c>
      <c r="E85" s="263">
        <v>0</v>
      </c>
      <c r="F85" s="263">
        <v>25087</v>
      </c>
      <c r="G85" s="263">
        <v>0</v>
      </c>
      <c r="H85" s="263">
        <v>25087</v>
      </c>
      <c r="I85" s="263">
        <v>25087</v>
      </c>
      <c r="J85" s="263">
        <v>0</v>
      </c>
      <c r="K85" s="263">
        <v>0</v>
      </c>
      <c r="L85" s="263">
        <v>0</v>
      </c>
    </row>
    <row r="86" spans="1:12" s="281" customFormat="1" x14ac:dyDescent="0.15">
      <c r="A86" s="366" t="s">
        <v>27</v>
      </c>
      <c r="B86" s="367"/>
      <c r="C86" s="367"/>
      <c r="D86" s="263">
        <v>14366</v>
      </c>
      <c r="E86" s="263">
        <v>0</v>
      </c>
      <c r="F86" s="263">
        <v>14366</v>
      </c>
      <c r="G86" s="263">
        <v>0</v>
      </c>
      <c r="H86" s="263">
        <v>14366</v>
      </c>
      <c r="I86" s="263">
        <v>14366</v>
      </c>
      <c r="J86" s="263">
        <v>0</v>
      </c>
      <c r="K86" s="263">
        <v>0</v>
      </c>
      <c r="L86" s="263">
        <v>0</v>
      </c>
    </row>
    <row r="87" spans="1:12" s="281" customFormat="1" x14ac:dyDescent="0.15">
      <c r="A87" s="446" t="s">
        <v>161</v>
      </c>
      <c r="B87" s="447"/>
      <c r="C87" s="447"/>
      <c r="D87" s="263">
        <v>3973575</v>
      </c>
      <c r="E87" s="263">
        <v>1626941</v>
      </c>
      <c r="F87" s="263">
        <v>2346634</v>
      </c>
      <c r="G87" s="263">
        <v>502908</v>
      </c>
      <c r="H87" s="263">
        <v>1843726</v>
      </c>
      <c r="I87" s="263">
        <v>118283</v>
      </c>
      <c r="J87" s="263">
        <v>1725443</v>
      </c>
      <c r="K87" s="263">
        <v>1238864</v>
      </c>
      <c r="L87" s="263">
        <v>486579</v>
      </c>
    </row>
    <row r="88" spans="1:12" s="281" customFormat="1" x14ac:dyDescent="0.15">
      <c r="A88" s="446" t="s">
        <v>210</v>
      </c>
      <c r="B88" s="447"/>
      <c r="C88" s="447"/>
      <c r="D88" s="263"/>
      <c r="E88" s="263"/>
      <c r="F88" s="263"/>
      <c r="G88" s="263"/>
      <c r="H88" s="263"/>
      <c r="I88" s="263"/>
      <c r="J88" s="263"/>
      <c r="K88" s="263"/>
      <c r="L88" s="263"/>
    </row>
    <row r="89" spans="1:12" s="281" customFormat="1" x14ac:dyDescent="0.15">
      <c r="A89" s="446" t="s">
        <v>230</v>
      </c>
      <c r="B89" s="447"/>
      <c r="C89" s="447"/>
      <c r="D89" s="263">
        <v>3438227</v>
      </c>
      <c r="E89" s="263">
        <v>1512534</v>
      </c>
      <c r="F89" s="263">
        <v>1925693</v>
      </c>
      <c r="G89" s="263">
        <v>391201</v>
      </c>
      <c r="H89" s="263">
        <v>1534492</v>
      </c>
      <c r="I89" s="263">
        <v>105804</v>
      </c>
      <c r="J89" s="263">
        <v>1428688</v>
      </c>
      <c r="K89" s="263">
        <v>942109</v>
      </c>
      <c r="L89" s="263">
        <v>486579</v>
      </c>
    </row>
    <row r="90" spans="1:12" s="281" customFormat="1" x14ac:dyDescent="0.15">
      <c r="A90" s="446" t="s">
        <v>231</v>
      </c>
      <c r="B90" s="447"/>
      <c r="C90" s="447"/>
      <c r="D90" s="263">
        <v>451484</v>
      </c>
      <c r="E90" s="263">
        <v>92779</v>
      </c>
      <c r="F90" s="263">
        <v>358705</v>
      </c>
      <c r="G90" s="263">
        <v>103677</v>
      </c>
      <c r="H90" s="263">
        <v>255028</v>
      </c>
      <c r="I90" s="263">
        <v>750</v>
      </c>
      <c r="J90" s="263">
        <v>254278</v>
      </c>
      <c r="K90" s="263">
        <v>254278</v>
      </c>
      <c r="L90" s="263">
        <v>0</v>
      </c>
    </row>
    <row r="91" spans="1:12" s="281" customFormat="1" x14ac:dyDescent="0.15">
      <c r="A91" s="446" t="s">
        <v>62</v>
      </c>
      <c r="B91" s="447"/>
      <c r="C91" s="447"/>
      <c r="D91" s="263">
        <v>73143</v>
      </c>
      <c r="E91" s="263">
        <v>21628</v>
      </c>
      <c r="F91" s="263">
        <v>51515</v>
      </c>
      <c r="G91" s="263">
        <v>8030</v>
      </c>
      <c r="H91" s="263">
        <v>43485</v>
      </c>
      <c r="I91" s="263">
        <v>1008</v>
      </c>
      <c r="J91" s="263">
        <v>42477</v>
      </c>
      <c r="K91" s="263">
        <v>42477</v>
      </c>
      <c r="L91" s="263">
        <v>0</v>
      </c>
    </row>
    <row r="92" spans="1:12" s="281" customFormat="1" x14ac:dyDescent="0.15">
      <c r="A92" s="446" t="s">
        <v>232</v>
      </c>
      <c r="B92" s="447"/>
      <c r="C92" s="447"/>
      <c r="D92" s="263">
        <v>3962854</v>
      </c>
      <c r="E92" s="263">
        <v>1626941</v>
      </c>
      <c r="F92" s="263">
        <v>2335913</v>
      </c>
      <c r="G92" s="263">
        <v>502908</v>
      </c>
      <c r="H92" s="263">
        <v>1833005</v>
      </c>
      <c r="I92" s="263">
        <v>107562</v>
      </c>
      <c r="J92" s="263">
        <v>1725443</v>
      </c>
      <c r="K92" s="263">
        <v>1238864</v>
      </c>
      <c r="L92" s="263">
        <v>486579</v>
      </c>
    </row>
    <row r="93" spans="1:12" s="281" customFormat="1" x14ac:dyDescent="0.15">
      <c r="A93" s="100"/>
      <c r="B93" s="100"/>
      <c r="C93" s="100"/>
      <c r="D93" s="100"/>
      <c r="E93" s="100"/>
      <c r="F93" s="100"/>
      <c r="G93" s="100"/>
      <c r="H93" s="100"/>
      <c r="I93" s="100"/>
      <c r="J93" s="100"/>
      <c r="K93" s="100"/>
      <c r="L93" s="100"/>
    </row>
    <row r="94" spans="1:12" s="281" customFormat="1" x14ac:dyDescent="0.15">
      <c r="A94" s="462">
        <f>A48+1</f>
        <v>20</v>
      </c>
      <c r="B94" s="462"/>
      <c r="C94" s="462"/>
      <c r="D94" s="100"/>
      <c r="E94" s="100"/>
      <c r="F94" s="100"/>
      <c r="G94" s="100"/>
      <c r="H94" s="100"/>
      <c r="I94" s="100"/>
      <c r="J94" s="100"/>
      <c r="K94" s="100"/>
      <c r="L94" s="65" t="s">
        <v>184</v>
      </c>
    </row>
    <row r="95" spans="1:12" s="281" customFormat="1" ht="45" customHeight="1" x14ac:dyDescent="0.15">
      <c r="A95" s="463" t="s">
        <v>222</v>
      </c>
      <c r="B95" s="463"/>
      <c r="C95" s="463"/>
      <c r="D95" s="87" t="s">
        <v>174</v>
      </c>
      <c r="E95" s="87" t="s">
        <v>182</v>
      </c>
      <c r="F95" s="87" t="s">
        <v>223</v>
      </c>
      <c r="G95" s="87" t="s">
        <v>224</v>
      </c>
      <c r="H95" s="87" t="s">
        <v>225</v>
      </c>
      <c r="I95" s="87" t="s">
        <v>178</v>
      </c>
      <c r="J95" s="87" t="s">
        <v>220</v>
      </c>
      <c r="K95" s="87" t="s">
        <v>226</v>
      </c>
      <c r="L95" s="87" t="s">
        <v>81</v>
      </c>
    </row>
    <row r="96" spans="1:12" s="281" customFormat="1" x14ac:dyDescent="0.15">
      <c r="A96" s="463"/>
      <c r="B96" s="463"/>
      <c r="C96" s="463"/>
      <c r="D96" s="309" t="s">
        <v>122</v>
      </c>
      <c r="E96" s="309" t="s">
        <v>17</v>
      </c>
      <c r="F96" s="310" t="s">
        <v>125</v>
      </c>
      <c r="G96" s="309" t="s">
        <v>159</v>
      </c>
      <c r="H96" s="310" t="s">
        <v>227</v>
      </c>
      <c r="I96" s="309" t="s">
        <v>133</v>
      </c>
      <c r="J96" s="310" t="s">
        <v>34</v>
      </c>
      <c r="K96" s="309" t="s">
        <v>14</v>
      </c>
      <c r="L96" s="310" t="s">
        <v>229</v>
      </c>
    </row>
    <row r="97" spans="1:12" s="281" customFormat="1" x14ac:dyDescent="0.15">
      <c r="A97" s="364" t="s">
        <v>345</v>
      </c>
      <c r="B97" s="365"/>
      <c r="C97" s="365"/>
      <c r="D97" s="263">
        <v>171562</v>
      </c>
      <c r="E97" s="263">
        <v>90198</v>
      </c>
      <c r="F97" s="263">
        <v>81364</v>
      </c>
      <c r="G97" s="263">
        <v>31931</v>
      </c>
      <c r="H97" s="263">
        <v>49433</v>
      </c>
      <c r="I97" s="263">
        <v>3609</v>
      </c>
      <c r="J97" s="263">
        <v>45824</v>
      </c>
      <c r="K97" s="263">
        <v>33049</v>
      </c>
      <c r="L97" s="263">
        <v>12775</v>
      </c>
    </row>
    <row r="98" spans="1:12" s="281" customFormat="1" x14ac:dyDescent="0.15">
      <c r="A98" s="366"/>
      <c r="B98" s="70" t="s">
        <v>349</v>
      </c>
      <c r="C98" s="71"/>
      <c r="D98" s="353">
        <v>105942</v>
      </c>
      <c r="E98" s="353">
        <v>50282</v>
      </c>
      <c r="F98" s="353">
        <v>55660</v>
      </c>
      <c r="G98" s="353">
        <v>22266</v>
      </c>
      <c r="H98" s="353">
        <v>33394</v>
      </c>
      <c r="I98" s="353">
        <v>2571</v>
      </c>
      <c r="J98" s="353">
        <v>30823</v>
      </c>
      <c r="K98" s="353">
        <v>17382</v>
      </c>
      <c r="L98" s="353">
        <v>13441</v>
      </c>
    </row>
    <row r="99" spans="1:12" s="281" customFormat="1" x14ac:dyDescent="0.15">
      <c r="A99" s="366"/>
      <c r="B99" s="72" t="s">
        <v>351</v>
      </c>
      <c r="C99" s="73"/>
      <c r="D99" s="354">
        <v>15772</v>
      </c>
      <c r="E99" s="354">
        <v>9304</v>
      </c>
      <c r="F99" s="354">
        <v>6468</v>
      </c>
      <c r="G99" s="354">
        <v>3091</v>
      </c>
      <c r="H99" s="354">
        <v>3377</v>
      </c>
      <c r="I99" s="354">
        <v>-1254</v>
      </c>
      <c r="J99" s="354">
        <v>4631</v>
      </c>
      <c r="K99" s="354">
        <v>5677</v>
      </c>
      <c r="L99" s="354">
        <v>-1046</v>
      </c>
    </row>
    <row r="100" spans="1:12" s="281" customFormat="1" x14ac:dyDescent="0.15">
      <c r="A100" s="366"/>
      <c r="B100" s="74" t="s">
        <v>353</v>
      </c>
      <c r="C100" s="75"/>
      <c r="D100" s="356">
        <v>49848</v>
      </c>
      <c r="E100" s="356">
        <v>30612</v>
      </c>
      <c r="F100" s="356">
        <v>19236</v>
      </c>
      <c r="G100" s="356">
        <v>6574</v>
      </c>
      <c r="H100" s="356">
        <v>12662</v>
      </c>
      <c r="I100" s="356">
        <v>2292</v>
      </c>
      <c r="J100" s="356">
        <v>10370</v>
      </c>
      <c r="K100" s="356">
        <v>9990</v>
      </c>
      <c r="L100" s="356">
        <v>380</v>
      </c>
    </row>
    <row r="101" spans="1:12" s="281" customFormat="1" x14ac:dyDescent="0.15">
      <c r="A101" s="357" t="s">
        <v>337</v>
      </c>
      <c r="B101" s="358"/>
      <c r="C101" s="358"/>
      <c r="D101" s="263">
        <v>19863</v>
      </c>
      <c r="E101" s="263">
        <v>12502</v>
      </c>
      <c r="F101" s="263">
        <v>7361</v>
      </c>
      <c r="G101" s="263">
        <v>4187</v>
      </c>
      <c r="H101" s="263">
        <v>3174</v>
      </c>
      <c r="I101" s="263">
        <v>1166</v>
      </c>
      <c r="J101" s="263">
        <v>2008</v>
      </c>
      <c r="K101" s="263">
        <v>3834</v>
      </c>
      <c r="L101" s="263">
        <v>-1826</v>
      </c>
    </row>
    <row r="102" spans="1:12" s="281" customFormat="1" x14ac:dyDescent="0.15">
      <c r="A102" s="366" t="s">
        <v>339</v>
      </c>
      <c r="B102" s="367"/>
      <c r="C102" s="367"/>
      <c r="D102" s="263">
        <v>566077</v>
      </c>
      <c r="E102" s="263">
        <v>359549</v>
      </c>
      <c r="F102" s="263">
        <v>206528</v>
      </c>
      <c r="G102" s="263">
        <v>51895</v>
      </c>
      <c r="H102" s="263">
        <v>154633</v>
      </c>
      <c r="I102" s="263">
        <v>16950</v>
      </c>
      <c r="J102" s="263">
        <v>137683</v>
      </c>
      <c r="K102" s="263">
        <v>103993</v>
      </c>
      <c r="L102" s="263">
        <v>33690</v>
      </c>
    </row>
    <row r="103" spans="1:12" s="281" customFormat="1" x14ac:dyDescent="0.15">
      <c r="A103" s="366"/>
      <c r="B103" s="70" t="s">
        <v>355</v>
      </c>
      <c r="C103" s="365"/>
      <c r="D103" s="353">
        <v>89859</v>
      </c>
      <c r="E103" s="353">
        <v>49310</v>
      </c>
      <c r="F103" s="353">
        <v>40549</v>
      </c>
      <c r="G103" s="436"/>
      <c r="H103" s="436"/>
      <c r="I103" s="436"/>
      <c r="J103" s="436"/>
      <c r="K103" s="436"/>
      <c r="L103" s="436"/>
    </row>
    <row r="104" spans="1:12" s="281" customFormat="1" x14ac:dyDescent="0.15">
      <c r="A104" s="366"/>
      <c r="B104" s="72" t="s">
        <v>357</v>
      </c>
      <c r="C104" s="73"/>
      <c r="D104" s="354">
        <v>20463</v>
      </c>
      <c r="E104" s="354">
        <v>14364</v>
      </c>
      <c r="F104" s="354">
        <v>6099</v>
      </c>
      <c r="G104" s="437"/>
      <c r="H104" s="437"/>
      <c r="I104" s="437"/>
      <c r="J104" s="437"/>
      <c r="K104" s="437"/>
      <c r="L104" s="437"/>
    </row>
    <row r="105" spans="1:12" s="281" customFormat="1" x14ac:dyDescent="0.15">
      <c r="A105" s="366"/>
      <c r="B105" s="72" t="s">
        <v>358</v>
      </c>
      <c r="C105" s="73"/>
      <c r="D105" s="354">
        <v>53208</v>
      </c>
      <c r="E105" s="354">
        <v>33335</v>
      </c>
      <c r="F105" s="354">
        <v>19873</v>
      </c>
      <c r="G105" s="437"/>
      <c r="H105" s="437"/>
      <c r="I105" s="437"/>
      <c r="J105" s="437"/>
      <c r="K105" s="437"/>
      <c r="L105" s="437"/>
    </row>
    <row r="106" spans="1:12" s="281" customFormat="1" x14ac:dyDescent="0.15">
      <c r="A106" s="366"/>
      <c r="B106" s="72" t="s">
        <v>359</v>
      </c>
      <c r="C106" s="73"/>
      <c r="D106" s="354">
        <v>10067</v>
      </c>
      <c r="E106" s="354">
        <v>5574</v>
      </c>
      <c r="F106" s="354">
        <v>4493</v>
      </c>
      <c r="G106" s="437"/>
      <c r="H106" s="437"/>
      <c r="I106" s="437"/>
      <c r="J106" s="437"/>
      <c r="K106" s="437"/>
      <c r="L106" s="437"/>
    </row>
    <row r="107" spans="1:12" s="281" customFormat="1" x14ac:dyDescent="0.15">
      <c r="A107" s="366"/>
      <c r="B107" s="72" t="s">
        <v>361</v>
      </c>
      <c r="C107" s="73"/>
      <c r="D107" s="354">
        <v>2462</v>
      </c>
      <c r="E107" s="354">
        <v>1593</v>
      </c>
      <c r="F107" s="354">
        <v>869</v>
      </c>
      <c r="G107" s="437"/>
      <c r="H107" s="437"/>
      <c r="I107" s="437"/>
      <c r="J107" s="437"/>
      <c r="K107" s="437"/>
      <c r="L107" s="437"/>
    </row>
    <row r="108" spans="1:12" s="281" customFormat="1" x14ac:dyDescent="0.15">
      <c r="A108" s="366"/>
      <c r="B108" s="72" t="s">
        <v>363</v>
      </c>
      <c r="C108" s="73"/>
      <c r="D108" s="354">
        <v>46672</v>
      </c>
      <c r="E108" s="354">
        <v>35461</v>
      </c>
      <c r="F108" s="354">
        <v>11211</v>
      </c>
      <c r="G108" s="437"/>
      <c r="H108" s="437"/>
      <c r="I108" s="437"/>
      <c r="J108" s="437"/>
      <c r="K108" s="437"/>
      <c r="L108" s="437"/>
    </row>
    <row r="109" spans="1:12" s="281" customFormat="1" x14ac:dyDescent="0.15">
      <c r="A109" s="366"/>
      <c r="B109" s="72" t="s">
        <v>365</v>
      </c>
      <c r="C109" s="278"/>
      <c r="D109" s="354">
        <v>54493</v>
      </c>
      <c r="E109" s="354">
        <v>40755</v>
      </c>
      <c r="F109" s="354">
        <v>13738</v>
      </c>
      <c r="G109" s="437"/>
      <c r="H109" s="437"/>
      <c r="I109" s="437"/>
      <c r="J109" s="437"/>
      <c r="K109" s="437"/>
      <c r="L109" s="437"/>
    </row>
    <row r="110" spans="1:12" s="281" customFormat="1" x14ac:dyDescent="0.15">
      <c r="A110" s="366"/>
      <c r="B110" s="72" t="s">
        <v>366</v>
      </c>
      <c r="C110" s="279"/>
      <c r="D110" s="354">
        <v>13082</v>
      </c>
      <c r="E110" s="354">
        <v>6652</v>
      </c>
      <c r="F110" s="354">
        <v>6430</v>
      </c>
      <c r="G110" s="437"/>
      <c r="H110" s="437"/>
      <c r="I110" s="437"/>
      <c r="J110" s="437"/>
      <c r="K110" s="437"/>
      <c r="L110" s="437"/>
    </row>
    <row r="111" spans="1:12" s="281" customFormat="1" x14ac:dyDescent="0.15">
      <c r="A111" s="366"/>
      <c r="B111" s="72" t="s">
        <v>368</v>
      </c>
      <c r="C111" s="73"/>
      <c r="D111" s="354">
        <v>89831</v>
      </c>
      <c r="E111" s="354">
        <v>59697</v>
      </c>
      <c r="F111" s="354">
        <v>30134</v>
      </c>
      <c r="G111" s="437"/>
      <c r="H111" s="437"/>
      <c r="I111" s="437"/>
      <c r="J111" s="437"/>
      <c r="K111" s="437"/>
      <c r="L111" s="437"/>
    </row>
    <row r="112" spans="1:12" s="281" customFormat="1" x14ac:dyDescent="0.15">
      <c r="A112" s="366"/>
      <c r="B112" s="72" t="s">
        <v>369</v>
      </c>
      <c r="C112" s="73"/>
      <c r="D112" s="354">
        <v>78010</v>
      </c>
      <c r="E112" s="354">
        <v>41673</v>
      </c>
      <c r="F112" s="354">
        <v>36337</v>
      </c>
      <c r="G112" s="437"/>
      <c r="H112" s="437"/>
      <c r="I112" s="437"/>
      <c r="J112" s="437"/>
      <c r="K112" s="437"/>
      <c r="L112" s="437"/>
    </row>
    <row r="113" spans="1:12" s="281" customFormat="1" x14ac:dyDescent="0.15">
      <c r="A113" s="366"/>
      <c r="B113" s="72" t="s">
        <v>370</v>
      </c>
      <c r="C113" s="73"/>
      <c r="D113" s="354">
        <v>8530</v>
      </c>
      <c r="E113" s="354">
        <v>5825</v>
      </c>
      <c r="F113" s="354">
        <v>2705</v>
      </c>
      <c r="G113" s="437"/>
      <c r="H113" s="437"/>
      <c r="I113" s="437"/>
      <c r="J113" s="437"/>
      <c r="K113" s="437"/>
      <c r="L113" s="437"/>
    </row>
    <row r="114" spans="1:12" s="281" customFormat="1" x14ac:dyDescent="0.15">
      <c r="A114" s="366"/>
      <c r="B114" s="72" t="s">
        <v>371</v>
      </c>
      <c r="C114" s="73"/>
      <c r="D114" s="354">
        <v>1562</v>
      </c>
      <c r="E114" s="354">
        <v>560</v>
      </c>
      <c r="F114" s="354">
        <v>1002</v>
      </c>
      <c r="G114" s="437"/>
      <c r="H114" s="437"/>
      <c r="I114" s="437"/>
      <c r="J114" s="437"/>
      <c r="K114" s="437"/>
      <c r="L114" s="437"/>
    </row>
    <row r="115" spans="1:12" s="281" customFormat="1" x14ac:dyDescent="0.15">
      <c r="A115" s="366"/>
      <c r="B115" s="72" t="s">
        <v>372</v>
      </c>
      <c r="C115" s="73"/>
      <c r="D115" s="354">
        <v>39951</v>
      </c>
      <c r="E115" s="354">
        <v>30864</v>
      </c>
      <c r="F115" s="354">
        <v>9087</v>
      </c>
      <c r="G115" s="437"/>
      <c r="H115" s="437"/>
      <c r="I115" s="437"/>
      <c r="J115" s="437"/>
      <c r="K115" s="437"/>
      <c r="L115" s="437"/>
    </row>
    <row r="116" spans="1:12" s="281" customFormat="1" x14ac:dyDescent="0.15">
      <c r="A116" s="366"/>
      <c r="B116" s="74" t="s">
        <v>420</v>
      </c>
      <c r="C116" s="78"/>
      <c r="D116" s="356">
        <v>57887</v>
      </c>
      <c r="E116" s="356">
        <v>33886</v>
      </c>
      <c r="F116" s="356">
        <v>24001</v>
      </c>
      <c r="G116" s="438"/>
      <c r="H116" s="438"/>
      <c r="I116" s="438"/>
      <c r="J116" s="438"/>
      <c r="K116" s="438"/>
      <c r="L116" s="438"/>
    </row>
    <row r="117" spans="1:12" s="281" customFormat="1" x14ac:dyDescent="0.15">
      <c r="A117" s="364" t="s">
        <v>270</v>
      </c>
      <c r="B117" s="367"/>
      <c r="C117" s="367"/>
      <c r="D117" s="263">
        <v>119827</v>
      </c>
      <c r="E117" s="263">
        <v>52620</v>
      </c>
      <c r="F117" s="263">
        <v>67207</v>
      </c>
      <c r="G117" s="263">
        <v>27166</v>
      </c>
      <c r="H117" s="263">
        <v>40041</v>
      </c>
      <c r="I117" s="263">
        <v>6186</v>
      </c>
      <c r="J117" s="263">
        <v>33855</v>
      </c>
      <c r="K117" s="263">
        <v>22202</v>
      </c>
      <c r="L117" s="263">
        <v>11653</v>
      </c>
    </row>
    <row r="118" spans="1:12" s="281" customFormat="1" x14ac:dyDescent="0.15">
      <c r="A118" s="357" t="s">
        <v>341</v>
      </c>
      <c r="B118" s="358"/>
      <c r="C118" s="358"/>
      <c r="D118" s="263">
        <v>318708</v>
      </c>
      <c r="E118" s="263">
        <v>169435</v>
      </c>
      <c r="F118" s="263">
        <v>149273</v>
      </c>
      <c r="G118" s="263">
        <v>15484</v>
      </c>
      <c r="H118" s="263">
        <v>133789</v>
      </c>
      <c r="I118" s="263">
        <v>7722</v>
      </c>
      <c r="J118" s="263">
        <v>126067</v>
      </c>
      <c r="K118" s="263">
        <v>96530</v>
      </c>
      <c r="L118" s="263">
        <v>29537</v>
      </c>
    </row>
    <row r="119" spans="1:12" s="281" customFormat="1" x14ac:dyDescent="0.15">
      <c r="A119" s="364" t="s">
        <v>346</v>
      </c>
      <c r="B119" s="365"/>
      <c r="C119" s="365"/>
      <c r="D119" s="263">
        <v>390568</v>
      </c>
      <c r="E119" s="263">
        <v>118943</v>
      </c>
      <c r="F119" s="263">
        <v>271625</v>
      </c>
      <c r="G119" s="263">
        <v>23687</v>
      </c>
      <c r="H119" s="263">
        <v>247938</v>
      </c>
      <c r="I119" s="263">
        <v>19102</v>
      </c>
      <c r="J119" s="263">
        <v>228836</v>
      </c>
      <c r="K119" s="263">
        <v>164824</v>
      </c>
      <c r="L119" s="263">
        <v>64012</v>
      </c>
    </row>
    <row r="120" spans="1:12" s="281" customFormat="1" x14ac:dyDescent="0.15">
      <c r="A120" s="357" t="s">
        <v>272</v>
      </c>
      <c r="B120" s="358"/>
      <c r="C120" s="358"/>
      <c r="D120" s="263">
        <v>236558</v>
      </c>
      <c r="E120" s="263">
        <v>101564</v>
      </c>
      <c r="F120" s="263">
        <v>134994</v>
      </c>
      <c r="G120" s="263">
        <v>30834</v>
      </c>
      <c r="H120" s="263">
        <v>104160</v>
      </c>
      <c r="I120" s="263">
        <v>8352</v>
      </c>
      <c r="J120" s="263">
        <v>95808</v>
      </c>
      <c r="K120" s="263">
        <v>49641</v>
      </c>
      <c r="L120" s="263">
        <v>46167</v>
      </c>
    </row>
    <row r="121" spans="1:12" s="281" customFormat="1" x14ac:dyDescent="0.15">
      <c r="A121" s="357" t="s">
        <v>273</v>
      </c>
      <c r="B121" s="358"/>
      <c r="C121" s="358"/>
      <c r="D121" s="263">
        <v>183511</v>
      </c>
      <c r="E121" s="263">
        <v>104471</v>
      </c>
      <c r="F121" s="263">
        <v>79040</v>
      </c>
      <c r="G121" s="263">
        <v>11304</v>
      </c>
      <c r="H121" s="263">
        <v>67736</v>
      </c>
      <c r="I121" s="263">
        <v>5351</v>
      </c>
      <c r="J121" s="263">
        <v>62385</v>
      </c>
      <c r="K121" s="263">
        <v>37136</v>
      </c>
      <c r="L121" s="263">
        <v>25249</v>
      </c>
    </row>
    <row r="122" spans="1:12" s="281" customFormat="1" x14ac:dyDescent="0.15">
      <c r="A122" s="83" t="s">
        <v>274</v>
      </c>
      <c r="B122" s="357"/>
      <c r="C122" s="358"/>
      <c r="D122" s="263">
        <v>139588</v>
      </c>
      <c r="E122" s="263">
        <v>66865</v>
      </c>
      <c r="F122" s="263">
        <v>72723</v>
      </c>
      <c r="G122" s="263">
        <v>19295</v>
      </c>
      <c r="H122" s="263">
        <v>53428</v>
      </c>
      <c r="I122" s="263">
        <v>4075</v>
      </c>
      <c r="J122" s="263">
        <v>49353</v>
      </c>
      <c r="K122" s="263">
        <v>22065</v>
      </c>
      <c r="L122" s="263">
        <v>27288</v>
      </c>
    </row>
    <row r="123" spans="1:12" s="281" customFormat="1" x14ac:dyDescent="0.15">
      <c r="A123" s="366" t="s">
        <v>347</v>
      </c>
      <c r="B123" s="367"/>
      <c r="C123" s="367"/>
      <c r="D123" s="263">
        <v>167057</v>
      </c>
      <c r="E123" s="263">
        <v>59379</v>
      </c>
      <c r="F123" s="263">
        <v>107678</v>
      </c>
      <c r="G123" s="263">
        <v>10239</v>
      </c>
      <c r="H123" s="263">
        <v>97439</v>
      </c>
      <c r="I123" s="263">
        <v>1804</v>
      </c>
      <c r="J123" s="263">
        <v>95635</v>
      </c>
      <c r="K123" s="263">
        <v>37275</v>
      </c>
      <c r="L123" s="263">
        <v>58360</v>
      </c>
    </row>
    <row r="124" spans="1:12" s="281" customFormat="1" x14ac:dyDescent="0.15">
      <c r="A124" s="364" t="s">
        <v>348</v>
      </c>
      <c r="B124" s="365"/>
      <c r="C124" s="365"/>
      <c r="D124" s="263">
        <v>297866</v>
      </c>
      <c r="E124" s="263">
        <v>57879</v>
      </c>
      <c r="F124" s="263">
        <v>239987</v>
      </c>
      <c r="G124" s="263">
        <v>95042</v>
      </c>
      <c r="H124" s="263">
        <v>144945</v>
      </c>
      <c r="I124" s="263">
        <v>12050</v>
      </c>
      <c r="J124" s="263">
        <v>132895</v>
      </c>
      <c r="K124" s="263">
        <v>10264</v>
      </c>
      <c r="L124" s="263">
        <v>122631</v>
      </c>
    </row>
    <row r="125" spans="1:12" s="281" customFormat="1" x14ac:dyDescent="0.15">
      <c r="A125" s="357" t="s">
        <v>277</v>
      </c>
      <c r="B125" s="358"/>
      <c r="C125" s="80"/>
      <c r="D125" s="263">
        <v>178416</v>
      </c>
      <c r="E125" s="263">
        <v>51651</v>
      </c>
      <c r="F125" s="263">
        <v>126765</v>
      </c>
      <c r="G125" s="263">
        <v>28249</v>
      </c>
      <c r="H125" s="263">
        <v>98516</v>
      </c>
      <c r="I125" s="263">
        <v>7562</v>
      </c>
      <c r="J125" s="263">
        <v>90954</v>
      </c>
      <c r="K125" s="263">
        <v>63630</v>
      </c>
      <c r="L125" s="263">
        <v>27324</v>
      </c>
    </row>
    <row r="126" spans="1:12" s="281" customFormat="1" x14ac:dyDescent="0.15">
      <c r="A126" s="357" t="s">
        <v>343</v>
      </c>
      <c r="B126" s="358"/>
      <c r="C126" s="80"/>
      <c r="D126" s="263">
        <v>227974</v>
      </c>
      <c r="E126" s="263">
        <v>55819</v>
      </c>
      <c r="F126" s="263">
        <v>172155</v>
      </c>
      <c r="G126" s="263">
        <v>58729</v>
      </c>
      <c r="H126" s="263">
        <v>113426</v>
      </c>
      <c r="I126" s="263">
        <v>525</v>
      </c>
      <c r="J126" s="263">
        <v>112901</v>
      </c>
      <c r="K126" s="263">
        <v>112901</v>
      </c>
      <c r="L126" s="263">
        <v>0</v>
      </c>
    </row>
    <row r="127" spans="1:12" s="281" customFormat="1" x14ac:dyDescent="0.15">
      <c r="A127" s="357" t="s">
        <v>344</v>
      </c>
      <c r="B127" s="358"/>
      <c r="C127" s="80"/>
      <c r="D127" s="263">
        <v>164238</v>
      </c>
      <c r="E127" s="263">
        <v>22153</v>
      </c>
      <c r="F127" s="263">
        <v>142085</v>
      </c>
      <c r="G127" s="263">
        <v>27947</v>
      </c>
      <c r="H127" s="263">
        <v>114138</v>
      </c>
      <c r="I127" s="263">
        <v>418</v>
      </c>
      <c r="J127" s="263">
        <v>113720</v>
      </c>
      <c r="K127" s="263">
        <v>112658</v>
      </c>
      <c r="L127" s="263">
        <v>1062</v>
      </c>
    </row>
    <row r="128" spans="1:12" s="281" customFormat="1" x14ac:dyDescent="0.15">
      <c r="A128" s="357" t="s">
        <v>278</v>
      </c>
      <c r="B128" s="358"/>
      <c r="C128" s="80"/>
      <c r="D128" s="263">
        <v>431757</v>
      </c>
      <c r="E128" s="263">
        <v>171177</v>
      </c>
      <c r="F128" s="263">
        <v>260580</v>
      </c>
      <c r="G128" s="263">
        <v>37314</v>
      </c>
      <c r="H128" s="263">
        <v>223266</v>
      </c>
      <c r="I128" s="263">
        <v>-2236</v>
      </c>
      <c r="J128" s="263">
        <v>225502</v>
      </c>
      <c r="K128" s="263">
        <v>249762</v>
      </c>
      <c r="L128" s="263">
        <v>-24260</v>
      </c>
    </row>
    <row r="129" spans="1:12" s="281" customFormat="1" x14ac:dyDescent="0.15">
      <c r="A129" s="357" t="s">
        <v>279</v>
      </c>
      <c r="B129" s="358"/>
      <c r="C129" s="80"/>
      <c r="D129" s="263">
        <v>228821</v>
      </c>
      <c r="E129" s="263">
        <v>96529</v>
      </c>
      <c r="F129" s="263">
        <v>132292</v>
      </c>
      <c r="G129" s="263">
        <v>25997</v>
      </c>
      <c r="H129" s="263">
        <v>106295</v>
      </c>
      <c r="I129" s="263">
        <v>10996</v>
      </c>
      <c r="J129" s="263">
        <v>95299</v>
      </c>
      <c r="K129" s="263">
        <v>87309</v>
      </c>
      <c r="L129" s="263">
        <v>7990</v>
      </c>
    </row>
    <row r="130" spans="1:12" s="281" customFormat="1" x14ac:dyDescent="0.15">
      <c r="A130" s="446" t="s">
        <v>118</v>
      </c>
      <c r="B130" s="447"/>
      <c r="C130" s="447"/>
      <c r="D130" s="263">
        <v>3842391</v>
      </c>
      <c r="E130" s="263">
        <v>1590734</v>
      </c>
      <c r="F130" s="263">
        <v>2251657</v>
      </c>
      <c r="G130" s="263">
        <v>499300</v>
      </c>
      <c r="H130" s="263">
        <v>1752357</v>
      </c>
      <c r="I130" s="263">
        <v>103632</v>
      </c>
      <c r="J130" s="263">
        <v>1648725</v>
      </c>
      <c r="K130" s="263">
        <v>1207073</v>
      </c>
      <c r="L130" s="263">
        <v>441652</v>
      </c>
    </row>
    <row r="131" spans="1:12" s="281" customFormat="1" x14ac:dyDescent="0.15">
      <c r="A131" s="357" t="s">
        <v>176</v>
      </c>
      <c r="B131" s="358"/>
      <c r="C131" s="358"/>
      <c r="D131" s="263">
        <v>25752</v>
      </c>
      <c r="E131" s="263">
        <v>0</v>
      </c>
      <c r="F131" s="263">
        <v>25752</v>
      </c>
      <c r="G131" s="263">
        <v>0</v>
      </c>
      <c r="H131" s="263">
        <v>25752</v>
      </c>
      <c r="I131" s="263">
        <v>25752</v>
      </c>
      <c r="J131" s="263">
        <v>0</v>
      </c>
      <c r="K131" s="263">
        <v>0</v>
      </c>
      <c r="L131" s="263">
        <v>0</v>
      </c>
    </row>
    <row r="132" spans="1:12" s="281" customFormat="1" x14ac:dyDescent="0.15">
      <c r="A132" s="366" t="s">
        <v>27</v>
      </c>
      <c r="B132" s="367"/>
      <c r="C132" s="367"/>
      <c r="D132" s="263">
        <v>11194</v>
      </c>
      <c r="E132" s="263">
        <v>0</v>
      </c>
      <c r="F132" s="263">
        <v>11194</v>
      </c>
      <c r="G132" s="263">
        <v>0</v>
      </c>
      <c r="H132" s="263">
        <v>11194</v>
      </c>
      <c r="I132" s="263">
        <v>11194</v>
      </c>
      <c r="J132" s="263">
        <v>0</v>
      </c>
      <c r="K132" s="263">
        <v>0</v>
      </c>
      <c r="L132" s="263">
        <v>0</v>
      </c>
    </row>
    <row r="133" spans="1:12" s="281" customFormat="1" x14ac:dyDescent="0.15">
      <c r="A133" s="446" t="s">
        <v>161</v>
      </c>
      <c r="B133" s="447"/>
      <c r="C133" s="447"/>
      <c r="D133" s="263">
        <v>3856949</v>
      </c>
      <c r="E133" s="263">
        <v>1590734</v>
      </c>
      <c r="F133" s="263">
        <v>2266215</v>
      </c>
      <c r="G133" s="263">
        <v>499300</v>
      </c>
      <c r="H133" s="263">
        <v>1766915</v>
      </c>
      <c r="I133" s="263">
        <v>118190</v>
      </c>
      <c r="J133" s="263">
        <v>1648725</v>
      </c>
      <c r="K133" s="263">
        <v>1207073</v>
      </c>
      <c r="L133" s="263">
        <v>441652</v>
      </c>
    </row>
    <row r="134" spans="1:12" s="281" customFormat="1" x14ac:dyDescent="0.15">
      <c r="A134" s="446" t="s">
        <v>210</v>
      </c>
      <c r="B134" s="447"/>
      <c r="C134" s="447"/>
      <c r="D134" s="263"/>
      <c r="E134" s="263"/>
      <c r="F134" s="263"/>
      <c r="G134" s="263"/>
      <c r="H134" s="263"/>
      <c r="I134" s="263"/>
      <c r="J134" s="263"/>
      <c r="K134" s="263"/>
      <c r="L134" s="263"/>
    </row>
    <row r="135" spans="1:12" s="281" customFormat="1" x14ac:dyDescent="0.15">
      <c r="A135" s="446" t="s">
        <v>230</v>
      </c>
      <c r="B135" s="447"/>
      <c r="C135" s="447"/>
      <c r="D135" s="263">
        <v>3332915</v>
      </c>
      <c r="E135" s="263">
        <v>1481044</v>
      </c>
      <c r="F135" s="263">
        <v>1851871</v>
      </c>
      <c r="G135" s="263">
        <v>387477</v>
      </c>
      <c r="H135" s="263">
        <v>1464394</v>
      </c>
      <c r="I135" s="263">
        <v>101801</v>
      </c>
      <c r="J135" s="263">
        <v>1362593</v>
      </c>
      <c r="K135" s="263">
        <v>920941</v>
      </c>
      <c r="L135" s="263">
        <v>441652</v>
      </c>
    </row>
    <row r="136" spans="1:12" s="281" customFormat="1" x14ac:dyDescent="0.15">
      <c r="A136" s="446" t="s">
        <v>231</v>
      </c>
      <c r="B136" s="447"/>
      <c r="C136" s="447"/>
      <c r="D136" s="263">
        <v>439136</v>
      </c>
      <c r="E136" s="263">
        <v>88901</v>
      </c>
      <c r="F136" s="263">
        <v>350235</v>
      </c>
      <c r="G136" s="263">
        <v>103900</v>
      </c>
      <c r="H136" s="263">
        <v>246335</v>
      </c>
      <c r="I136" s="263">
        <v>741</v>
      </c>
      <c r="J136" s="263">
        <v>245594</v>
      </c>
      <c r="K136" s="263">
        <v>245594</v>
      </c>
      <c r="L136" s="263">
        <v>0</v>
      </c>
    </row>
    <row r="137" spans="1:12" s="281" customFormat="1" x14ac:dyDescent="0.15">
      <c r="A137" s="446" t="s">
        <v>62</v>
      </c>
      <c r="B137" s="447"/>
      <c r="C137" s="447"/>
      <c r="D137" s="263">
        <v>70340</v>
      </c>
      <c r="E137" s="263">
        <v>20789</v>
      </c>
      <c r="F137" s="263">
        <v>49551</v>
      </c>
      <c r="G137" s="263">
        <v>7923</v>
      </c>
      <c r="H137" s="263">
        <v>41628</v>
      </c>
      <c r="I137" s="263">
        <v>1090</v>
      </c>
      <c r="J137" s="263">
        <v>40538</v>
      </c>
      <c r="K137" s="263">
        <v>40538</v>
      </c>
      <c r="L137" s="263">
        <v>0</v>
      </c>
    </row>
    <row r="138" spans="1:12" s="281" customFormat="1" x14ac:dyDescent="0.15">
      <c r="A138" s="446" t="s">
        <v>232</v>
      </c>
      <c r="B138" s="447"/>
      <c r="C138" s="447"/>
      <c r="D138" s="263">
        <v>3842391</v>
      </c>
      <c r="E138" s="263">
        <v>1590734</v>
      </c>
      <c r="F138" s="263">
        <v>2251657</v>
      </c>
      <c r="G138" s="263">
        <v>499300</v>
      </c>
      <c r="H138" s="263">
        <v>1752357</v>
      </c>
      <c r="I138" s="263">
        <v>103632</v>
      </c>
      <c r="J138" s="263">
        <v>1648725</v>
      </c>
      <c r="K138" s="263">
        <v>1207073</v>
      </c>
      <c r="L138" s="263">
        <v>441652</v>
      </c>
    </row>
    <row r="139" spans="1:12" s="281" customFormat="1" x14ac:dyDescent="0.15">
      <c r="A139" s="100"/>
      <c r="B139" s="100"/>
      <c r="C139" s="100"/>
      <c r="D139" s="100"/>
      <c r="E139" s="100"/>
      <c r="F139" s="100"/>
      <c r="G139" s="100"/>
      <c r="H139" s="100"/>
      <c r="I139" s="100"/>
      <c r="J139" s="100"/>
      <c r="K139" s="100"/>
      <c r="L139" s="100"/>
    </row>
    <row r="140" spans="1:12" s="281" customFormat="1" x14ac:dyDescent="0.15">
      <c r="A140" s="462">
        <f>A94+1</f>
        <v>21</v>
      </c>
      <c r="B140" s="462"/>
      <c r="C140" s="462"/>
      <c r="D140" s="100"/>
      <c r="E140" s="100"/>
      <c r="F140" s="100"/>
      <c r="G140" s="100"/>
      <c r="H140" s="100"/>
      <c r="I140" s="100"/>
      <c r="J140" s="100"/>
      <c r="K140" s="100"/>
      <c r="L140" s="65" t="s">
        <v>184</v>
      </c>
    </row>
    <row r="141" spans="1:12" s="281" customFormat="1" ht="45" customHeight="1" x14ac:dyDescent="0.15">
      <c r="A141" s="463" t="s">
        <v>222</v>
      </c>
      <c r="B141" s="463"/>
      <c r="C141" s="463"/>
      <c r="D141" s="87" t="s">
        <v>174</v>
      </c>
      <c r="E141" s="87" t="s">
        <v>182</v>
      </c>
      <c r="F141" s="87" t="s">
        <v>223</v>
      </c>
      <c r="G141" s="87" t="s">
        <v>224</v>
      </c>
      <c r="H141" s="87" t="s">
        <v>225</v>
      </c>
      <c r="I141" s="87" t="s">
        <v>178</v>
      </c>
      <c r="J141" s="87" t="s">
        <v>220</v>
      </c>
      <c r="K141" s="87" t="s">
        <v>226</v>
      </c>
      <c r="L141" s="87" t="s">
        <v>81</v>
      </c>
    </row>
    <row r="142" spans="1:12" s="281" customFormat="1" x14ac:dyDescent="0.15">
      <c r="A142" s="463"/>
      <c r="B142" s="463"/>
      <c r="C142" s="463"/>
      <c r="D142" s="309" t="s">
        <v>122</v>
      </c>
      <c r="E142" s="309" t="s">
        <v>17</v>
      </c>
      <c r="F142" s="310" t="s">
        <v>125</v>
      </c>
      <c r="G142" s="309" t="s">
        <v>159</v>
      </c>
      <c r="H142" s="310" t="s">
        <v>227</v>
      </c>
      <c r="I142" s="309" t="s">
        <v>133</v>
      </c>
      <c r="J142" s="310" t="s">
        <v>34</v>
      </c>
      <c r="K142" s="309" t="s">
        <v>14</v>
      </c>
      <c r="L142" s="310" t="s">
        <v>229</v>
      </c>
    </row>
    <row r="143" spans="1:12" s="281" customFormat="1" x14ac:dyDescent="0.15">
      <c r="A143" s="364" t="s">
        <v>345</v>
      </c>
      <c r="B143" s="365"/>
      <c r="C143" s="365"/>
      <c r="D143" s="263">
        <v>163538</v>
      </c>
      <c r="E143" s="263">
        <v>88201</v>
      </c>
      <c r="F143" s="263">
        <v>75337</v>
      </c>
      <c r="G143" s="263">
        <v>30556</v>
      </c>
      <c r="H143" s="263">
        <v>44781</v>
      </c>
      <c r="I143" s="263">
        <v>4055</v>
      </c>
      <c r="J143" s="263">
        <v>40726</v>
      </c>
      <c r="K143" s="263">
        <v>31893</v>
      </c>
      <c r="L143" s="263">
        <v>8833</v>
      </c>
    </row>
    <row r="144" spans="1:12" s="281" customFormat="1" x14ac:dyDescent="0.15">
      <c r="A144" s="366"/>
      <c r="B144" s="70" t="s">
        <v>349</v>
      </c>
      <c r="C144" s="71"/>
      <c r="D144" s="353">
        <v>100523</v>
      </c>
      <c r="E144" s="353">
        <v>48820</v>
      </c>
      <c r="F144" s="353">
        <v>51703</v>
      </c>
      <c r="G144" s="353">
        <v>21149</v>
      </c>
      <c r="H144" s="353">
        <v>30554</v>
      </c>
      <c r="I144" s="353">
        <v>3745</v>
      </c>
      <c r="J144" s="353">
        <v>26809</v>
      </c>
      <c r="K144" s="353">
        <v>18733</v>
      </c>
      <c r="L144" s="353">
        <v>8076</v>
      </c>
    </row>
    <row r="145" spans="1:12" s="281" customFormat="1" x14ac:dyDescent="0.15">
      <c r="A145" s="366"/>
      <c r="B145" s="72" t="s">
        <v>351</v>
      </c>
      <c r="C145" s="73"/>
      <c r="D145" s="354">
        <v>15363</v>
      </c>
      <c r="E145" s="354">
        <v>8846</v>
      </c>
      <c r="F145" s="354">
        <v>6517</v>
      </c>
      <c r="G145" s="354">
        <v>3078</v>
      </c>
      <c r="H145" s="354">
        <v>3439</v>
      </c>
      <c r="I145" s="354">
        <v>-1936</v>
      </c>
      <c r="J145" s="354">
        <v>5375</v>
      </c>
      <c r="K145" s="354">
        <v>4612</v>
      </c>
      <c r="L145" s="354">
        <v>763</v>
      </c>
    </row>
    <row r="146" spans="1:12" s="281" customFormat="1" x14ac:dyDescent="0.15">
      <c r="A146" s="366"/>
      <c r="B146" s="74" t="s">
        <v>353</v>
      </c>
      <c r="C146" s="75"/>
      <c r="D146" s="356">
        <v>47652</v>
      </c>
      <c r="E146" s="356">
        <v>30535</v>
      </c>
      <c r="F146" s="356">
        <v>17117</v>
      </c>
      <c r="G146" s="356">
        <v>6329</v>
      </c>
      <c r="H146" s="356">
        <v>10788</v>
      </c>
      <c r="I146" s="356">
        <v>2246</v>
      </c>
      <c r="J146" s="356">
        <v>8542</v>
      </c>
      <c r="K146" s="356">
        <v>8548</v>
      </c>
      <c r="L146" s="356">
        <v>-6</v>
      </c>
    </row>
    <row r="147" spans="1:12" s="281" customFormat="1" x14ac:dyDescent="0.15">
      <c r="A147" s="357" t="s">
        <v>337</v>
      </c>
      <c r="B147" s="358"/>
      <c r="C147" s="358"/>
      <c r="D147" s="263">
        <v>21854</v>
      </c>
      <c r="E147" s="263">
        <v>14197</v>
      </c>
      <c r="F147" s="263">
        <v>7657</v>
      </c>
      <c r="G147" s="263">
        <v>4992</v>
      </c>
      <c r="H147" s="263">
        <v>2665</v>
      </c>
      <c r="I147" s="263">
        <v>1427</v>
      </c>
      <c r="J147" s="263">
        <v>1238</v>
      </c>
      <c r="K147" s="263">
        <v>3897</v>
      </c>
      <c r="L147" s="263">
        <v>-2659</v>
      </c>
    </row>
    <row r="148" spans="1:12" s="281" customFormat="1" x14ac:dyDescent="0.15">
      <c r="A148" s="366" t="s">
        <v>339</v>
      </c>
      <c r="B148" s="367"/>
      <c r="C148" s="367"/>
      <c r="D148" s="263">
        <v>481815</v>
      </c>
      <c r="E148" s="263">
        <v>303597</v>
      </c>
      <c r="F148" s="263">
        <v>178218</v>
      </c>
      <c r="G148" s="263">
        <v>54989</v>
      </c>
      <c r="H148" s="263">
        <v>123229</v>
      </c>
      <c r="I148" s="263">
        <v>15108</v>
      </c>
      <c r="J148" s="263">
        <v>108121</v>
      </c>
      <c r="K148" s="263">
        <v>97435</v>
      </c>
      <c r="L148" s="263">
        <v>10686</v>
      </c>
    </row>
    <row r="149" spans="1:12" s="281" customFormat="1" x14ac:dyDescent="0.15">
      <c r="A149" s="366"/>
      <c r="B149" s="70" t="s">
        <v>355</v>
      </c>
      <c r="C149" s="365"/>
      <c r="D149" s="353">
        <v>85585</v>
      </c>
      <c r="E149" s="353">
        <v>48992</v>
      </c>
      <c r="F149" s="353">
        <v>36593</v>
      </c>
      <c r="G149" s="436"/>
      <c r="H149" s="436"/>
      <c r="I149" s="436"/>
      <c r="J149" s="436"/>
      <c r="K149" s="436"/>
      <c r="L149" s="436"/>
    </row>
    <row r="150" spans="1:12" s="281" customFormat="1" x14ac:dyDescent="0.15">
      <c r="A150" s="366"/>
      <c r="B150" s="72" t="s">
        <v>357</v>
      </c>
      <c r="C150" s="73"/>
      <c r="D150" s="354">
        <v>18569</v>
      </c>
      <c r="E150" s="354">
        <v>12411</v>
      </c>
      <c r="F150" s="354">
        <v>6158</v>
      </c>
      <c r="G150" s="437"/>
      <c r="H150" s="437"/>
      <c r="I150" s="437"/>
      <c r="J150" s="437"/>
      <c r="K150" s="437"/>
      <c r="L150" s="437"/>
    </row>
    <row r="151" spans="1:12" s="281" customFormat="1" x14ac:dyDescent="0.15">
      <c r="A151" s="366"/>
      <c r="B151" s="72" t="s">
        <v>358</v>
      </c>
      <c r="C151" s="73"/>
      <c r="D151" s="354">
        <v>54349</v>
      </c>
      <c r="E151" s="354">
        <v>33098</v>
      </c>
      <c r="F151" s="354">
        <v>21251</v>
      </c>
      <c r="G151" s="437"/>
      <c r="H151" s="437"/>
      <c r="I151" s="437"/>
      <c r="J151" s="437"/>
      <c r="K151" s="437"/>
      <c r="L151" s="437"/>
    </row>
    <row r="152" spans="1:12" s="281" customFormat="1" x14ac:dyDescent="0.15">
      <c r="A152" s="366"/>
      <c r="B152" s="72" t="s">
        <v>359</v>
      </c>
      <c r="C152" s="73"/>
      <c r="D152" s="354">
        <v>7316</v>
      </c>
      <c r="E152" s="354">
        <v>3705</v>
      </c>
      <c r="F152" s="354">
        <v>3611</v>
      </c>
      <c r="G152" s="437"/>
      <c r="H152" s="437"/>
      <c r="I152" s="437"/>
      <c r="J152" s="437"/>
      <c r="K152" s="437"/>
      <c r="L152" s="437"/>
    </row>
    <row r="153" spans="1:12" s="281" customFormat="1" x14ac:dyDescent="0.15">
      <c r="A153" s="366"/>
      <c r="B153" s="72" t="s">
        <v>361</v>
      </c>
      <c r="C153" s="73"/>
      <c r="D153" s="354">
        <v>1893</v>
      </c>
      <c r="E153" s="354">
        <v>1135</v>
      </c>
      <c r="F153" s="354">
        <v>758</v>
      </c>
      <c r="G153" s="437"/>
      <c r="H153" s="437"/>
      <c r="I153" s="437"/>
      <c r="J153" s="437"/>
      <c r="K153" s="437"/>
      <c r="L153" s="437"/>
    </row>
    <row r="154" spans="1:12" s="281" customFormat="1" x14ac:dyDescent="0.15">
      <c r="A154" s="366"/>
      <c r="B154" s="72" t="s">
        <v>363</v>
      </c>
      <c r="C154" s="73"/>
      <c r="D154" s="354">
        <v>44708</v>
      </c>
      <c r="E154" s="354">
        <v>29401</v>
      </c>
      <c r="F154" s="354">
        <v>15307</v>
      </c>
      <c r="G154" s="437"/>
      <c r="H154" s="437"/>
      <c r="I154" s="437"/>
      <c r="J154" s="437"/>
      <c r="K154" s="437"/>
      <c r="L154" s="437"/>
    </row>
    <row r="155" spans="1:12" s="281" customFormat="1" x14ac:dyDescent="0.15">
      <c r="A155" s="366"/>
      <c r="B155" s="72" t="s">
        <v>365</v>
      </c>
      <c r="C155" s="278"/>
      <c r="D155" s="354">
        <v>39136</v>
      </c>
      <c r="E155" s="354">
        <v>26622</v>
      </c>
      <c r="F155" s="354">
        <v>12514</v>
      </c>
      <c r="G155" s="437"/>
      <c r="H155" s="437"/>
      <c r="I155" s="437"/>
      <c r="J155" s="437"/>
      <c r="K155" s="437"/>
      <c r="L155" s="437"/>
    </row>
    <row r="156" spans="1:12" s="281" customFormat="1" x14ac:dyDescent="0.15">
      <c r="A156" s="366"/>
      <c r="B156" s="72" t="s">
        <v>366</v>
      </c>
      <c r="C156" s="279"/>
      <c r="D156" s="354">
        <v>10928</v>
      </c>
      <c r="E156" s="354">
        <v>6229</v>
      </c>
      <c r="F156" s="354">
        <v>4699</v>
      </c>
      <c r="G156" s="437"/>
      <c r="H156" s="437"/>
      <c r="I156" s="437"/>
      <c r="J156" s="437"/>
      <c r="K156" s="437"/>
      <c r="L156" s="437"/>
    </row>
    <row r="157" spans="1:12" s="281" customFormat="1" x14ac:dyDescent="0.15">
      <c r="A157" s="366"/>
      <c r="B157" s="72" t="s">
        <v>368</v>
      </c>
      <c r="C157" s="73"/>
      <c r="D157" s="354">
        <v>81063</v>
      </c>
      <c r="E157" s="354">
        <v>51971</v>
      </c>
      <c r="F157" s="354">
        <v>29092</v>
      </c>
      <c r="G157" s="437"/>
      <c r="H157" s="437"/>
      <c r="I157" s="437"/>
      <c r="J157" s="437"/>
      <c r="K157" s="437"/>
      <c r="L157" s="437"/>
    </row>
    <row r="158" spans="1:12" s="281" customFormat="1" x14ac:dyDescent="0.15">
      <c r="A158" s="366"/>
      <c r="B158" s="72" t="s">
        <v>369</v>
      </c>
      <c r="C158" s="73"/>
      <c r="D158" s="354">
        <v>38468</v>
      </c>
      <c r="E158" s="354">
        <v>24352</v>
      </c>
      <c r="F158" s="354">
        <v>14116</v>
      </c>
      <c r="G158" s="437"/>
      <c r="H158" s="437"/>
      <c r="I158" s="437"/>
      <c r="J158" s="437"/>
      <c r="K158" s="437"/>
      <c r="L158" s="437"/>
    </row>
    <row r="159" spans="1:12" s="281" customFormat="1" x14ac:dyDescent="0.15">
      <c r="A159" s="366"/>
      <c r="B159" s="72" t="s">
        <v>370</v>
      </c>
      <c r="C159" s="73"/>
      <c r="D159" s="354">
        <v>7058</v>
      </c>
      <c r="E159" s="354">
        <v>4918</v>
      </c>
      <c r="F159" s="354">
        <v>2140</v>
      </c>
      <c r="G159" s="437"/>
      <c r="H159" s="437"/>
      <c r="I159" s="437"/>
      <c r="J159" s="437"/>
      <c r="K159" s="437"/>
      <c r="L159" s="437"/>
    </row>
    <row r="160" spans="1:12" s="281" customFormat="1" x14ac:dyDescent="0.15">
      <c r="A160" s="366"/>
      <c r="B160" s="72" t="s">
        <v>371</v>
      </c>
      <c r="C160" s="73"/>
      <c r="D160" s="354">
        <v>1284</v>
      </c>
      <c r="E160" s="354">
        <v>335</v>
      </c>
      <c r="F160" s="354">
        <v>949</v>
      </c>
      <c r="G160" s="437"/>
      <c r="H160" s="437"/>
      <c r="I160" s="437"/>
      <c r="J160" s="437"/>
      <c r="K160" s="437"/>
      <c r="L160" s="437"/>
    </row>
    <row r="161" spans="1:12" s="281" customFormat="1" x14ac:dyDescent="0.15">
      <c r="A161" s="366"/>
      <c r="B161" s="72" t="s">
        <v>372</v>
      </c>
      <c r="C161" s="73"/>
      <c r="D161" s="354">
        <v>38079</v>
      </c>
      <c r="E161" s="354">
        <v>29719</v>
      </c>
      <c r="F161" s="354">
        <v>8360</v>
      </c>
      <c r="G161" s="437"/>
      <c r="H161" s="437"/>
      <c r="I161" s="437"/>
      <c r="J161" s="437"/>
      <c r="K161" s="437"/>
      <c r="L161" s="437"/>
    </row>
    <row r="162" spans="1:12" s="281" customFormat="1" x14ac:dyDescent="0.15">
      <c r="A162" s="366"/>
      <c r="B162" s="74" t="s">
        <v>420</v>
      </c>
      <c r="C162" s="78"/>
      <c r="D162" s="356">
        <v>53379</v>
      </c>
      <c r="E162" s="356">
        <v>30709</v>
      </c>
      <c r="F162" s="356">
        <v>22670</v>
      </c>
      <c r="G162" s="438"/>
      <c r="H162" s="438"/>
      <c r="I162" s="438"/>
      <c r="J162" s="438"/>
      <c r="K162" s="438"/>
      <c r="L162" s="438"/>
    </row>
    <row r="163" spans="1:12" s="281" customFormat="1" x14ac:dyDescent="0.15">
      <c r="A163" s="364" t="s">
        <v>270</v>
      </c>
      <c r="B163" s="367"/>
      <c r="C163" s="367"/>
      <c r="D163" s="263">
        <v>110882</v>
      </c>
      <c r="E163" s="263">
        <v>45741</v>
      </c>
      <c r="F163" s="263">
        <v>65141</v>
      </c>
      <c r="G163" s="263">
        <v>25730</v>
      </c>
      <c r="H163" s="263">
        <v>39411</v>
      </c>
      <c r="I163" s="263">
        <v>5251</v>
      </c>
      <c r="J163" s="263">
        <v>34160</v>
      </c>
      <c r="K163" s="263">
        <v>21868</v>
      </c>
      <c r="L163" s="263">
        <v>12292</v>
      </c>
    </row>
    <row r="164" spans="1:12" s="281" customFormat="1" x14ac:dyDescent="0.15">
      <c r="A164" s="357" t="s">
        <v>341</v>
      </c>
      <c r="B164" s="358"/>
      <c r="C164" s="358"/>
      <c r="D164" s="263">
        <v>329732</v>
      </c>
      <c r="E164" s="263">
        <v>169186</v>
      </c>
      <c r="F164" s="263">
        <v>160546</v>
      </c>
      <c r="G164" s="263">
        <v>16988</v>
      </c>
      <c r="H164" s="263">
        <v>143558</v>
      </c>
      <c r="I164" s="263">
        <v>7812</v>
      </c>
      <c r="J164" s="263">
        <v>135746</v>
      </c>
      <c r="K164" s="263">
        <v>97517</v>
      </c>
      <c r="L164" s="263">
        <v>38229</v>
      </c>
    </row>
    <row r="165" spans="1:12" s="281" customFormat="1" x14ac:dyDescent="0.15">
      <c r="A165" s="364" t="s">
        <v>346</v>
      </c>
      <c r="B165" s="365"/>
      <c r="C165" s="365"/>
      <c r="D165" s="263">
        <v>396592</v>
      </c>
      <c r="E165" s="263">
        <v>117967</v>
      </c>
      <c r="F165" s="263">
        <v>278625</v>
      </c>
      <c r="G165" s="263">
        <v>26331</v>
      </c>
      <c r="H165" s="263">
        <v>252294</v>
      </c>
      <c r="I165" s="263">
        <v>20375</v>
      </c>
      <c r="J165" s="263">
        <v>231919</v>
      </c>
      <c r="K165" s="263">
        <v>144843</v>
      </c>
      <c r="L165" s="263">
        <v>87076</v>
      </c>
    </row>
    <row r="166" spans="1:12" s="281" customFormat="1" x14ac:dyDescent="0.15">
      <c r="A166" s="357" t="s">
        <v>272</v>
      </c>
      <c r="B166" s="358"/>
      <c r="C166" s="358"/>
      <c r="D166" s="263">
        <v>204832</v>
      </c>
      <c r="E166" s="263">
        <v>81932</v>
      </c>
      <c r="F166" s="263">
        <v>122900</v>
      </c>
      <c r="G166" s="263">
        <v>29596</v>
      </c>
      <c r="H166" s="263">
        <v>93304</v>
      </c>
      <c r="I166" s="263">
        <v>8262</v>
      </c>
      <c r="J166" s="263">
        <v>85042</v>
      </c>
      <c r="K166" s="263">
        <v>52085</v>
      </c>
      <c r="L166" s="263">
        <v>32957</v>
      </c>
    </row>
    <row r="167" spans="1:12" s="281" customFormat="1" x14ac:dyDescent="0.15">
      <c r="A167" s="357" t="s">
        <v>273</v>
      </c>
      <c r="B167" s="358"/>
      <c r="C167" s="358"/>
      <c r="D167" s="263">
        <v>184640</v>
      </c>
      <c r="E167" s="263">
        <v>104419</v>
      </c>
      <c r="F167" s="263">
        <v>80221</v>
      </c>
      <c r="G167" s="263">
        <v>11880</v>
      </c>
      <c r="H167" s="263">
        <v>68341</v>
      </c>
      <c r="I167" s="263">
        <v>5731</v>
      </c>
      <c r="J167" s="263">
        <v>62610</v>
      </c>
      <c r="K167" s="263">
        <v>36587</v>
      </c>
      <c r="L167" s="263">
        <v>26023</v>
      </c>
    </row>
    <row r="168" spans="1:12" s="281" customFormat="1" x14ac:dyDescent="0.15">
      <c r="A168" s="83" t="s">
        <v>274</v>
      </c>
      <c r="B168" s="357"/>
      <c r="C168" s="358"/>
      <c r="D168" s="263">
        <v>138248</v>
      </c>
      <c r="E168" s="263">
        <v>65956</v>
      </c>
      <c r="F168" s="263">
        <v>72292</v>
      </c>
      <c r="G168" s="263">
        <v>19471</v>
      </c>
      <c r="H168" s="263">
        <v>52821</v>
      </c>
      <c r="I168" s="263">
        <v>4108</v>
      </c>
      <c r="J168" s="263">
        <v>48713</v>
      </c>
      <c r="K168" s="263">
        <v>21173</v>
      </c>
      <c r="L168" s="263">
        <v>27540</v>
      </c>
    </row>
    <row r="169" spans="1:12" s="281" customFormat="1" x14ac:dyDescent="0.15">
      <c r="A169" s="366" t="s">
        <v>347</v>
      </c>
      <c r="B169" s="367"/>
      <c r="C169" s="367"/>
      <c r="D169" s="263">
        <v>161940</v>
      </c>
      <c r="E169" s="263">
        <v>55652</v>
      </c>
      <c r="F169" s="263">
        <v>106288</v>
      </c>
      <c r="G169" s="263">
        <v>10179</v>
      </c>
      <c r="H169" s="263">
        <v>96109</v>
      </c>
      <c r="I169" s="263">
        <v>-826</v>
      </c>
      <c r="J169" s="263">
        <v>96935</v>
      </c>
      <c r="K169" s="263">
        <v>37893</v>
      </c>
      <c r="L169" s="263">
        <v>59042</v>
      </c>
    </row>
    <row r="170" spans="1:12" s="281" customFormat="1" x14ac:dyDescent="0.15">
      <c r="A170" s="364" t="s">
        <v>348</v>
      </c>
      <c r="B170" s="365"/>
      <c r="C170" s="365"/>
      <c r="D170" s="263">
        <v>299629</v>
      </c>
      <c r="E170" s="263">
        <v>56429</v>
      </c>
      <c r="F170" s="263">
        <v>243200</v>
      </c>
      <c r="G170" s="263">
        <v>91413</v>
      </c>
      <c r="H170" s="263">
        <v>151787</v>
      </c>
      <c r="I170" s="263">
        <v>12174</v>
      </c>
      <c r="J170" s="263">
        <v>139613</v>
      </c>
      <c r="K170" s="263">
        <v>9230</v>
      </c>
      <c r="L170" s="263">
        <v>130383</v>
      </c>
    </row>
    <row r="171" spans="1:12" s="281" customFormat="1" x14ac:dyDescent="0.15">
      <c r="A171" s="357" t="s">
        <v>277</v>
      </c>
      <c r="B171" s="358"/>
      <c r="C171" s="80"/>
      <c r="D171" s="263">
        <v>167016</v>
      </c>
      <c r="E171" s="263">
        <v>49508</v>
      </c>
      <c r="F171" s="263">
        <v>117508</v>
      </c>
      <c r="G171" s="263">
        <v>27007</v>
      </c>
      <c r="H171" s="263">
        <v>90501</v>
      </c>
      <c r="I171" s="263">
        <v>7124</v>
      </c>
      <c r="J171" s="263">
        <v>83377</v>
      </c>
      <c r="K171" s="263">
        <v>60802</v>
      </c>
      <c r="L171" s="263">
        <v>22575</v>
      </c>
    </row>
    <row r="172" spans="1:12" s="281" customFormat="1" x14ac:dyDescent="0.15">
      <c r="A172" s="357" t="s">
        <v>343</v>
      </c>
      <c r="B172" s="358"/>
      <c r="C172" s="80"/>
      <c r="D172" s="263">
        <v>244120</v>
      </c>
      <c r="E172" s="263">
        <v>68217</v>
      </c>
      <c r="F172" s="263">
        <v>175903</v>
      </c>
      <c r="G172" s="263">
        <v>61329</v>
      </c>
      <c r="H172" s="263">
        <v>114574</v>
      </c>
      <c r="I172" s="263">
        <v>550</v>
      </c>
      <c r="J172" s="263">
        <v>114024</v>
      </c>
      <c r="K172" s="263">
        <v>114024</v>
      </c>
      <c r="L172" s="263">
        <v>0</v>
      </c>
    </row>
    <row r="173" spans="1:12" s="281" customFormat="1" x14ac:dyDescent="0.15">
      <c r="A173" s="357" t="s">
        <v>344</v>
      </c>
      <c r="B173" s="358"/>
      <c r="C173" s="80"/>
      <c r="D173" s="263">
        <v>165167</v>
      </c>
      <c r="E173" s="263">
        <v>23742</v>
      </c>
      <c r="F173" s="263">
        <v>141425</v>
      </c>
      <c r="G173" s="263">
        <v>27722</v>
      </c>
      <c r="H173" s="263">
        <v>113703</v>
      </c>
      <c r="I173" s="263">
        <v>397</v>
      </c>
      <c r="J173" s="263">
        <v>113306</v>
      </c>
      <c r="K173" s="263">
        <v>112681</v>
      </c>
      <c r="L173" s="263">
        <v>625</v>
      </c>
    </row>
    <row r="174" spans="1:12" s="281" customFormat="1" x14ac:dyDescent="0.15">
      <c r="A174" s="357" t="s">
        <v>278</v>
      </c>
      <c r="B174" s="358"/>
      <c r="C174" s="80"/>
      <c r="D174" s="263">
        <v>442102</v>
      </c>
      <c r="E174" s="263">
        <v>172528</v>
      </c>
      <c r="F174" s="263">
        <v>269574</v>
      </c>
      <c r="G174" s="263">
        <v>35599</v>
      </c>
      <c r="H174" s="263">
        <v>233975</v>
      </c>
      <c r="I174" s="263">
        <v>-2276</v>
      </c>
      <c r="J174" s="263">
        <v>236251</v>
      </c>
      <c r="K174" s="263">
        <v>248732</v>
      </c>
      <c r="L174" s="263">
        <v>-12481</v>
      </c>
    </row>
    <row r="175" spans="1:12" s="281" customFormat="1" x14ac:dyDescent="0.15">
      <c r="A175" s="357" t="s">
        <v>279</v>
      </c>
      <c r="B175" s="358"/>
      <c r="C175" s="80"/>
      <c r="D175" s="263">
        <v>219920</v>
      </c>
      <c r="E175" s="263">
        <v>91783</v>
      </c>
      <c r="F175" s="263">
        <v>128137</v>
      </c>
      <c r="G175" s="263">
        <v>26459</v>
      </c>
      <c r="H175" s="263">
        <v>101678</v>
      </c>
      <c r="I175" s="263">
        <v>9712</v>
      </c>
      <c r="J175" s="263">
        <v>91966</v>
      </c>
      <c r="K175" s="263">
        <v>76247</v>
      </c>
      <c r="L175" s="263">
        <v>15719</v>
      </c>
    </row>
    <row r="176" spans="1:12" s="281" customFormat="1" x14ac:dyDescent="0.15">
      <c r="A176" s="446" t="s">
        <v>118</v>
      </c>
      <c r="B176" s="447"/>
      <c r="C176" s="447"/>
      <c r="D176" s="263">
        <v>3732027</v>
      </c>
      <c r="E176" s="263">
        <v>1509055</v>
      </c>
      <c r="F176" s="263">
        <v>2222972</v>
      </c>
      <c r="G176" s="263">
        <v>500241</v>
      </c>
      <c r="H176" s="263">
        <v>1722731</v>
      </c>
      <c r="I176" s="263">
        <v>98984</v>
      </c>
      <c r="J176" s="263">
        <v>1623747</v>
      </c>
      <c r="K176" s="263">
        <v>1166907</v>
      </c>
      <c r="L176" s="263">
        <v>456840</v>
      </c>
    </row>
    <row r="177" spans="1:12" s="281" customFormat="1" x14ac:dyDescent="0.15">
      <c r="A177" s="357" t="s">
        <v>176</v>
      </c>
      <c r="B177" s="358"/>
      <c r="C177" s="358"/>
      <c r="D177" s="263">
        <v>19860</v>
      </c>
      <c r="E177" s="263">
        <v>0</v>
      </c>
      <c r="F177" s="263">
        <v>19860</v>
      </c>
      <c r="G177" s="263">
        <v>0</v>
      </c>
      <c r="H177" s="263">
        <v>19860</v>
      </c>
      <c r="I177" s="263">
        <v>19860</v>
      </c>
      <c r="J177" s="263">
        <v>0</v>
      </c>
      <c r="K177" s="263">
        <v>0</v>
      </c>
      <c r="L177" s="263">
        <v>0</v>
      </c>
    </row>
    <row r="178" spans="1:12" s="281" customFormat="1" x14ac:dyDescent="0.15">
      <c r="A178" s="366" t="s">
        <v>27</v>
      </c>
      <c r="B178" s="367"/>
      <c r="C178" s="367"/>
      <c r="D178" s="263">
        <v>11824</v>
      </c>
      <c r="E178" s="263">
        <v>0</v>
      </c>
      <c r="F178" s="263">
        <v>11824</v>
      </c>
      <c r="G178" s="263">
        <v>0</v>
      </c>
      <c r="H178" s="263">
        <v>11824</v>
      </c>
      <c r="I178" s="263">
        <v>11824</v>
      </c>
      <c r="J178" s="263">
        <v>0</v>
      </c>
      <c r="K178" s="263">
        <v>0</v>
      </c>
      <c r="L178" s="263">
        <v>0</v>
      </c>
    </row>
    <row r="179" spans="1:12" s="281" customFormat="1" x14ac:dyDescent="0.15">
      <c r="A179" s="446" t="s">
        <v>161</v>
      </c>
      <c r="B179" s="447"/>
      <c r="C179" s="447"/>
      <c r="D179" s="263">
        <v>3740063</v>
      </c>
      <c r="E179" s="263">
        <v>1509055</v>
      </c>
      <c r="F179" s="263">
        <v>2231008</v>
      </c>
      <c r="G179" s="263">
        <v>500241</v>
      </c>
      <c r="H179" s="263">
        <v>1730767</v>
      </c>
      <c r="I179" s="263">
        <v>107020</v>
      </c>
      <c r="J179" s="263">
        <v>1623747</v>
      </c>
      <c r="K179" s="263">
        <v>1166907</v>
      </c>
      <c r="L179" s="263">
        <v>456840</v>
      </c>
    </row>
    <row r="180" spans="1:12" s="281" customFormat="1" x14ac:dyDescent="0.15">
      <c r="A180" s="446" t="s">
        <v>210</v>
      </c>
      <c r="B180" s="447"/>
      <c r="C180" s="447"/>
      <c r="D180" s="263"/>
      <c r="E180" s="263"/>
      <c r="F180" s="263"/>
      <c r="G180" s="263"/>
      <c r="H180" s="263"/>
      <c r="I180" s="263"/>
      <c r="J180" s="263"/>
      <c r="K180" s="263"/>
      <c r="L180" s="263"/>
    </row>
    <row r="181" spans="1:12" s="281" customFormat="1" x14ac:dyDescent="0.15">
      <c r="A181" s="446" t="s">
        <v>230</v>
      </c>
      <c r="B181" s="447"/>
      <c r="C181" s="447"/>
      <c r="D181" s="263">
        <v>3207985</v>
      </c>
      <c r="E181" s="263">
        <v>1384467</v>
      </c>
      <c r="F181" s="263">
        <v>1823518</v>
      </c>
      <c r="G181" s="263">
        <v>386948</v>
      </c>
      <c r="H181" s="263">
        <v>1436570</v>
      </c>
      <c r="I181" s="263">
        <v>97234</v>
      </c>
      <c r="J181" s="263">
        <v>1339336</v>
      </c>
      <c r="K181" s="263">
        <v>882496</v>
      </c>
      <c r="L181" s="263">
        <v>456840</v>
      </c>
    </row>
    <row r="182" spans="1:12" s="281" customFormat="1" x14ac:dyDescent="0.15">
      <c r="A182" s="446" t="s">
        <v>231</v>
      </c>
      <c r="B182" s="447"/>
      <c r="C182" s="447"/>
      <c r="D182" s="263">
        <v>458627</v>
      </c>
      <c r="E182" s="263">
        <v>104993</v>
      </c>
      <c r="F182" s="263">
        <v>353634</v>
      </c>
      <c r="G182" s="263">
        <v>106070</v>
      </c>
      <c r="H182" s="263">
        <v>247564</v>
      </c>
      <c r="I182" s="263">
        <v>758</v>
      </c>
      <c r="J182" s="263">
        <v>246806</v>
      </c>
      <c r="K182" s="263">
        <v>246806</v>
      </c>
      <c r="L182" s="263">
        <v>0</v>
      </c>
    </row>
    <row r="183" spans="1:12" s="281" customFormat="1" x14ac:dyDescent="0.15">
      <c r="A183" s="446" t="s">
        <v>62</v>
      </c>
      <c r="B183" s="447"/>
      <c r="C183" s="447"/>
      <c r="D183" s="263">
        <v>65415</v>
      </c>
      <c r="E183" s="263">
        <v>19595</v>
      </c>
      <c r="F183" s="263">
        <v>45820</v>
      </c>
      <c r="G183" s="263">
        <v>7223</v>
      </c>
      <c r="H183" s="263">
        <v>38597</v>
      </c>
      <c r="I183" s="263">
        <v>992</v>
      </c>
      <c r="J183" s="263">
        <v>37605</v>
      </c>
      <c r="K183" s="263">
        <v>37605</v>
      </c>
      <c r="L183" s="263">
        <v>0</v>
      </c>
    </row>
    <row r="184" spans="1:12" s="281" customFormat="1" x14ac:dyDescent="0.15">
      <c r="A184" s="446" t="s">
        <v>232</v>
      </c>
      <c r="B184" s="447"/>
      <c r="C184" s="447"/>
      <c r="D184" s="263">
        <v>3732027</v>
      </c>
      <c r="E184" s="263">
        <v>1509055</v>
      </c>
      <c r="F184" s="263">
        <v>2222972</v>
      </c>
      <c r="G184" s="263">
        <v>500241</v>
      </c>
      <c r="H184" s="263">
        <v>1722731</v>
      </c>
      <c r="I184" s="263">
        <v>98984</v>
      </c>
      <c r="J184" s="263">
        <v>1623747</v>
      </c>
      <c r="K184" s="263">
        <v>1166907</v>
      </c>
      <c r="L184" s="263">
        <v>456840</v>
      </c>
    </row>
    <row r="185" spans="1:12" s="281" customFormat="1" x14ac:dyDescent="0.15">
      <c r="A185" s="100"/>
      <c r="B185" s="100"/>
      <c r="C185" s="100"/>
      <c r="D185" s="100"/>
      <c r="E185" s="100"/>
      <c r="F185" s="100"/>
      <c r="G185" s="100"/>
      <c r="H185" s="100"/>
      <c r="I185" s="100"/>
      <c r="J185" s="100"/>
      <c r="K185" s="100"/>
      <c r="L185" s="100"/>
    </row>
    <row r="186" spans="1:12" s="281" customFormat="1" x14ac:dyDescent="0.15">
      <c r="A186" s="462">
        <f>A140+1</f>
        <v>22</v>
      </c>
      <c r="B186" s="462"/>
      <c r="C186" s="462"/>
      <c r="D186" s="100"/>
      <c r="E186" s="100"/>
      <c r="F186" s="100"/>
      <c r="G186" s="100"/>
      <c r="H186" s="100"/>
      <c r="I186" s="100"/>
      <c r="J186" s="100"/>
      <c r="K186" s="100"/>
      <c r="L186" s="65" t="s">
        <v>184</v>
      </c>
    </row>
    <row r="187" spans="1:12" s="281" customFormat="1" ht="45" customHeight="1" x14ac:dyDescent="0.15">
      <c r="A187" s="463" t="s">
        <v>222</v>
      </c>
      <c r="B187" s="463"/>
      <c r="C187" s="463"/>
      <c r="D187" s="87" t="s">
        <v>174</v>
      </c>
      <c r="E187" s="87" t="s">
        <v>182</v>
      </c>
      <c r="F187" s="87" t="s">
        <v>223</v>
      </c>
      <c r="G187" s="87" t="s">
        <v>224</v>
      </c>
      <c r="H187" s="87" t="s">
        <v>225</v>
      </c>
      <c r="I187" s="87" t="s">
        <v>178</v>
      </c>
      <c r="J187" s="87" t="s">
        <v>220</v>
      </c>
      <c r="K187" s="87" t="s">
        <v>226</v>
      </c>
      <c r="L187" s="87" t="s">
        <v>81</v>
      </c>
    </row>
    <row r="188" spans="1:12" s="281" customFormat="1" x14ac:dyDescent="0.15">
      <c r="A188" s="463"/>
      <c r="B188" s="463"/>
      <c r="C188" s="463"/>
      <c r="D188" s="309" t="s">
        <v>122</v>
      </c>
      <c r="E188" s="309" t="s">
        <v>17</v>
      </c>
      <c r="F188" s="310" t="s">
        <v>125</v>
      </c>
      <c r="G188" s="309" t="s">
        <v>159</v>
      </c>
      <c r="H188" s="310" t="s">
        <v>227</v>
      </c>
      <c r="I188" s="309" t="s">
        <v>133</v>
      </c>
      <c r="J188" s="310" t="s">
        <v>34</v>
      </c>
      <c r="K188" s="309" t="s">
        <v>14</v>
      </c>
      <c r="L188" s="310" t="s">
        <v>229</v>
      </c>
    </row>
    <row r="189" spans="1:12" s="281" customFormat="1" x14ac:dyDescent="0.15">
      <c r="A189" s="364" t="s">
        <v>345</v>
      </c>
      <c r="B189" s="365"/>
      <c r="C189" s="365"/>
      <c r="D189" s="263">
        <v>168025</v>
      </c>
      <c r="E189" s="263">
        <v>88315</v>
      </c>
      <c r="F189" s="263">
        <v>79710</v>
      </c>
      <c r="G189" s="263">
        <v>29262</v>
      </c>
      <c r="H189" s="263">
        <v>50448</v>
      </c>
      <c r="I189" s="263">
        <v>-1751</v>
      </c>
      <c r="J189" s="263">
        <v>52199</v>
      </c>
      <c r="K189" s="263">
        <v>33009</v>
      </c>
      <c r="L189" s="263">
        <v>19190</v>
      </c>
    </row>
    <row r="190" spans="1:12" s="281" customFormat="1" x14ac:dyDescent="0.15">
      <c r="A190" s="366"/>
      <c r="B190" s="70" t="s">
        <v>349</v>
      </c>
      <c r="C190" s="71"/>
      <c r="D190" s="353">
        <v>99161</v>
      </c>
      <c r="E190" s="353">
        <v>47175</v>
      </c>
      <c r="F190" s="353">
        <v>51986</v>
      </c>
      <c r="G190" s="353">
        <v>19550</v>
      </c>
      <c r="H190" s="353">
        <v>32436</v>
      </c>
      <c r="I190" s="353">
        <v>-2306</v>
      </c>
      <c r="J190" s="353">
        <v>34742</v>
      </c>
      <c r="K190" s="353">
        <v>17235</v>
      </c>
      <c r="L190" s="353">
        <v>17507</v>
      </c>
    </row>
    <row r="191" spans="1:12" s="281" customFormat="1" x14ac:dyDescent="0.15">
      <c r="A191" s="366"/>
      <c r="B191" s="72" t="s">
        <v>351</v>
      </c>
      <c r="C191" s="73"/>
      <c r="D191" s="354">
        <v>16382</v>
      </c>
      <c r="E191" s="354">
        <v>9063</v>
      </c>
      <c r="F191" s="354">
        <v>7319</v>
      </c>
      <c r="G191" s="354">
        <v>3138</v>
      </c>
      <c r="H191" s="354">
        <v>4181</v>
      </c>
      <c r="I191" s="354">
        <v>-1859</v>
      </c>
      <c r="J191" s="354">
        <v>6040</v>
      </c>
      <c r="K191" s="354">
        <v>4928</v>
      </c>
      <c r="L191" s="354">
        <v>1112</v>
      </c>
    </row>
    <row r="192" spans="1:12" s="281" customFormat="1" x14ac:dyDescent="0.15">
      <c r="A192" s="366"/>
      <c r="B192" s="74" t="s">
        <v>353</v>
      </c>
      <c r="C192" s="75"/>
      <c r="D192" s="356">
        <v>52482</v>
      </c>
      <c r="E192" s="356">
        <v>32077</v>
      </c>
      <c r="F192" s="356">
        <v>20405</v>
      </c>
      <c r="G192" s="356">
        <v>6574</v>
      </c>
      <c r="H192" s="356">
        <v>13831</v>
      </c>
      <c r="I192" s="356">
        <v>2414</v>
      </c>
      <c r="J192" s="356">
        <v>11417</v>
      </c>
      <c r="K192" s="356">
        <v>10846</v>
      </c>
      <c r="L192" s="356">
        <v>571</v>
      </c>
    </row>
    <row r="193" spans="1:12" s="281" customFormat="1" x14ac:dyDescent="0.15">
      <c r="A193" s="357" t="s">
        <v>337</v>
      </c>
      <c r="B193" s="358"/>
      <c r="C193" s="358"/>
      <c r="D193" s="263">
        <v>21299</v>
      </c>
      <c r="E193" s="263">
        <v>13875</v>
      </c>
      <c r="F193" s="263">
        <v>7424</v>
      </c>
      <c r="G193" s="263">
        <v>4338</v>
      </c>
      <c r="H193" s="263">
        <v>3086</v>
      </c>
      <c r="I193" s="263">
        <v>1198</v>
      </c>
      <c r="J193" s="263">
        <v>1888</v>
      </c>
      <c r="K193" s="263">
        <v>3502</v>
      </c>
      <c r="L193" s="263">
        <v>-1614</v>
      </c>
    </row>
    <row r="194" spans="1:12" s="281" customFormat="1" x14ac:dyDescent="0.15">
      <c r="A194" s="366" t="s">
        <v>339</v>
      </c>
      <c r="B194" s="367"/>
      <c r="C194" s="367"/>
      <c r="D194" s="263">
        <v>480123</v>
      </c>
      <c r="E194" s="263">
        <v>295569</v>
      </c>
      <c r="F194" s="263">
        <v>184554</v>
      </c>
      <c r="G194" s="263">
        <v>47461</v>
      </c>
      <c r="H194" s="263">
        <v>137093</v>
      </c>
      <c r="I194" s="263">
        <v>15813</v>
      </c>
      <c r="J194" s="263">
        <v>121280</v>
      </c>
      <c r="K194" s="263">
        <v>96754</v>
      </c>
      <c r="L194" s="263">
        <v>24526</v>
      </c>
    </row>
    <row r="195" spans="1:12" s="281" customFormat="1" x14ac:dyDescent="0.15">
      <c r="A195" s="366"/>
      <c r="B195" s="70" t="s">
        <v>355</v>
      </c>
      <c r="C195" s="365"/>
      <c r="D195" s="353">
        <v>86306</v>
      </c>
      <c r="E195" s="353">
        <v>46415</v>
      </c>
      <c r="F195" s="353">
        <v>39891</v>
      </c>
      <c r="G195" s="436"/>
      <c r="H195" s="436"/>
      <c r="I195" s="436"/>
      <c r="J195" s="436"/>
      <c r="K195" s="436"/>
      <c r="L195" s="436"/>
    </row>
    <row r="196" spans="1:12" s="281" customFormat="1" x14ac:dyDescent="0.15">
      <c r="A196" s="366"/>
      <c r="B196" s="72" t="s">
        <v>357</v>
      </c>
      <c r="C196" s="73"/>
      <c r="D196" s="354">
        <v>12920</v>
      </c>
      <c r="E196" s="354">
        <v>8561</v>
      </c>
      <c r="F196" s="354">
        <v>4359</v>
      </c>
      <c r="G196" s="437"/>
      <c r="H196" s="437"/>
      <c r="I196" s="437"/>
      <c r="J196" s="437"/>
      <c r="K196" s="437"/>
      <c r="L196" s="437"/>
    </row>
    <row r="197" spans="1:12" s="281" customFormat="1" x14ac:dyDescent="0.15">
      <c r="A197" s="366"/>
      <c r="B197" s="72" t="s">
        <v>358</v>
      </c>
      <c r="C197" s="73"/>
      <c r="D197" s="354">
        <v>55881</v>
      </c>
      <c r="E197" s="354">
        <v>32993</v>
      </c>
      <c r="F197" s="354">
        <v>22888</v>
      </c>
      <c r="G197" s="437"/>
      <c r="H197" s="437"/>
      <c r="I197" s="437"/>
      <c r="J197" s="437"/>
      <c r="K197" s="437"/>
      <c r="L197" s="437"/>
    </row>
    <row r="198" spans="1:12" s="281" customFormat="1" x14ac:dyDescent="0.15">
      <c r="A198" s="366"/>
      <c r="B198" s="72" t="s">
        <v>359</v>
      </c>
      <c r="C198" s="73"/>
      <c r="D198" s="354">
        <v>8542</v>
      </c>
      <c r="E198" s="354">
        <v>3990</v>
      </c>
      <c r="F198" s="354">
        <v>4552</v>
      </c>
      <c r="G198" s="437"/>
      <c r="H198" s="437"/>
      <c r="I198" s="437"/>
      <c r="J198" s="437"/>
      <c r="K198" s="437"/>
      <c r="L198" s="437"/>
    </row>
    <row r="199" spans="1:12" s="281" customFormat="1" x14ac:dyDescent="0.15">
      <c r="A199" s="366"/>
      <c r="B199" s="72" t="s">
        <v>361</v>
      </c>
      <c r="C199" s="73"/>
      <c r="D199" s="354">
        <v>3022</v>
      </c>
      <c r="E199" s="354">
        <v>2084</v>
      </c>
      <c r="F199" s="354">
        <v>938</v>
      </c>
      <c r="G199" s="437"/>
      <c r="H199" s="437"/>
      <c r="I199" s="437"/>
      <c r="J199" s="437"/>
      <c r="K199" s="437"/>
      <c r="L199" s="437"/>
    </row>
    <row r="200" spans="1:12" s="281" customFormat="1" x14ac:dyDescent="0.15">
      <c r="A200" s="366"/>
      <c r="B200" s="72" t="s">
        <v>363</v>
      </c>
      <c r="C200" s="73"/>
      <c r="D200" s="354">
        <v>37239</v>
      </c>
      <c r="E200" s="354">
        <v>25512</v>
      </c>
      <c r="F200" s="354">
        <v>11727</v>
      </c>
      <c r="G200" s="437"/>
      <c r="H200" s="437"/>
      <c r="I200" s="437"/>
      <c r="J200" s="437"/>
      <c r="K200" s="437"/>
      <c r="L200" s="437"/>
    </row>
    <row r="201" spans="1:12" s="281" customFormat="1" x14ac:dyDescent="0.15">
      <c r="A201" s="366"/>
      <c r="B201" s="72" t="s">
        <v>365</v>
      </c>
      <c r="C201" s="278"/>
      <c r="D201" s="354">
        <v>54580</v>
      </c>
      <c r="E201" s="354">
        <v>40200</v>
      </c>
      <c r="F201" s="354">
        <v>14380</v>
      </c>
      <c r="G201" s="437"/>
      <c r="H201" s="437"/>
      <c r="I201" s="437"/>
      <c r="J201" s="437"/>
      <c r="K201" s="437"/>
      <c r="L201" s="437"/>
    </row>
    <row r="202" spans="1:12" s="281" customFormat="1" x14ac:dyDescent="0.15">
      <c r="A202" s="366"/>
      <c r="B202" s="72" t="s">
        <v>366</v>
      </c>
      <c r="C202" s="279"/>
      <c r="D202" s="354">
        <v>10834</v>
      </c>
      <c r="E202" s="354">
        <v>5782</v>
      </c>
      <c r="F202" s="354">
        <v>5052</v>
      </c>
      <c r="G202" s="437"/>
      <c r="H202" s="437"/>
      <c r="I202" s="437"/>
      <c r="J202" s="437"/>
      <c r="K202" s="437"/>
      <c r="L202" s="437"/>
    </row>
    <row r="203" spans="1:12" s="281" customFormat="1" x14ac:dyDescent="0.15">
      <c r="A203" s="366"/>
      <c r="B203" s="72" t="s">
        <v>368</v>
      </c>
      <c r="C203" s="73"/>
      <c r="D203" s="354">
        <v>83577</v>
      </c>
      <c r="E203" s="354">
        <v>55195</v>
      </c>
      <c r="F203" s="354">
        <v>28382</v>
      </c>
      <c r="G203" s="437"/>
      <c r="H203" s="437"/>
      <c r="I203" s="437"/>
      <c r="J203" s="437"/>
      <c r="K203" s="437"/>
      <c r="L203" s="437"/>
    </row>
    <row r="204" spans="1:12" s="281" customFormat="1" x14ac:dyDescent="0.15">
      <c r="A204" s="366"/>
      <c r="B204" s="72" t="s">
        <v>369</v>
      </c>
      <c r="C204" s="73"/>
      <c r="D204" s="354">
        <v>33609</v>
      </c>
      <c r="E204" s="354">
        <v>13981</v>
      </c>
      <c r="F204" s="354">
        <v>19628</v>
      </c>
      <c r="G204" s="437"/>
      <c r="H204" s="437"/>
      <c r="I204" s="437"/>
      <c r="J204" s="437"/>
      <c r="K204" s="437"/>
      <c r="L204" s="437"/>
    </row>
    <row r="205" spans="1:12" s="281" customFormat="1" x14ac:dyDescent="0.15">
      <c r="A205" s="366"/>
      <c r="B205" s="72" t="s">
        <v>370</v>
      </c>
      <c r="C205" s="73"/>
      <c r="D205" s="354">
        <v>7613</v>
      </c>
      <c r="E205" s="354">
        <v>5000</v>
      </c>
      <c r="F205" s="354">
        <v>2613</v>
      </c>
      <c r="G205" s="437"/>
      <c r="H205" s="437"/>
      <c r="I205" s="437"/>
      <c r="J205" s="437"/>
      <c r="K205" s="437"/>
      <c r="L205" s="437"/>
    </row>
    <row r="206" spans="1:12" s="281" customFormat="1" x14ac:dyDescent="0.15">
      <c r="A206" s="366"/>
      <c r="B206" s="72" t="s">
        <v>371</v>
      </c>
      <c r="C206" s="73"/>
      <c r="D206" s="354">
        <v>1262</v>
      </c>
      <c r="E206" s="354">
        <v>292</v>
      </c>
      <c r="F206" s="354">
        <v>970</v>
      </c>
      <c r="G206" s="437"/>
      <c r="H206" s="437"/>
      <c r="I206" s="437"/>
      <c r="J206" s="437"/>
      <c r="K206" s="437"/>
      <c r="L206" s="437"/>
    </row>
    <row r="207" spans="1:12" s="281" customFormat="1" x14ac:dyDescent="0.15">
      <c r="A207" s="366"/>
      <c r="B207" s="72" t="s">
        <v>372</v>
      </c>
      <c r="C207" s="73"/>
      <c r="D207" s="354">
        <v>35151</v>
      </c>
      <c r="E207" s="354">
        <v>25555</v>
      </c>
      <c r="F207" s="354">
        <v>9596</v>
      </c>
      <c r="G207" s="437"/>
      <c r="H207" s="437"/>
      <c r="I207" s="437"/>
      <c r="J207" s="437"/>
      <c r="K207" s="437"/>
      <c r="L207" s="437"/>
    </row>
    <row r="208" spans="1:12" s="281" customFormat="1" x14ac:dyDescent="0.15">
      <c r="A208" s="366"/>
      <c r="B208" s="74" t="s">
        <v>420</v>
      </c>
      <c r="C208" s="78"/>
      <c r="D208" s="356">
        <v>49587</v>
      </c>
      <c r="E208" s="356">
        <v>30009</v>
      </c>
      <c r="F208" s="356">
        <v>19578</v>
      </c>
      <c r="G208" s="438"/>
      <c r="H208" s="438"/>
      <c r="I208" s="438"/>
      <c r="J208" s="438"/>
      <c r="K208" s="438"/>
      <c r="L208" s="438"/>
    </row>
    <row r="209" spans="1:12" s="281" customFormat="1" x14ac:dyDescent="0.15">
      <c r="A209" s="364" t="s">
        <v>270</v>
      </c>
      <c r="B209" s="367"/>
      <c r="C209" s="367"/>
      <c r="D209" s="263">
        <v>115348</v>
      </c>
      <c r="E209" s="263">
        <v>47248</v>
      </c>
      <c r="F209" s="263">
        <v>68100</v>
      </c>
      <c r="G209" s="263">
        <v>26381</v>
      </c>
      <c r="H209" s="263">
        <v>41719</v>
      </c>
      <c r="I209" s="263">
        <v>5854</v>
      </c>
      <c r="J209" s="263">
        <v>35865</v>
      </c>
      <c r="K209" s="263">
        <v>21233</v>
      </c>
      <c r="L209" s="263">
        <v>14632</v>
      </c>
    </row>
    <row r="210" spans="1:12" s="281" customFormat="1" x14ac:dyDescent="0.15">
      <c r="A210" s="357" t="s">
        <v>341</v>
      </c>
      <c r="B210" s="358"/>
      <c r="C210" s="358"/>
      <c r="D210" s="263">
        <v>312750</v>
      </c>
      <c r="E210" s="263">
        <v>161541</v>
      </c>
      <c r="F210" s="263">
        <v>151209</v>
      </c>
      <c r="G210" s="263">
        <v>16019</v>
      </c>
      <c r="H210" s="263">
        <v>135190</v>
      </c>
      <c r="I210" s="263">
        <v>7221</v>
      </c>
      <c r="J210" s="263">
        <v>127969</v>
      </c>
      <c r="K210" s="263">
        <v>99307</v>
      </c>
      <c r="L210" s="263">
        <v>28662</v>
      </c>
    </row>
    <row r="211" spans="1:12" s="281" customFormat="1" x14ac:dyDescent="0.15">
      <c r="A211" s="364" t="s">
        <v>346</v>
      </c>
      <c r="B211" s="365"/>
      <c r="C211" s="365"/>
      <c r="D211" s="263">
        <v>391708</v>
      </c>
      <c r="E211" s="263">
        <v>118226</v>
      </c>
      <c r="F211" s="263">
        <v>273482</v>
      </c>
      <c r="G211" s="263">
        <v>24701</v>
      </c>
      <c r="H211" s="263">
        <v>248781</v>
      </c>
      <c r="I211" s="263">
        <v>19264</v>
      </c>
      <c r="J211" s="263">
        <v>229517</v>
      </c>
      <c r="K211" s="263">
        <v>137996</v>
      </c>
      <c r="L211" s="263">
        <v>91521</v>
      </c>
    </row>
    <row r="212" spans="1:12" s="281" customFormat="1" x14ac:dyDescent="0.15">
      <c r="A212" s="357" t="s">
        <v>272</v>
      </c>
      <c r="B212" s="358"/>
      <c r="C212" s="358"/>
      <c r="D212" s="263">
        <v>205528</v>
      </c>
      <c r="E212" s="263">
        <v>84234</v>
      </c>
      <c r="F212" s="263">
        <v>121294</v>
      </c>
      <c r="G212" s="263">
        <v>29746</v>
      </c>
      <c r="H212" s="263">
        <v>91548</v>
      </c>
      <c r="I212" s="263">
        <v>8304</v>
      </c>
      <c r="J212" s="263">
        <v>83244</v>
      </c>
      <c r="K212" s="263">
        <v>55766</v>
      </c>
      <c r="L212" s="263">
        <v>27478</v>
      </c>
    </row>
    <row r="213" spans="1:12" s="281" customFormat="1" x14ac:dyDescent="0.15">
      <c r="A213" s="357" t="s">
        <v>273</v>
      </c>
      <c r="B213" s="358"/>
      <c r="C213" s="358"/>
      <c r="D213" s="263">
        <v>185424</v>
      </c>
      <c r="E213" s="263">
        <v>106832</v>
      </c>
      <c r="F213" s="263">
        <v>78592</v>
      </c>
      <c r="G213" s="263">
        <v>11617</v>
      </c>
      <c r="H213" s="263">
        <v>66975</v>
      </c>
      <c r="I213" s="263">
        <v>5916</v>
      </c>
      <c r="J213" s="263">
        <v>61059</v>
      </c>
      <c r="K213" s="263">
        <v>37001</v>
      </c>
      <c r="L213" s="263">
        <v>24058</v>
      </c>
    </row>
    <row r="214" spans="1:12" s="281" customFormat="1" x14ac:dyDescent="0.15">
      <c r="A214" s="83" t="s">
        <v>274</v>
      </c>
      <c r="B214" s="357"/>
      <c r="C214" s="358"/>
      <c r="D214" s="263">
        <v>141851</v>
      </c>
      <c r="E214" s="263">
        <v>67919</v>
      </c>
      <c r="F214" s="263">
        <v>73932</v>
      </c>
      <c r="G214" s="263">
        <v>19386</v>
      </c>
      <c r="H214" s="263">
        <v>54546</v>
      </c>
      <c r="I214" s="263">
        <v>4053</v>
      </c>
      <c r="J214" s="263">
        <v>50493</v>
      </c>
      <c r="K214" s="263">
        <v>24064</v>
      </c>
      <c r="L214" s="263">
        <v>26429</v>
      </c>
    </row>
    <row r="215" spans="1:12" s="281" customFormat="1" x14ac:dyDescent="0.15">
      <c r="A215" s="366" t="s">
        <v>347</v>
      </c>
      <c r="B215" s="367"/>
      <c r="C215" s="367"/>
      <c r="D215" s="263">
        <v>157853</v>
      </c>
      <c r="E215" s="263">
        <v>52165</v>
      </c>
      <c r="F215" s="263">
        <v>105688</v>
      </c>
      <c r="G215" s="263">
        <v>10541</v>
      </c>
      <c r="H215" s="263">
        <v>95147</v>
      </c>
      <c r="I215" s="263">
        <v>-457</v>
      </c>
      <c r="J215" s="263">
        <v>95604</v>
      </c>
      <c r="K215" s="263">
        <v>38275</v>
      </c>
      <c r="L215" s="263">
        <v>57329</v>
      </c>
    </row>
    <row r="216" spans="1:12" s="281" customFormat="1" x14ac:dyDescent="0.15">
      <c r="A216" s="364" t="s">
        <v>348</v>
      </c>
      <c r="B216" s="365"/>
      <c r="C216" s="365"/>
      <c r="D216" s="263">
        <v>300889</v>
      </c>
      <c r="E216" s="263">
        <v>57874</v>
      </c>
      <c r="F216" s="263">
        <v>243015</v>
      </c>
      <c r="G216" s="263">
        <v>89033</v>
      </c>
      <c r="H216" s="263">
        <v>153982</v>
      </c>
      <c r="I216" s="263">
        <v>11882</v>
      </c>
      <c r="J216" s="263">
        <v>142100</v>
      </c>
      <c r="K216" s="263">
        <v>8010</v>
      </c>
      <c r="L216" s="263">
        <v>134090</v>
      </c>
    </row>
    <row r="217" spans="1:12" s="281" customFormat="1" x14ac:dyDescent="0.15">
      <c r="A217" s="357" t="s">
        <v>277</v>
      </c>
      <c r="B217" s="358"/>
      <c r="C217" s="80"/>
      <c r="D217" s="263">
        <v>169441</v>
      </c>
      <c r="E217" s="263">
        <v>51265</v>
      </c>
      <c r="F217" s="263">
        <v>118176</v>
      </c>
      <c r="G217" s="263">
        <v>26874</v>
      </c>
      <c r="H217" s="263">
        <v>91302</v>
      </c>
      <c r="I217" s="263">
        <v>7203</v>
      </c>
      <c r="J217" s="263">
        <v>84099</v>
      </c>
      <c r="K217" s="263">
        <v>57268</v>
      </c>
      <c r="L217" s="263">
        <v>26831</v>
      </c>
    </row>
    <row r="218" spans="1:12" s="281" customFormat="1" x14ac:dyDescent="0.15">
      <c r="A218" s="357" t="s">
        <v>343</v>
      </c>
      <c r="B218" s="358"/>
      <c r="C218" s="80"/>
      <c r="D218" s="263">
        <v>234318</v>
      </c>
      <c r="E218" s="263">
        <v>62034</v>
      </c>
      <c r="F218" s="263">
        <v>172284</v>
      </c>
      <c r="G218" s="263">
        <v>57934</v>
      </c>
      <c r="H218" s="263">
        <v>114350</v>
      </c>
      <c r="I218" s="263">
        <v>562</v>
      </c>
      <c r="J218" s="263">
        <v>113788</v>
      </c>
      <c r="K218" s="263">
        <v>113788</v>
      </c>
      <c r="L218" s="263">
        <v>0</v>
      </c>
    </row>
    <row r="219" spans="1:12" s="281" customFormat="1" x14ac:dyDescent="0.15">
      <c r="A219" s="357" t="s">
        <v>344</v>
      </c>
      <c r="B219" s="358"/>
      <c r="C219" s="80"/>
      <c r="D219" s="263">
        <v>165359</v>
      </c>
      <c r="E219" s="263">
        <v>22869</v>
      </c>
      <c r="F219" s="263">
        <v>142490</v>
      </c>
      <c r="G219" s="263">
        <v>28530</v>
      </c>
      <c r="H219" s="263">
        <v>113960</v>
      </c>
      <c r="I219" s="263">
        <v>422</v>
      </c>
      <c r="J219" s="263">
        <v>113538</v>
      </c>
      <c r="K219" s="263">
        <v>112529</v>
      </c>
      <c r="L219" s="263">
        <v>1009</v>
      </c>
    </row>
    <row r="220" spans="1:12" s="281" customFormat="1" x14ac:dyDescent="0.15">
      <c r="A220" s="357" t="s">
        <v>278</v>
      </c>
      <c r="B220" s="358"/>
      <c r="C220" s="80"/>
      <c r="D220" s="263">
        <v>455662</v>
      </c>
      <c r="E220" s="263">
        <v>175480</v>
      </c>
      <c r="F220" s="263">
        <v>280182</v>
      </c>
      <c r="G220" s="263">
        <v>34686</v>
      </c>
      <c r="H220" s="263">
        <v>245496</v>
      </c>
      <c r="I220" s="263">
        <v>-903</v>
      </c>
      <c r="J220" s="263">
        <v>246399</v>
      </c>
      <c r="K220" s="263">
        <v>237089</v>
      </c>
      <c r="L220" s="263">
        <v>9310</v>
      </c>
    </row>
    <row r="221" spans="1:12" s="281" customFormat="1" x14ac:dyDescent="0.15">
      <c r="A221" s="357" t="s">
        <v>279</v>
      </c>
      <c r="B221" s="358"/>
      <c r="C221" s="80"/>
      <c r="D221" s="263">
        <v>220475</v>
      </c>
      <c r="E221" s="263">
        <v>93466</v>
      </c>
      <c r="F221" s="263">
        <v>127009</v>
      </c>
      <c r="G221" s="263">
        <v>25296</v>
      </c>
      <c r="H221" s="263">
        <v>101713</v>
      </c>
      <c r="I221" s="263">
        <v>9984</v>
      </c>
      <c r="J221" s="263">
        <v>91729</v>
      </c>
      <c r="K221" s="263">
        <v>75115</v>
      </c>
      <c r="L221" s="263">
        <v>16614</v>
      </c>
    </row>
    <row r="222" spans="1:12" s="281" customFormat="1" x14ac:dyDescent="0.15">
      <c r="A222" s="446" t="s">
        <v>118</v>
      </c>
      <c r="B222" s="447"/>
      <c r="C222" s="447"/>
      <c r="D222" s="263">
        <v>3726053</v>
      </c>
      <c r="E222" s="263">
        <v>1498912</v>
      </c>
      <c r="F222" s="263">
        <v>2227141</v>
      </c>
      <c r="G222" s="263">
        <v>481805</v>
      </c>
      <c r="H222" s="263">
        <v>1745336</v>
      </c>
      <c r="I222" s="263">
        <v>94565</v>
      </c>
      <c r="J222" s="263">
        <v>1650771</v>
      </c>
      <c r="K222" s="263">
        <v>1150706</v>
      </c>
      <c r="L222" s="263">
        <v>500065</v>
      </c>
    </row>
    <row r="223" spans="1:12" s="281" customFormat="1" x14ac:dyDescent="0.15">
      <c r="A223" s="357" t="s">
        <v>176</v>
      </c>
      <c r="B223" s="358"/>
      <c r="C223" s="358"/>
      <c r="D223" s="263">
        <v>21625</v>
      </c>
      <c r="E223" s="263">
        <v>0</v>
      </c>
      <c r="F223" s="263">
        <v>21625</v>
      </c>
      <c r="G223" s="263">
        <v>0</v>
      </c>
      <c r="H223" s="263">
        <v>21625</v>
      </c>
      <c r="I223" s="263">
        <v>21625</v>
      </c>
      <c r="J223" s="263">
        <v>0</v>
      </c>
      <c r="K223" s="263">
        <v>0</v>
      </c>
      <c r="L223" s="263">
        <v>0</v>
      </c>
    </row>
    <row r="224" spans="1:12" s="281" customFormat="1" x14ac:dyDescent="0.15">
      <c r="A224" s="366" t="s">
        <v>27</v>
      </c>
      <c r="B224" s="367"/>
      <c r="C224" s="367"/>
      <c r="D224" s="263">
        <v>9506</v>
      </c>
      <c r="E224" s="263">
        <v>0</v>
      </c>
      <c r="F224" s="263">
        <v>9506</v>
      </c>
      <c r="G224" s="263">
        <v>0</v>
      </c>
      <c r="H224" s="263">
        <v>9506</v>
      </c>
      <c r="I224" s="263">
        <v>9506</v>
      </c>
      <c r="J224" s="263">
        <v>0</v>
      </c>
      <c r="K224" s="263">
        <v>0</v>
      </c>
      <c r="L224" s="263">
        <v>0</v>
      </c>
    </row>
    <row r="225" spans="1:12" s="281" customFormat="1" x14ac:dyDescent="0.15">
      <c r="A225" s="446" t="s">
        <v>161</v>
      </c>
      <c r="B225" s="447"/>
      <c r="C225" s="447"/>
      <c r="D225" s="263">
        <v>3738172</v>
      </c>
      <c r="E225" s="263">
        <v>1498912</v>
      </c>
      <c r="F225" s="263">
        <v>2239260</v>
      </c>
      <c r="G225" s="263">
        <v>481805</v>
      </c>
      <c r="H225" s="263">
        <v>1757455</v>
      </c>
      <c r="I225" s="263">
        <v>106684</v>
      </c>
      <c r="J225" s="263">
        <v>1650771</v>
      </c>
      <c r="K225" s="263">
        <v>1150706</v>
      </c>
      <c r="L225" s="263">
        <v>500065</v>
      </c>
    </row>
    <row r="226" spans="1:12" s="281" customFormat="1" x14ac:dyDescent="0.15">
      <c r="A226" s="446" t="s">
        <v>210</v>
      </c>
      <c r="B226" s="447"/>
      <c r="C226" s="447"/>
      <c r="D226" s="263"/>
      <c r="E226" s="263"/>
      <c r="F226" s="263"/>
      <c r="G226" s="263"/>
      <c r="H226" s="263"/>
      <c r="I226" s="263"/>
      <c r="J226" s="263"/>
      <c r="K226" s="263"/>
      <c r="L226" s="263"/>
    </row>
    <row r="227" spans="1:12" s="281" customFormat="1" x14ac:dyDescent="0.15">
      <c r="A227" s="446" t="s">
        <v>230</v>
      </c>
      <c r="B227" s="447"/>
      <c r="C227" s="447"/>
      <c r="D227" s="263">
        <v>3208007</v>
      </c>
      <c r="E227" s="263">
        <v>1380161</v>
      </c>
      <c r="F227" s="263">
        <v>1827846</v>
      </c>
      <c r="G227" s="263">
        <v>370310</v>
      </c>
      <c r="H227" s="263">
        <v>1457536</v>
      </c>
      <c r="I227" s="263">
        <v>92787</v>
      </c>
      <c r="J227" s="263">
        <v>1364749</v>
      </c>
      <c r="K227" s="263">
        <v>864684</v>
      </c>
      <c r="L227" s="263">
        <v>500065</v>
      </c>
    </row>
    <row r="228" spans="1:12" s="281" customFormat="1" x14ac:dyDescent="0.15">
      <c r="A228" s="446" t="s">
        <v>231</v>
      </c>
      <c r="B228" s="447"/>
      <c r="C228" s="447"/>
      <c r="D228" s="263">
        <v>449857</v>
      </c>
      <c r="E228" s="263">
        <v>98504</v>
      </c>
      <c r="F228" s="263">
        <v>351353</v>
      </c>
      <c r="G228" s="263">
        <v>104267</v>
      </c>
      <c r="H228" s="263">
        <v>247086</v>
      </c>
      <c r="I228" s="263">
        <v>777</v>
      </c>
      <c r="J228" s="263">
        <v>246309</v>
      </c>
      <c r="K228" s="263">
        <v>246309</v>
      </c>
      <c r="L228" s="263">
        <v>0</v>
      </c>
    </row>
    <row r="229" spans="1:12" s="281" customFormat="1" x14ac:dyDescent="0.15">
      <c r="A229" s="446" t="s">
        <v>62</v>
      </c>
      <c r="B229" s="447"/>
      <c r="C229" s="447"/>
      <c r="D229" s="263">
        <v>68189</v>
      </c>
      <c r="E229" s="263">
        <v>20247</v>
      </c>
      <c r="F229" s="263">
        <v>47942</v>
      </c>
      <c r="G229" s="263">
        <v>7228</v>
      </c>
      <c r="H229" s="263">
        <v>40714</v>
      </c>
      <c r="I229" s="263">
        <v>1001</v>
      </c>
      <c r="J229" s="263">
        <v>39713</v>
      </c>
      <c r="K229" s="263">
        <v>39713</v>
      </c>
      <c r="L229" s="263">
        <v>0</v>
      </c>
    </row>
    <row r="230" spans="1:12" s="281" customFormat="1" x14ac:dyDescent="0.15">
      <c r="A230" s="446" t="s">
        <v>232</v>
      </c>
      <c r="B230" s="447"/>
      <c r="C230" s="447"/>
      <c r="D230" s="263">
        <v>3726053</v>
      </c>
      <c r="E230" s="263">
        <v>1498912</v>
      </c>
      <c r="F230" s="263">
        <v>2227141</v>
      </c>
      <c r="G230" s="263">
        <v>481805</v>
      </c>
      <c r="H230" s="263">
        <v>1745336</v>
      </c>
      <c r="I230" s="263">
        <v>94565</v>
      </c>
      <c r="J230" s="263">
        <v>1650771</v>
      </c>
      <c r="K230" s="263">
        <v>1150706</v>
      </c>
      <c r="L230" s="263">
        <v>500065</v>
      </c>
    </row>
    <row r="231" spans="1:12" s="281" customFormat="1" x14ac:dyDescent="0.15">
      <c r="A231" s="100"/>
      <c r="B231" s="100"/>
      <c r="C231" s="100"/>
      <c r="D231" s="100"/>
      <c r="E231" s="100"/>
      <c r="F231" s="100"/>
      <c r="G231" s="100"/>
      <c r="H231" s="100"/>
      <c r="I231" s="100"/>
      <c r="J231" s="100"/>
      <c r="K231" s="100"/>
      <c r="L231" s="100"/>
    </row>
    <row r="232" spans="1:12" s="281" customFormat="1" x14ac:dyDescent="0.15">
      <c r="A232" s="462">
        <f>A186+1</f>
        <v>23</v>
      </c>
      <c r="B232" s="462"/>
      <c r="C232" s="462"/>
      <c r="D232" s="100"/>
      <c r="E232" s="100"/>
      <c r="F232" s="100"/>
      <c r="G232" s="100"/>
      <c r="H232" s="100"/>
      <c r="I232" s="100"/>
      <c r="J232" s="100"/>
      <c r="K232" s="100"/>
      <c r="L232" s="65" t="s">
        <v>184</v>
      </c>
    </row>
    <row r="233" spans="1:12" s="281" customFormat="1" ht="45" customHeight="1" x14ac:dyDescent="0.15">
      <c r="A233" s="463" t="s">
        <v>222</v>
      </c>
      <c r="B233" s="463"/>
      <c r="C233" s="463"/>
      <c r="D233" s="87" t="s">
        <v>174</v>
      </c>
      <c r="E233" s="87" t="s">
        <v>182</v>
      </c>
      <c r="F233" s="87" t="s">
        <v>223</v>
      </c>
      <c r="G233" s="87" t="s">
        <v>224</v>
      </c>
      <c r="H233" s="87" t="s">
        <v>225</v>
      </c>
      <c r="I233" s="87" t="s">
        <v>178</v>
      </c>
      <c r="J233" s="87" t="s">
        <v>220</v>
      </c>
      <c r="K233" s="87" t="s">
        <v>226</v>
      </c>
      <c r="L233" s="87" t="s">
        <v>81</v>
      </c>
    </row>
    <row r="234" spans="1:12" s="281" customFormat="1" x14ac:dyDescent="0.15">
      <c r="A234" s="463"/>
      <c r="B234" s="463"/>
      <c r="C234" s="463"/>
      <c r="D234" s="309" t="s">
        <v>122</v>
      </c>
      <c r="E234" s="309" t="s">
        <v>17</v>
      </c>
      <c r="F234" s="310" t="s">
        <v>125</v>
      </c>
      <c r="G234" s="309" t="s">
        <v>159</v>
      </c>
      <c r="H234" s="310" t="s">
        <v>227</v>
      </c>
      <c r="I234" s="309" t="s">
        <v>133</v>
      </c>
      <c r="J234" s="310" t="s">
        <v>34</v>
      </c>
      <c r="K234" s="309" t="s">
        <v>14</v>
      </c>
      <c r="L234" s="310" t="s">
        <v>229</v>
      </c>
    </row>
    <row r="235" spans="1:12" s="281" customFormat="1" x14ac:dyDescent="0.15">
      <c r="A235" s="364" t="s">
        <v>345</v>
      </c>
      <c r="B235" s="365"/>
      <c r="C235" s="365"/>
      <c r="D235" s="263">
        <v>170345</v>
      </c>
      <c r="E235" s="263">
        <v>90238</v>
      </c>
      <c r="F235" s="263">
        <v>80107</v>
      </c>
      <c r="G235" s="263">
        <v>30523</v>
      </c>
      <c r="H235" s="263">
        <v>49584</v>
      </c>
      <c r="I235" s="263">
        <v>-7124</v>
      </c>
      <c r="J235" s="263">
        <v>56708</v>
      </c>
      <c r="K235" s="263">
        <v>34298</v>
      </c>
      <c r="L235" s="263">
        <v>22410</v>
      </c>
    </row>
    <row r="236" spans="1:12" s="281" customFormat="1" x14ac:dyDescent="0.15">
      <c r="A236" s="366"/>
      <c r="B236" s="70" t="s">
        <v>349</v>
      </c>
      <c r="C236" s="71"/>
      <c r="D236" s="353">
        <v>101928</v>
      </c>
      <c r="E236" s="353">
        <v>50109</v>
      </c>
      <c r="F236" s="353">
        <v>51819</v>
      </c>
      <c r="G236" s="353">
        <v>19107</v>
      </c>
      <c r="H236" s="353">
        <v>32712</v>
      </c>
      <c r="I236" s="353">
        <v>-7765</v>
      </c>
      <c r="J236" s="353">
        <v>40477</v>
      </c>
      <c r="K236" s="353">
        <v>17756</v>
      </c>
      <c r="L236" s="353">
        <v>22721</v>
      </c>
    </row>
    <row r="237" spans="1:12" s="281" customFormat="1" x14ac:dyDescent="0.15">
      <c r="A237" s="366"/>
      <c r="B237" s="72" t="s">
        <v>351</v>
      </c>
      <c r="C237" s="73"/>
      <c r="D237" s="354">
        <v>16852</v>
      </c>
      <c r="E237" s="354">
        <v>8948</v>
      </c>
      <c r="F237" s="354">
        <v>7904</v>
      </c>
      <c r="G237" s="354">
        <v>3289</v>
      </c>
      <c r="H237" s="354">
        <v>4615</v>
      </c>
      <c r="I237" s="354">
        <v>-1552</v>
      </c>
      <c r="J237" s="354">
        <v>6167</v>
      </c>
      <c r="K237" s="354">
        <v>4708</v>
      </c>
      <c r="L237" s="354">
        <v>1459</v>
      </c>
    </row>
    <row r="238" spans="1:12" s="281" customFormat="1" x14ac:dyDescent="0.15">
      <c r="A238" s="366"/>
      <c r="B238" s="74" t="s">
        <v>353</v>
      </c>
      <c r="C238" s="75"/>
      <c r="D238" s="356">
        <v>51565</v>
      </c>
      <c r="E238" s="356">
        <v>31181</v>
      </c>
      <c r="F238" s="356">
        <v>20384</v>
      </c>
      <c r="G238" s="356">
        <v>8127</v>
      </c>
      <c r="H238" s="356">
        <v>12257</v>
      </c>
      <c r="I238" s="356">
        <v>2193</v>
      </c>
      <c r="J238" s="356">
        <v>10064</v>
      </c>
      <c r="K238" s="356">
        <v>11834</v>
      </c>
      <c r="L238" s="356">
        <v>-1770</v>
      </c>
    </row>
    <row r="239" spans="1:12" s="281" customFormat="1" x14ac:dyDescent="0.15">
      <c r="A239" s="357" t="s">
        <v>337</v>
      </c>
      <c r="B239" s="358"/>
      <c r="C239" s="358"/>
      <c r="D239" s="263">
        <v>21992</v>
      </c>
      <c r="E239" s="263">
        <v>14153</v>
      </c>
      <c r="F239" s="263">
        <v>7839</v>
      </c>
      <c r="G239" s="263">
        <v>4172</v>
      </c>
      <c r="H239" s="263">
        <v>3667</v>
      </c>
      <c r="I239" s="263">
        <v>1180</v>
      </c>
      <c r="J239" s="263">
        <v>2487</v>
      </c>
      <c r="K239" s="263">
        <v>3841</v>
      </c>
      <c r="L239" s="263">
        <v>-1354</v>
      </c>
    </row>
    <row r="240" spans="1:12" s="281" customFormat="1" x14ac:dyDescent="0.15">
      <c r="A240" s="366" t="s">
        <v>339</v>
      </c>
      <c r="B240" s="367"/>
      <c r="C240" s="367"/>
      <c r="D240" s="263">
        <v>465599</v>
      </c>
      <c r="E240" s="263">
        <v>282571</v>
      </c>
      <c r="F240" s="263">
        <v>183028</v>
      </c>
      <c r="G240" s="263">
        <v>44731</v>
      </c>
      <c r="H240" s="263">
        <v>138297</v>
      </c>
      <c r="I240" s="263">
        <v>15499</v>
      </c>
      <c r="J240" s="263">
        <v>122798</v>
      </c>
      <c r="K240" s="263">
        <v>93786</v>
      </c>
      <c r="L240" s="263">
        <v>29012</v>
      </c>
    </row>
    <row r="241" spans="1:12" s="281" customFormat="1" x14ac:dyDescent="0.15">
      <c r="A241" s="366"/>
      <c r="B241" s="70" t="s">
        <v>355</v>
      </c>
      <c r="C241" s="365"/>
      <c r="D241" s="353">
        <v>84536</v>
      </c>
      <c r="E241" s="353">
        <v>49556</v>
      </c>
      <c r="F241" s="353">
        <v>34980</v>
      </c>
      <c r="G241" s="436"/>
      <c r="H241" s="436"/>
      <c r="I241" s="436"/>
      <c r="J241" s="436"/>
      <c r="K241" s="436"/>
      <c r="L241" s="436"/>
    </row>
    <row r="242" spans="1:12" s="281" customFormat="1" x14ac:dyDescent="0.15">
      <c r="A242" s="366"/>
      <c r="B242" s="72" t="s">
        <v>357</v>
      </c>
      <c r="C242" s="73"/>
      <c r="D242" s="354">
        <v>12877</v>
      </c>
      <c r="E242" s="354">
        <v>7271</v>
      </c>
      <c r="F242" s="354">
        <v>5606</v>
      </c>
      <c r="G242" s="437"/>
      <c r="H242" s="437"/>
      <c r="I242" s="437"/>
      <c r="J242" s="437"/>
      <c r="K242" s="437"/>
      <c r="L242" s="437"/>
    </row>
    <row r="243" spans="1:12" s="281" customFormat="1" x14ac:dyDescent="0.15">
      <c r="A243" s="366"/>
      <c r="B243" s="72" t="s">
        <v>358</v>
      </c>
      <c r="C243" s="73"/>
      <c r="D243" s="354">
        <v>54651</v>
      </c>
      <c r="E243" s="354">
        <v>27327</v>
      </c>
      <c r="F243" s="354">
        <v>27324</v>
      </c>
      <c r="G243" s="437"/>
      <c r="H243" s="437"/>
      <c r="I243" s="437"/>
      <c r="J243" s="437"/>
      <c r="K243" s="437"/>
      <c r="L243" s="437"/>
    </row>
    <row r="244" spans="1:12" s="281" customFormat="1" x14ac:dyDescent="0.15">
      <c r="A244" s="366"/>
      <c r="B244" s="72" t="s">
        <v>359</v>
      </c>
      <c r="C244" s="73"/>
      <c r="D244" s="354">
        <v>8184</v>
      </c>
      <c r="E244" s="354">
        <v>4331</v>
      </c>
      <c r="F244" s="354">
        <v>3853</v>
      </c>
      <c r="G244" s="437"/>
      <c r="H244" s="437"/>
      <c r="I244" s="437"/>
      <c r="J244" s="437"/>
      <c r="K244" s="437"/>
      <c r="L244" s="437"/>
    </row>
    <row r="245" spans="1:12" s="281" customFormat="1" x14ac:dyDescent="0.15">
      <c r="A245" s="366"/>
      <c r="B245" s="72" t="s">
        <v>361</v>
      </c>
      <c r="C245" s="73"/>
      <c r="D245" s="354">
        <v>2194</v>
      </c>
      <c r="E245" s="354">
        <v>1406</v>
      </c>
      <c r="F245" s="354">
        <v>788</v>
      </c>
      <c r="G245" s="437"/>
      <c r="H245" s="437"/>
      <c r="I245" s="437"/>
      <c r="J245" s="437"/>
      <c r="K245" s="437"/>
      <c r="L245" s="437"/>
    </row>
    <row r="246" spans="1:12" s="281" customFormat="1" x14ac:dyDescent="0.15">
      <c r="A246" s="366"/>
      <c r="B246" s="72" t="s">
        <v>363</v>
      </c>
      <c r="C246" s="73"/>
      <c r="D246" s="354">
        <v>48074</v>
      </c>
      <c r="E246" s="354">
        <v>25751</v>
      </c>
      <c r="F246" s="354">
        <v>22323</v>
      </c>
      <c r="G246" s="437"/>
      <c r="H246" s="437"/>
      <c r="I246" s="437"/>
      <c r="J246" s="437"/>
      <c r="K246" s="437"/>
      <c r="L246" s="437"/>
    </row>
    <row r="247" spans="1:12" s="281" customFormat="1" x14ac:dyDescent="0.15">
      <c r="A247" s="366"/>
      <c r="B247" s="72" t="s">
        <v>365</v>
      </c>
      <c r="C247" s="278"/>
      <c r="D247" s="354">
        <v>45924</v>
      </c>
      <c r="E247" s="354">
        <v>35358</v>
      </c>
      <c r="F247" s="354">
        <v>10566</v>
      </c>
      <c r="G247" s="437"/>
      <c r="H247" s="437"/>
      <c r="I247" s="437"/>
      <c r="J247" s="437"/>
      <c r="K247" s="437"/>
      <c r="L247" s="437"/>
    </row>
    <row r="248" spans="1:12" s="281" customFormat="1" x14ac:dyDescent="0.15">
      <c r="A248" s="366"/>
      <c r="B248" s="72" t="s">
        <v>366</v>
      </c>
      <c r="C248" s="279"/>
      <c r="D248" s="354">
        <v>13028</v>
      </c>
      <c r="E248" s="354">
        <v>7592</v>
      </c>
      <c r="F248" s="354">
        <v>5436</v>
      </c>
      <c r="G248" s="437"/>
      <c r="H248" s="437"/>
      <c r="I248" s="437"/>
      <c r="J248" s="437"/>
      <c r="K248" s="437"/>
      <c r="L248" s="437"/>
    </row>
    <row r="249" spans="1:12" s="281" customFormat="1" x14ac:dyDescent="0.15">
      <c r="A249" s="366"/>
      <c r="B249" s="72" t="s">
        <v>368</v>
      </c>
      <c r="C249" s="73"/>
      <c r="D249" s="354">
        <v>75631</v>
      </c>
      <c r="E249" s="354">
        <v>54826</v>
      </c>
      <c r="F249" s="354">
        <v>20805</v>
      </c>
      <c r="G249" s="437"/>
      <c r="H249" s="437"/>
      <c r="I249" s="437"/>
      <c r="J249" s="437"/>
      <c r="K249" s="437"/>
      <c r="L249" s="437"/>
    </row>
    <row r="250" spans="1:12" s="281" customFormat="1" x14ac:dyDescent="0.15">
      <c r="A250" s="366"/>
      <c r="B250" s="72" t="s">
        <v>369</v>
      </c>
      <c r="C250" s="73"/>
      <c r="D250" s="354">
        <v>29149</v>
      </c>
      <c r="E250" s="354">
        <v>12278</v>
      </c>
      <c r="F250" s="354">
        <v>16871</v>
      </c>
      <c r="G250" s="437"/>
      <c r="H250" s="437"/>
      <c r="I250" s="437"/>
      <c r="J250" s="437"/>
      <c r="K250" s="437"/>
      <c r="L250" s="437"/>
    </row>
    <row r="251" spans="1:12" s="281" customFormat="1" x14ac:dyDescent="0.15">
      <c r="A251" s="366"/>
      <c r="B251" s="72" t="s">
        <v>370</v>
      </c>
      <c r="C251" s="73"/>
      <c r="D251" s="354">
        <v>8714</v>
      </c>
      <c r="E251" s="354">
        <v>5149</v>
      </c>
      <c r="F251" s="354">
        <v>3565</v>
      </c>
      <c r="G251" s="437"/>
      <c r="H251" s="437"/>
      <c r="I251" s="437"/>
      <c r="J251" s="437"/>
      <c r="K251" s="437"/>
      <c r="L251" s="437"/>
    </row>
    <row r="252" spans="1:12" s="281" customFormat="1" x14ac:dyDescent="0.15">
      <c r="A252" s="366"/>
      <c r="B252" s="72" t="s">
        <v>371</v>
      </c>
      <c r="C252" s="73"/>
      <c r="D252" s="354">
        <v>821</v>
      </c>
      <c r="E252" s="354">
        <v>154</v>
      </c>
      <c r="F252" s="354">
        <v>667</v>
      </c>
      <c r="G252" s="437"/>
      <c r="H252" s="437"/>
      <c r="I252" s="437"/>
      <c r="J252" s="437"/>
      <c r="K252" s="437"/>
      <c r="L252" s="437"/>
    </row>
    <row r="253" spans="1:12" s="281" customFormat="1" x14ac:dyDescent="0.15">
      <c r="A253" s="366"/>
      <c r="B253" s="72" t="s">
        <v>372</v>
      </c>
      <c r="C253" s="73"/>
      <c r="D253" s="354">
        <v>33790</v>
      </c>
      <c r="E253" s="354">
        <v>24053</v>
      </c>
      <c r="F253" s="354">
        <v>9737</v>
      </c>
      <c r="G253" s="437"/>
      <c r="H253" s="437"/>
      <c r="I253" s="437"/>
      <c r="J253" s="437"/>
      <c r="K253" s="437"/>
      <c r="L253" s="437"/>
    </row>
    <row r="254" spans="1:12" s="281" customFormat="1" x14ac:dyDescent="0.15">
      <c r="A254" s="366"/>
      <c r="B254" s="74" t="s">
        <v>420</v>
      </c>
      <c r="C254" s="78"/>
      <c r="D254" s="356">
        <v>48026</v>
      </c>
      <c r="E254" s="356">
        <v>27519</v>
      </c>
      <c r="F254" s="356">
        <v>20507</v>
      </c>
      <c r="G254" s="438"/>
      <c r="H254" s="438"/>
      <c r="I254" s="438"/>
      <c r="J254" s="438"/>
      <c r="K254" s="438"/>
      <c r="L254" s="438"/>
    </row>
    <row r="255" spans="1:12" s="281" customFormat="1" x14ac:dyDescent="0.15">
      <c r="A255" s="364" t="s">
        <v>270</v>
      </c>
      <c r="B255" s="367"/>
      <c r="C255" s="367"/>
      <c r="D255" s="263">
        <v>116013</v>
      </c>
      <c r="E255" s="263">
        <v>57132</v>
      </c>
      <c r="F255" s="263">
        <v>58881</v>
      </c>
      <c r="G255" s="263">
        <v>25423</v>
      </c>
      <c r="H255" s="263">
        <v>33458</v>
      </c>
      <c r="I255" s="263">
        <v>5608</v>
      </c>
      <c r="J255" s="263">
        <v>27850</v>
      </c>
      <c r="K255" s="263">
        <v>20362</v>
      </c>
      <c r="L255" s="263">
        <v>7488</v>
      </c>
    </row>
    <row r="256" spans="1:12" s="281" customFormat="1" x14ac:dyDescent="0.15">
      <c r="A256" s="357" t="s">
        <v>341</v>
      </c>
      <c r="B256" s="358"/>
      <c r="C256" s="358"/>
      <c r="D256" s="263">
        <v>307539</v>
      </c>
      <c r="E256" s="263">
        <v>162845</v>
      </c>
      <c r="F256" s="263">
        <v>144694</v>
      </c>
      <c r="G256" s="263">
        <v>14851</v>
      </c>
      <c r="H256" s="263">
        <v>129843</v>
      </c>
      <c r="I256" s="263">
        <v>5941</v>
      </c>
      <c r="J256" s="263">
        <v>123902</v>
      </c>
      <c r="K256" s="263">
        <v>101529</v>
      </c>
      <c r="L256" s="263">
        <v>22373</v>
      </c>
    </row>
    <row r="257" spans="1:12" s="281" customFormat="1" x14ac:dyDescent="0.15">
      <c r="A257" s="364" t="s">
        <v>346</v>
      </c>
      <c r="B257" s="365"/>
      <c r="C257" s="365"/>
      <c r="D257" s="263">
        <v>419512</v>
      </c>
      <c r="E257" s="263">
        <v>126906</v>
      </c>
      <c r="F257" s="263">
        <v>292606</v>
      </c>
      <c r="G257" s="263">
        <v>25925</v>
      </c>
      <c r="H257" s="263">
        <v>266681</v>
      </c>
      <c r="I257" s="263">
        <v>21973</v>
      </c>
      <c r="J257" s="263">
        <v>244708</v>
      </c>
      <c r="K257" s="263">
        <v>139748</v>
      </c>
      <c r="L257" s="263">
        <v>104960</v>
      </c>
    </row>
    <row r="258" spans="1:12" s="281" customFormat="1" x14ac:dyDescent="0.15">
      <c r="A258" s="357" t="s">
        <v>272</v>
      </c>
      <c r="B258" s="358"/>
      <c r="C258" s="358"/>
      <c r="D258" s="263">
        <v>193181</v>
      </c>
      <c r="E258" s="263">
        <v>83317</v>
      </c>
      <c r="F258" s="263">
        <v>109864</v>
      </c>
      <c r="G258" s="263">
        <v>27279</v>
      </c>
      <c r="H258" s="263">
        <v>82585</v>
      </c>
      <c r="I258" s="263">
        <v>7588</v>
      </c>
      <c r="J258" s="263">
        <v>74997</v>
      </c>
      <c r="K258" s="263">
        <v>57008</v>
      </c>
      <c r="L258" s="263">
        <v>17989</v>
      </c>
    </row>
    <row r="259" spans="1:12" s="281" customFormat="1" x14ac:dyDescent="0.15">
      <c r="A259" s="357" t="s">
        <v>273</v>
      </c>
      <c r="B259" s="358"/>
      <c r="C259" s="358"/>
      <c r="D259" s="263">
        <v>185257</v>
      </c>
      <c r="E259" s="263">
        <v>106187</v>
      </c>
      <c r="F259" s="263">
        <v>79070</v>
      </c>
      <c r="G259" s="263">
        <v>11556</v>
      </c>
      <c r="H259" s="263">
        <v>67514</v>
      </c>
      <c r="I259" s="263">
        <v>6070</v>
      </c>
      <c r="J259" s="263">
        <v>61444</v>
      </c>
      <c r="K259" s="263">
        <v>36169</v>
      </c>
      <c r="L259" s="263">
        <v>25275</v>
      </c>
    </row>
    <row r="260" spans="1:12" s="281" customFormat="1" x14ac:dyDescent="0.15">
      <c r="A260" s="83" t="s">
        <v>274</v>
      </c>
      <c r="B260" s="357"/>
      <c r="C260" s="358"/>
      <c r="D260" s="263">
        <v>145287</v>
      </c>
      <c r="E260" s="263">
        <v>71572</v>
      </c>
      <c r="F260" s="263">
        <v>73715</v>
      </c>
      <c r="G260" s="263">
        <v>19023</v>
      </c>
      <c r="H260" s="263">
        <v>54692</v>
      </c>
      <c r="I260" s="263">
        <v>4178</v>
      </c>
      <c r="J260" s="263">
        <v>50514</v>
      </c>
      <c r="K260" s="263">
        <v>26752</v>
      </c>
      <c r="L260" s="263">
        <v>23762</v>
      </c>
    </row>
    <row r="261" spans="1:12" s="281" customFormat="1" x14ac:dyDescent="0.15">
      <c r="A261" s="366" t="s">
        <v>347</v>
      </c>
      <c r="B261" s="367"/>
      <c r="C261" s="367"/>
      <c r="D261" s="263">
        <v>153156</v>
      </c>
      <c r="E261" s="263">
        <v>51082</v>
      </c>
      <c r="F261" s="263">
        <v>102074</v>
      </c>
      <c r="G261" s="263">
        <v>10569</v>
      </c>
      <c r="H261" s="263">
        <v>91505</v>
      </c>
      <c r="I261" s="263">
        <v>-1042</v>
      </c>
      <c r="J261" s="263">
        <v>92547</v>
      </c>
      <c r="K261" s="263">
        <v>34913</v>
      </c>
      <c r="L261" s="263">
        <v>57634</v>
      </c>
    </row>
    <row r="262" spans="1:12" s="281" customFormat="1" x14ac:dyDescent="0.15">
      <c r="A262" s="364" t="s">
        <v>348</v>
      </c>
      <c r="B262" s="365"/>
      <c r="C262" s="365"/>
      <c r="D262" s="263">
        <v>302520</v>
      </c>
      <c r="E262" s="263">
        <v>59339</v>
      </c>
      <c r="F262" s="263">
        <v>243181</v>
      </c>
      <c r="G262" s="263">
        <v>87808</v>
      </c>
      <c r="H262" s="263">
        <v>155373</v>
      </c>
      <c r="I262" s="263">
        <v>12599</v>
      </c>
      <c r="J262" s="263">
        <v>142774</v>
      </c>
      <c r="K262" s="263">
        <v>7649</v>
      </c>
      <c r="L262" s="263">
        <v>135125</v>
      </c>
    </row>
    <row r="263" spans="1:12" s="281" customFormat="1" x14ac:dyDescent="0.15">
      <c r="A263" s="357" t="s">
        <v>277</v>
      </c>
      <c r="B263" s="358"/>
      <c r="C263" s="80"/>
      <c r="D263" s="263">
        <v>176702</v>
      </c>
      <c r="E263" s="263">
        <v>54228</v>
      </c>
      <c r="F263" s="263">
        <v>122474</v>
      </c>
      <c r="G263" s="263">
        <v>26297</v>
      </c>
      <c r="H263" s="263">
        <v>96177</v>
      </c>
      <c r="I263" s="263">
        <v>7129</v>
      </c>
      <c r="J263" s="263">
        <v>89048</v>
      </c>
      <c r="K263" s="263">
        <v>60621</v>
      </c>
      <c r="L263" s="263">
        <v>28427</v>
      </c>
    </row>
    <row r="264" spans="1:12" s="281" customFormat="1" x14ac:dyDescent="0.15">
      <c r="A264" s="357" t="s">
        <v>343</v>
      </c>
      <c r="B264" s="358"/>
      <c r="C264" s="80"/>
      <c r="D264" s="263">
        <v>238095</v>
      </c>
      <c r="E264" s="263">
        <v>64125</v>
      </c>
      <c r="F264" s="263">
        <v>173970</v>
      </c>
      <c r="G264" s="263">
        <v>59083</v>
      </c>
      <c r="H264" s="263">
        <v>114887</v>
      </c>
      <c r="I264" s="263">
        <v>545</v>
      </c>
      <c r="J264" s="263">
        <v>114342</v>
      </c>
      <c r="K264" s="263">
        <v>114342</v>
      </c>
      <c r="L264" s="263">
        <v>0</v>
      </c>
    </row>
    <row r="265" spans="1:12" s="281" customFormat="1" x14ac:dyDescent="0.15">
      <c r="A265" s="357" t="s">
        <v>344</v>
      </c>
      <c r="B265" s="358"/>
      <c r="C265" s="80"/>
      <c r="D265" s="263">
        <v>166347</v>
      </c>
      <c r="E265" s="263">
        <v>22501</v>
      </c>
      <c r="F265" s="263">
        <v>143846</v>
      </c>
      <c r="G265" s="263">
        <v>28822</v>
      </c>
      <c r="H265" s="263">
        <v>115024</v>
      </c>
      <c r="I265" s="263">
        <v>440</v>
      </c>
      <c r="J265" s="263">
        <v>114584</v>
      </c>
      <c r="K265" s="263">
        <v>113394</v>
      </c>
      <c r="L265" s="263">
        <v>1190</v>
      </c>
    </row>
    <row r="266" spans="1:12" s="281" customFormat="1" x14ac:dyDescent="0.15">
      <c r="A266" s="357" t="s">
        <v>278</v>
      </c>
      <c r="B266" s="358"/>
      <c r="C266" s="80"/>
      <c r="D266" s="263">
        <v>469012</v>
      </c>
      <c r="E266" s="263">
        <v>187462</v>
      </c>
      <c r="F266" s="263">
        <v>281550</v>
      </c>
      <c r="G266" s="263">
        <v>34563</v>
      </c>
      <c r="H266" s="263">
        <v>246987</v>
      </c>
      <c r="I266" s="263">
        <v>-2180</v>
      </c>
      <c r="J266" s="263">
        <v>249167</v>
      </c>
      <c r="K266" s="263">
        <v>240899</v>
      </c>
      <c r="L266" s="263">
        <v>8268</v>
      </c>
    </row>
    <row r="267" spans="1:12" s="281" customFormat="1" x14ac:dyDescent="0.15">
      <c r="A267" s="357" t="s">
        <v>279</v>
      </c>
      <c r="B267" s="358"/>
      <c r="C267" s="80"/>
      <c r="D267" s="263">
        <v>224551</v>
      </c>
      <c r="E267" s="263">
        <v>95505</v>
      </c>
      <c r="F267" s="263">
        <v>129046</v>
      </c>
      <c r="G267" s="263">
        <v>25523</v>
      </c>
      <c r="H267" s="263">
        <v>103523</v>
      </c>
      <c r="I267" s="263">
        <v>11178</v>
      </c>
      <c r="J267" s="263">
        <v>92345</v>
      </c>
      <c r="K267" s="263">
        <v>73781</v>
      </c>
      <c r="L267" s="263">
        <v>18564</v>
      </c>
    </row>
    <row r="268" spans="1:12" s="281" customFormat="1" x14ac:dyDescent="0.15">
      <c r="A268" s="446" t="s">
        <v>118</v>
      </c>
      <c r="B268" s="447"/>
      <c r="C268" s="447"/>
      <c r="D268" s="263">
        <v>3755108</v>
      </c>
      <c r="E268" s="263">
        <v>1529163</v>
      </c>
      <c r="F268" s="263">
        <v>2225945</v>
      </c>
      <c r="G268" s="263">
        <v>476148</v>
      </c>
      <c r="H268" s="263">
        <v>1749797</v>
      </c>
      <c r="I268" s="263">
        <v>89582</v>
      </c>
      <c r="J268" s="263">
        <v>1660215</v>
      </c>
      <c r="K268" s="263">
        <v>1159092</v>
      </c>
      <c r="L268" s="263">
        <v>501123</v>
      </c>
    </row>
    <row r="269" spans="1:12" s="281" customFormat="1" x14ac:dyDescent="0.15">
      <c r="A269" s="357" t="s">
        <v>176</v>
      </c>
      <c r="B269" s="358"/>
      <c r="C269" s="358"/>
      <c r="D269" s="263">
        <v>25268</v>
      </c>
      <c r="E269" s="263">
        <v>0</v>
      </c>
      <c r="F269" s="263">
        <v>25268</v>
      </c>
      <c r="G269" s="263">
        <v>0</v>
      </c>
      <c r="H269" s="263">
        <v>25268</v>
      </c>
      <c r="I269" s="263">
        <v>25268</v>
      </c>
      <c r="J269" s="263">
        <v>0</v>
      </c>
      <c r="K269" s="263">
        <v>0</v>
      </c>
      <c r="L269" s="263">
        <v>0</v>
      </c>
    </row>
    <row r="270" spans="1:12" s="281" customFormat="1" x14ac:dyDescent="0.15">
      <c r="A270" s="366" t="s">
        <v>27</v>
      </c>
      <c r="B270" s="367"/>
      <c r="C270" s="367"/>
      <c r="D270" s="263">
        <v>11288</v>
      </c>
      <c r="E270" s="263">
        <v>0</v>
      </c>
      <c r="F270" s="263">
        <v>11288</v>
      </c>
      <c r="G270" s="263">
        <v>0</v>
      </c>
      <c r="H270" s="263">
        <v>11288</v>
      </c>
      <c r="I270" s="263">
        <v>11288</v>
      </c>
      <c r="J270" s="263">
        <v>0</v>
      </c>
      <c r="K270" s="263">
        <v>0</v>
      </c>
      <c r="L270" s="263">
        <v>0</v>
      </c>
    </row>
    <row r="271" spans="1:12" s="281" customFormat="1" x14ac:dyDescent="0.15">
      <c r="A271" s="446" t="s">
        <v>161</v>
      </c>
      <c r="B271" s="447"/>
      <c r="C271" s="447"/>
      <c r="D271" s="263">
        <v>3769088</v>
      </c>
      <c r="E271" s="263">
        <v>1529163</v>
      </c>
      <c r="F271" s="263">
        <v>2239925</v>
      </c>
      <c r="G271" s="263">
        <v>476148</v>
      </c>
      <c r="H271" s="263">
        <v>1763777</v>
      </c>
      <c r="I271" s="263">
        <v>103562</v>
      </c>
      <c r="J271" s="263">
        <v>1660215</v>
      </c>
      <c r="K271" s="263">
        <v>1159092</v>
      </c>
      <c r="L271" s="263">
        <v>501123</v>
      </c>
    </row>
    <row r="272" spans="1:12" s="281" customFormat="1" x14ac:dyDescent="0.15">
      <c r="A272" s="446" t="s">
        <v>210</v>
      </c>
      <c r="B272" s="447"/>
      <c r="C272" s="447"/>
      <c r="D272" s="263"/>
      <c r="E272" s="263"/>
      <c r="F272" s="263"/>
      <c r="G272" s="263"/>
      <c r="H272" s="263"/>
      <c r="I272" s="263"/>
      <c r="J272" s="263"/>
      <c r="K272" s="263"/>
      <c r="L272" s="263"/>
    </row>
    <row r="273" spans="1:12" s="281" customFormat="1" x14ac:dyDescent="0.15">
      <c r="A273" s="446" t="s">
        <v>230</v>
      </c>
      <c r="B273" s="447"/>
      <c r="C273" s="447"/>
      <c r="D273" s="263">
        <v>3227094</v>
      </c>
      <c r="E273" s="263">
        <v>1405252</v>
      </c>
      <c r="F273" s="263">
        <v>1821842</v>
      </c>
      <c r="G273" s="263">
        <v>363934</v>
      </c>
      <c r="H273" s="263">
        <v>1457908</v>
      </c>
      <c r="I273" s="263">
        <v>87696</v>
      </c>
      <c r="J273" s="263">
        <v>1370212</v>
      </c>
      <c r="K273" s="263">
        <v>869089</v>
      </c>
      <c r="L273" s="263">
        <v>501123</v>
      </c>
    </row>
    <row r="274" spans="1:12" s="281" customFormat="1" x14ac:dyDescent="0.15">
      <c r="A274" s="446" t="s">
        <v>231</v>
      </c>
      <c r="B274" s="447"/>
      <c r="C274" s="447"/>
      <c r="D274" s="263">
        <v>453998</v>
      </c>
      <c r="E274" s="263">
        <v>100874</v>
      </c>
      <c r="F274" s="263">
        <v>353124</v>
      </c>
      <c r="G274" s="263">
        <v>105171</v>
      </c>
      <c r="H274" s="263">
        <v>247953</v>
      </c>
      <c r="I274" s="263">
        <v>768</v>
      </c>
      <c r="J274" s="263">
        <v>247185</v>
      </c>
      <c r="K274" s="263">
        <v>247185</v>
      </c>
      <c r="L274" s="263">
        <v>0</v>
      </c>
    </row>
    <row r="275" spans="1:12" s="281" customFormat="1" x14ac:dyDescent="0.15">
      <c r="A275" s="446" t="s">
        <v>62</v>
      </c>
      <c r="B275" s="447"/>
      <c r="C275" s="447"/>
      <c r="D275" s="263">
        <v>74016</v>
      </c>
      <c r="E275" s="263">
        <v>23037</v>
      </c>
      <c r="F275" s="263">
        <v>50979</v>
      </c>
      <c r="G275" s="263">
        <v>7043</v>
      </c>
      <c r="H275" s="263">
        <v>43936</v>
      </c>
      <c r="I275" s="263">
        <v>1118</v>
      </c>
      <c r="J275" s="263">
        <v>42818</v>
      </c>
      <c r="K275" s="263">
        <v>42818</v>
      </c>
      <c r="L275" s="263">
        <v>0</v>
      </c>
    </row>
    <row r="276" spans="1:12" s="281" customFormat="1" x14ac:dyDescent="0.15">
      <c r="A276" s="446" t="s">
        <v>232</v>
      </c>
      <c r="B276" s="447"/>
      <c r="C276" s="447"/>
      <c r="D276" s="263">
        <v>3755108</v>
      </c>
      <c r="E276" s="263">
        <v>1529163</v>
      </c>
      <c r="F276" s="263">
        <v>2225945</v>
      </c>
      <c r="G276" s="263">
        <v>476148</v>
      </c>
      <c r="H276" s="263">
        <v>1749797</v>
      </c>
      <c r="I276" s="263">
        <v>89582</v>
      </c>
      <c r="J276" s="263">
        <v>1660215</v>
      </c>
      <c r="K276" s="263">
        <v>1159092</v>
      </c>
      <c r="L276" s="263">
        <v>501123</v>
      </c>
    </row>
    <row r="277" spans="1:12" s="281" customFormat="1" x14ac:dyDescent="0.15">
      <c r="A277" s="100"/>
      <c r="B277" s="100"/>
      <c r="C277" s="100"/>
      <c r="D277" s="100"/>
      <c r="E277" s="100"/>
      <c r="F277" s="100"/>
      <c r="G277" s="100"/>
      <c r="H277" s="100"/>
      <c r="I277" s="100"/>
      <c r="J277" s="100"/>
      <c r="K277" s="100"/>
      <c r="L277" s="100"/>
    </row>
    <row r="278" spans="1:12" s="281" customFormat="1" x14ac:dyDescent="0.15">
      <c r="A278" s="462">
        <f>A232+1</f>
        <v>24</v>
      </c>
      <c r="B278" s="462"/>
      <c r="C278" s="462"/>
      <c r="D278" s="100"/>
      <c r="E278" s="100"/>
      <c r="F278" s="100"/>
      <c r="G278" s="100"/>
      <c r="H278" s="100"/>
      <c r="I278" s="100"/>
      <c r="J278" s="100"/>
      <c r="K278" s="100"/>
      <c r="L278" s="65" t="s">
        <v>184</v>
      </c>
    </row>
    <row r="279" spans="1:12" s="281" customFormat="1" ht="45" customHeight="1" x14ac:dyDescent="0.15">
      <c r="A279" s="463" t="s">
        <v>222</v>
      </c>
      <c r="B279" s="463"/>
      <c r="C279" s="463"/>
      <c r="D279" s="87" t="s">
        <v>174</v>
      </c>
      <c r="E279" s="87" t="s">
        <v>182</v>
      </c>
      <c r="F279" s="87" t="s">
        <v>223</v>
      </c>
      <c r="G279" s="87" t="s">
        <v>224</v>
      </c>
      <c r="H279" s="87" t="s">
        <v>225</v>
      </c>
      <c r="I279" s="87" t="s">
        <v>178</v>
      </c>
      <c r="J279" s="87" t="s">
        <v>220</v>
      </c>
      <c r="K279" s="87" t="s">
        <v>226</v>
      </c>
      <c r="L279" s="87" t="s">
        <v>81</v>
      </c>
    </row>
    <row r="280" spans="1:12" s="281" customFormat="1" x14ac:dyDescent="0.15">
      <c r="A280" s="463"/>
      <c r="B280" s="463"/>
      <c r="C280" s="463"/>
      <c r="D280" s="309" t="s">
        <v>122</v>
      </c>
      <c r="E280" s="309" t="s">
        <v>17</v>
      </c>
      <c r="F280" s="310" t="s">
        <v>125</v>
      </c>
      <c r="G280" s="309" t="s">
        <v>159</v>
      </c>
      <c r="H280" s="310" t="s">
        <v>227</v>
      </c>
      <c r="I280" s="309" t="s">
        <v>133</v>
      </c>
      <c r="J280" s="310" t="s">
        <v>34</v>
      </c>
      <c r="K280" s="309" t="s">
        <v>14</v>
      </c>
      <c r="L280" s="310" t="s">
        <v>229</v>
      </c>
    </row>
    <row r="281" spans="1:12" s="281" customFormat="1" x14ac:dyDescent="0.15">
      <c r="A281" s="364" t="s">
        <v>345</v>
      </c>
      <c r="B281" s="365"/>
      <c r="C281" s="365"/>
      <c r="D281" s="263">
        <v>171064</v>
      </c>
      <c r="E281" s="263">
        <v>91063</v>
      </c>
      <c r="F281" s="263">
        <v>80001</v>
      </c>
      <c r="G281" s="263">
        <v>27764</v>
      </c>
      <c r="H281" s="263">
        <v>52237</v>
      </c>
      <c r="I281" s="263">
        <v>-5344</v>
      </c>
      <c r="J281" s="263">
        <v>57581</v>
      </c>
      <c r="K281" s="263">
        <v>33589</v>
      </c>
      <c r="L281" s="263">
        <v>23992</v>
      </c>
    </row>
    <row r="282" spans="1:12" s="281" customFormat="1" x14ac:dyDescent="0.15">
      <c r="A282" s="366"/>
      <c r="B282" s="70" t="s">
        <v>349</v>
      </c>
      <c r="C282" s="71"/>
      <c r="D282" s="353">
        <v>102421</v>
      </c>
      <c r="E282" s="353">
        <v>49422</v>
      </c>
      <c r="F282" s="353">
        <v>52999</v>
      </c>
      <c r="G282" s="353">
        <v>17418</v>
      </c>
      <c r="H282" s="353">
        <v>35581</v>
      </c>
      <c r="I282" s="353">
        <v>-5968</v>
      </c>
      <c r="J282" s="353">
        <v>41549</v>
      </c>
      <c r="K282" s="353">
        <v>18005</v>
      </c>
      <c r="L282" s="353">
        <v>23544</v>
      </c>
    </row>
    <row r="283" spans="1:12" s="281" customFormat="1" x14ac:dyDescent="0.15">
      <c r="A283" s="366"/>
      <c r="B283" s="72" t="s">
        <v>351</v>
      </c>
      <c r="C283" s="73"/>
      <c r="D283" s="354">
        <v>16262</v>
      </c>
      <c r="E283" s="354">
        <v>8678</v>
      </c>
      <c r="F283" s="354">
        <v>7584</v>
      </c>
      <c r="G283" s="354">
        <v>2873</v>
      </c>
      <c r="H283" s="354">
        <v>4711</v>
      </c>
      <c r="I283" s="354">
        <v>-1337</v>
      </c>
      <c r="J283" s="354">
        <v>6048</v>
      </c>
      <c r="K283" s="354">
        <v>4499</v>
      </c>
      <c r="L283" s="354">
        <v>1549</v>
      </c>
    </row>
    <row r="284" spans="1:12" s="281" customFormat="1" x14ac:dyDescent="0.15">
      <c r="A284" s="366"/>
      <c r="B284" s="74" t="s">
        <v>353</v>
      </c>
      <c r="C284" s="75"/>
      <c r="D284" s="356">
        <v>52381</v>
      </c>
      <c r="E284" s="356">
        <v>32963</v>
      </c>
      <c r="F284" s="356">
        <v>19418</v>
      </c>
      <c r="G284" s="356">
        <v>7473</v>
      </c>
      <c r="H284" s="356">
        <v>11945</v>
      </c>
      <c r="I284" s="356">
        <v>1961</v>
      </c>
      <c r="J284" s="356">
        <v>9984</v>
      </c>
      <c r="K284" s="356">
        <v>11085</v>
      </c>
      <c r="L284" s="356">
        <v>-1101</v>
      </c>
    </row>
    <row r="285" spans="1:12" s="281" customFormat="1" x14ac:dyDescent="0.15">
      <c r="A285" s="357" t="s">
        <v>337</v>
      </c>
      <c r="B285" s="358"/>
      <c r="C285" s="358"/>
      <c r="D285" s="263">
        <v>21789</v>
      </c>
      <c r="E285" s="263">
        <v>14595</v>
      </c>
      <c r="F285" s="263">
        <v>7194</v>
      </c>
      <c r="G285" s="263">
        <v>3905</v>
      </c>
      <c r="H285" s="263">
        <v>3289</v>
      </c>
      <c r="I285" s="263">
        <v>1137</v>
      </c>
      <c r="J285" s="263">
        <v>2152</v>
      </c>
      <c r="K285" s="263">
        <v>3566</v>
      </c>
      <c r="L285" s="263">
        <v>-1414</v>
      </c>
    </row>
    <row r="286" spans="1:12" s="281" customFormat="1" x14ac:dyDescent="0.15">
      <c r="A286" s="366" t="s">
        <v>339</v>
      </c>
      <c r="B286" s="367"/>
      <c r="C286" s="367"/>
      <c r="D286" s="263">
        <v>457043</v>
      </c>
      <c r="E286" s="263">
        <v>278541</v>
      </c>
      <c r="F286" s="263">
        <v>178502</v>
      </c>
      <c r="G286" s="263">
        <v>43595</v>
      </c>
      <c r="H286" s="263">
        <v>134907</v>
      </c>
      <c r="I286" s="263">
        <v>15384</v>
      </c>
      <c r="J286" s="263">
        <v>119523</v>
      </c>
      <c r="K286" s="263">
        <v>94123</v>
      </c>
      <c r="L286" s="263">
        <v>25400</v>
      </c>
    </row>
    <row r="287" spans="1:12" s="281" customFormat="1" x14ac:dyDescent="0.15">
      <c r="A287" s="366"/>
      <c r="B287" s="70" t="s">
        <v>355</v>
      </c>
      <c r="C287" s="365"/>
      <c r="D287" s="353">
        <v>86020</v>
      </c>
      <c r="E287" s="353">
        <v>49498</v>
      </c>
      <c r="F287" s="353">
        <v>36522</v>
      </c>
      <c r="G287" s="436"/>
      <c r="H287" s="436"/>
      <c r="I287" s="436"/>
      <c r="J287" s="436"/>
      <c r="K287" s="436"/>
      <c r="L287" s="436"/>
    </row>
    <row r="288" spans="1:12" s="281" customFormat="1" x14ac:dyDescent="0.15">
      <c r="A288" s="366"/>
      <c r="B288" s="72" t="s">
        <v>357</v>
      </c>
      <c r="C288" s="73"/>
      <c r="D288" s="354">
        <v>15193</v>
      </c>
      <c r="E288" s="354">
        <v>9272</v>
      </c>
      <c r="F288" s="354">
        <v>5921</v>
      </c>
      <c r="G288" s="437"/>
      <c r="H288" s="437"/>
      <c r="I288" s="437"/>
      <c r="J288" s="437"/>
      <c r="K288" s="437"/>
      <c r="L288" s="437"/>
    </row>
    <row r="289" spans="1:12" s="281" customFormat="1" x14ac:dyDescent="0.15">
      <c r="A289" s="366"/>
      <c r="B289" s="72" t="s">
        <v>358</v>
      </c>
      <c r="C289" s="73"/>
      <c r="D289" s="354">
        <v>51085</v>
      </c>
      <c r="E289" s="354">
        <v>30004</v>
      </c>
      <c r="F289" s="354">
        <v>21081</v>
      </c>
      <c r="G289" s="437"/>
      <c r="H289" s="437"/>
      <c r="I289" s="437"/>
      <c r="J289" s="437"/>
      <c r="K289" s="437"/>
      <c r="L289" s="437"/>
    </row>
    <row r="290" spans="1:12" s="281" customFormat="1" x14ac:dyDescent="0.15">
      <c r="A290" s="366"/>
      <c r="B290" s="72" t="s">
        <v>359</v>
      </c>
      <c r="C290" s="73"/>
      <c r="D290" s="354">
        <v>7123</v>
      </c>
      <c r="E290" s="354">
        <v>3115</v>
      </c>
      <c r="F290" s="354">
        <v>4008</v>
      </c>
      <c r="G290" s="437"/>
      <c r="H290" s="437"/>
      <c r="I290" s="437"/>
      <c r="J290" s="437"/>
      <c r="K290" s="437"/>
      <c r="L290" s="437"/>
    </row>
    <row r="291" spans="1:12" s="281" customFormat="1" x14ac:dyDescent="0.15">
      <c r="A291" s="366"/>
      <c r="B291" s="72" t="s">
        <v>361</v>
      </c>
      <c r="C291" s="73"/>
      <c r="D291" s="355" t="s">
        <v>185</v>
      </c>
      <c r="E291" s="355" t="s">
        <v>185</v>
      </c>
      <c r="F291" s="355" t="s">
        <v>185</v>
      </c>
      <c r="G291" s="437"/>
      <c r="H291" s="437"/>
      <c r="I291" s="437"/>
      <c r="J291" s="437"/>
      <c r="K291" s="437"/>
      <c r="L291" s="437"/>
    </row>
    <row r="292" spans="1:12" s="281" customFormat="1" x14ac:dyDescent="0.15">
      <c r="A292" s="366"/>
      <c r="B292" s="72" t="s">
        <v>363</v>
      </c>
      <c r="C292" s="73"/>
      <c r="D292" s="354">
        <v>52838</v>
      </c>
      <c r="E292" s="354">
        <v>30835</v>
      </c>
      <c r="F292" s="354">
        <v>22003</v>
      </c>
      <c r="G292" s="437"/>
      <c r="H292" s="437"/>
      <c r="I292" s="437"/>
      <c r="J292" s="437"/>
      <c r="K292" s="437"/>
      <c r="L292" s="437"/>
    </row>
    <row r="293" spans="1:12" s="281" customFormat="1" x14ac:dyDescent="0.15">
      <c r="A293" s="366"/>
      <c r="B293" s="72" t="s">
        <v>365</v>
      </c>
      <c r="C293" s="278"/>
      <c r="D293" s="354">
        <v>41006</v>
      </c>
      <c r="E293" s="354">
        <v>26328</v>
      </c>
      <c r="F293" s="354">
        <v>14678</v>
      </c>
      <c r="G293" s="437"/>
      <c r="H293" s="437"/>
      <c r="I293" s="437"/>
      <c r="J293" s="437"/>
      <c r="K293" s="437"/>
      <c r="L293" s="437"/>
    </row>
    <row r="294" spans="1:12" s="281" customFormat="1" x14ac:dyDescent="0.15">
      <c r="A294" s="366"/>
      <c r="B294" s="72" t="s">
        <v>366</v>
      </c>
      <c r="C294" s="279"/>
      <c r="D294" s="354">
        <v>10367</v>
      </c>
      <c r="E294" s="354">
        <v>5104</v>
      </c>
      <c r="F294" s="354">
        <v>5263</v>
      </c>
      <c r="G294" s="437"/>
      <c r="H294" s="437"/>
      <c r="I294" s="437"/>
      <c r="J294" s="437"/>
      <c r="K294" s="437"/>
      <c r="L294" s="437"/>
    </row>
    <row r="295" spans="1:12" s="281" customFormat="1" x14ac:dyDescent="0.15">
      <c r="A295" s="366"/>
      <c r="B295" s="72" t="s">
        <v>368</v>
      </c>
      <c r="C295" s="73"/>
      <c r="D295" s="354">
        <v>85046</v>
      </c>
      <c r="E295" s="354">
        <v>56789</v>
      </c>
      <c r="F295" s="354">
        <v>28257</v>
      </c>
      <c r="G295" s="437"/>
      <c r="H295" s="437"/>
      <c r="I295" s="437"/>
      <c r="J295" s="437"/>
      <c r="K295" s="437"/>
      <c r="L295" s="437"/>
    </row>
    <row r="296" spans="1:12" s="281" customFormat="1" x14ac:dyDescent="0.15">
      <c r="A296" s="366"/>
      <c r="B296" s="72" t="s">
        <v>369</v>
      </c>
      <c r="C296" s="73"/>
      <c r="D296" s="354">
        <v>15326</v>
      </c>
      <c r="E296" s="354">
        <v>8328</v>
      </c>
      <c r="F296" s="354">
        <v>6998</v>
      </c>
      <c r="G296" s="437"/>
      <c r="H296" s="437"/>
      <c r="I296" s="437"/>
      <c r="J296" s="437"/>
      <c r="K296" s="437"/>
      <c r="L296" s="437"/>
    </row>
    <row r="297" spans="1:12" s="281" customFormat="1" x14ac:dyDescent="0.15">
      <c r="A297" s="366"/>
      <c r="B297" s="72" t="s">
        <v>370</v>
      </c>
      <c r="C297" s="73"/>
      <c r="D297" s="354">
        <v>7753</v>
      </c>
      <c r="E297" s="354">
        <v>5022</v>
      </c>
      <c r="F297" s="354">
        <v>2731</v>
      </c>
      <c r="G297" s="437"/>
      <c r="H297" s="437"/>
      <c r="I297" s="437"/>
      <c r="J297" s="437"/>
      <c r="K297" s="437"/>
      <c r="L297" s="437"/>
    </row>
    <row r="298" spans="1:12" s="281" customFormat="1" x14ac:dyDescent="0.15">
      <c r="A298" s="366"/>
      <c r="B298" s="72" t="s">
        <v>371</v>
      </c>
      <c r="C298" s="73"/>
      <c r="D298" s="355" t="s">
        <v>185</v>
      </c>
      <c r="E298" s="355" t="s">
        <v>185</v>
      </c>
      <c r="F298" s="355" t="s">
        <v>185</v>
      </c>
      <c r="G298" s="437"/>
      <c r="H298" s="437"/>
      <c r="I298" s="437"/>
      <c r="J298" s="437"/>
      <c r="K298" s="437"/>
      <c r="L298" s="437"/>
    </row>
    <row r="299" spans="1:12" s="281" customFormat="1" x14ac:dyDescent="0.15">
      <c r="A299" s="366"/>
      <c r="B299" s="72" t="s">
        <v>372</v>
      </c>
      <c r="C299" s="73"/>
      <c r="D299" s="354">
        <v>31333</v>
      </c>
      <c r="E299" s="354">
        <v>22055</v>
      </c>
      <c r="F299" s="354">
        <v>9278</v>
      </c>
      <c r="G299" s="437"/>
      <c r="H299" s="437"/>
      <c r="I299" s="437"/>
      <c r="J299" s="437"/>
      <c r="K299" s="437"/>
      <c r="L299" s="437"/>
    </row>
    <row r="300" spans="1:12" s="281" customFormat="1" x14ac:dyDescent="0.15">
      <c r="A300" s="366"/>
      <c r="B300" s="74" t="s">
        <v>420</v>
      </c>
      <c r="C300" s="78"/>
      <c r="D300" s="356">
        <v>51613</v>
      </c>
      <c r="E300" s="356">
        <v>30760</v>
      </c>
      <c r="F300" s="356">
        <v>20853</v>
      </c>
      <c r="G300" s="438"/>
      <c r="H300" s="438"/>
      <c r="I300" s="438"/>
      <c r="J300" s="438"/>
      <c r="K300" s="438"/>
      <c r="L300" s="438"/>
    </row>
    <row r="301" spans="1:12" s="281" customFormat="1" x14ac:dyDescent="0.15">
      <c r="A301" s="364" t="s">
        <v>270</v>
      </c>
      <c r="B301" s="367"/>
      <c r="C301" s="367"/>
      <c r="D301" s="263">
        <v>111291</v>
      </c>
      <c r="E301" s="263">
        <v>60502</v>
      </c>
      <c r="F301" s="263">
        <v>50789</v>
      </c>
      <c r="G301" s="263">
        <v>23375</v>
      </c>
      <c r="H301" s="263">
        <v>27414</v>
      </c>
      <c r="I301" s="263">
        <v>5314</v>
      </c>
      <c r="J301" s="263">
        <v>22100</v>
      </c>
      <c r="K301" s="263">
        <v>20435</v>
      </c>
      <c r="L301" s="263">
        <v>1665</v>
      </c>
    </row>
    <row r="302" spans="1:12" s="281" customFormat="1" x14ac:dyDescent="0.15">
      <c r="A302" s="357" t="s">
        <v>341</v>
      </c>
      <c r="B302" s="358"/>
      <c r="C302" s="358"/>
      <c r="D302" s="263">
        <v>313863</v>
      </c>
      <c r="E302" s="263">
        <v>168760</v>
      </c>
      <c r="F302" s="263">
        <v>145103</v>
      </c>
      <c r="G302" s="263">
        <v>14324</v>
      </c>
      <c r="H302" s="263">
        <v>130779</v>
      </c>
      <c r="I302" s="263">
        <v>5979</v>
      </c>
      <c r="J302" s="263">
        <v>124800</v>
      </c>
      <c r="K302" s="263">
        <v>94585</v>
      </c>
      <c r="L302" s="263">
        <v>30215</v>
      </c>
    </row>
    <row r="303" spans="1:12" s="281" customFormat="1" x14ac:dyDescent="0.15">
      <c r="A303" s="364" t="s">
        <v>346</v>
      </c>
      <c r="B303" s="365"/>
      <c r="C303" s="365"/>
      <c r="D303" s="263">
        <v>406507</v>
      </c>
      <c r="E303" s="263">
        <v>120214</v>
      </c>
      <c r="F303" s="263">
        <v>286293</v>
      </c>
      <c r="G303" s="263">
        <v>24804</v>
      </c>
      <c r="H303" s="263">
        <v>261489</v>
      </c>
      <c r="I303" s="263">
        <v>21244</v>
      </c>
      <c r="J303" s="263">
        <v>240245</v>
      </c>
      <c r="K303" s="263">
        <v>143749</v>
      </c>
      <c r="L303" s="263">
        <v>96496</v>
      </c>
    </row>
    <row r="304" spans="1:12" s="281" customFormat="1" x14ac:dyDescent="0.15">
      <c r="A304" s="357" t="s">
        <v>272</v>
      </c>
      <c r="B304" s="358"/>
      <c r="C304" s="358"/>
      <c r="D304" s="263">
        <v>202934</v>
      </c>
      <c r="E304" s="263">
        <v>87386</v>
      </c>
      <c r="F304" s="263">
        <v>115548</v>
      </c>
      <c r="G304" s="263">
        <v>27111</v>
      </c>
      <c r="H304" s="263">
        <v>88437</v>
      </c>
      <c r="I304" s="263">
        <v>7633</v>
      </c>
      <c r="J304" s="263">
        <v>80804</v>
      </c>
      <c r="K304" s="263">
        <v>56073</v>
      </c>
      <c r="L304" s="263">
        <v>24731</v>
      </c>
    </row>
    <row r="305" spans="1:12" s="281" customFormat="1" x14ac:dyDescent="0.15">
      <c r="A305" s="357" t="s">
        <v>273</v>
      </c>
      <c r="B305" s="358"/>
      <c r="C305" s="358"/>
      <c r="D305" s="263">
        <v>190835</v>
      </c>
      <c r="E305" s="263">
        <v>114786</v>
      </c>
      <c r="F305" s="263">
        <v>76049</v>
      </c>
      <c r="G305" s="263">
        <v>11364</v>
      </c>
      <c r="H305" s="263">
        <v>64685</v>
      </c>
      <c r="I305" s="263">
        <v>5868</v>
      </c>
      <c r="J305" s="263">
        <v>58817</v>
      </c>
      <c r="K305" s="263">
        <v>35094</v>
      </c>
      <c r="L305" s="263">
        <v>23723</v>
      </c>
    </row>
    <row r="306" spans="1:12" s="281" customFormat="1" x14ac:dyDescent="0.15">
      <c r="A306" s="83" t="s">
        <v>274</v>
      </c>
      <c r="B306" s="357"/>
      <c r="C306" s="358"/>
      <c r="D306" s="263">
        <v>148123</v>
      </c>
      <c r="E306" s="263">
        <v>74014</v>
      </c>
      <c r="F306" s="263">
        <v>74109</v>
      </c>
      <c r="G306" s="263">
        <v>19097</v>
      </c>
      <c r="H306" s="263">
        <v>55012</v>
      </c>
      <c r="I306" s="263">
        <v>4173</v>
      </c>
      <c r="J306" s="263">
        <v>50839</v>
      </c>
      <c r="K306" s="263">
        <v>26941</v>
      </c>
      <c r="L306" s="263">
        <v>23898</v>
      </c>
    </row>
    <row r="307" spans="1:12" s="281" customFormat="1" x14ac:dyDescent="0.15">
      <c r="A307" s="366" t="s">
        <v>347</v>
      </c>
      <c r="B307" s="367"/>
      <c r="C307" s="367"/>
      <c r="D307" s="263">
        <v>148867</v>
      </c>
      <c r="E307" s="263">
        <v>49337</v>
      </c>
      <c r="F307" s="263">
        <v>99530</v>
      </c>
      <c r="G307" s="263">
        <v>10207</v>
      </c>
      <c r="H307" s="263">
        <v>89323</v>
      </c>
      <c r="I307" s="263">
        <v>416</v>
      </c>
      <c r="J307" s="263">
        <v>88907</v>
      </c>
      <c r="K307" s="263">
        <v>34650</v>
      </c>
      <c r="L307" s="263">
        <v>54257</v>
      </c>
    </row>
    <row r="308" spans="1:12" s="281" customFormat="1" x14ac:dyDescent="0.15">
      <c r="A308" s="364" t="s">
        <v>348</v>
      </c>
      <c r="B308" s="365"/>
      <c r="C308" s="365"/>
      <c r="D308" s="263">
        <v>302114</v>
      </c>
      <c r="E308" s="263">
        <v>59560</v>
      </c>
      <c r="F308" s="263">
        <v>242554</v>
      </c>
      <c r="G308" s="263">
        <v>85639</v>
      </c>
      <c r="H308" s="263">
        <v>156915</v>
      </c>
      <c r="I308" s="263">
        <v>12203</v>
      </c>
      <c r="J308" s="263">
        <v>144712</v>
      </c>
      <c r="K308" s="263">
        <v>6943</v>
      </c>
      <c r="L308" s="263">
        <v>137769</v>
      </c>
    </row>
    <row r="309" spans="1:12" s="281" customFormat="1" x14ac:dyDescent="0.15">
      <c r="A309" s="357" t="s">
        <v>277</v>
      </c>
      <c r="B309" s="358"/>
      <c r="C309" s="80"/>
      <c r="D309" s="263">
        <v>176563</v>
      </c>
      <c r="E309" s="263">
        <v>53589</v>
      </c>
      <c r="F309" s="263">
        <v>122974</v>
      </c>
      <c r="G309" s="263">
        <v>25589</v>
      </c>
      <c r="H309" s="263">
        <v>97385</v>
      </c>
      <c r="I309" s="263">
        <v>7202</v>
      </c>
      <c r="J309" s="263">
        <v>90183</v>
      </c>
      <c r="K309" s="263">
        <v>58511</v>
      </c>
      <c r="L309" s="263">
        <v>31672</v>
      </c>
    </row>
    <row r="310" spans="1:12" s="281" customFormat="1" x14ac:dyDescent="0.15">
      <c r="A310" s="357" t="s">
        <v>343</v>
      </c>
      <c r="B310" s="358"/>
      <c r="C310" s="80"/>
      <c r="D310" s="263">
        <v>227026</v>
      </c>
      <c r="E310" s="263">
        <v>58616</v>
      </c>
      <c r="F310" s="263">
        <v>168410</v>
      </c>
      <c r="G310" s="263">
        <v>56593</v>
      </c>
      <c r="H310" s="263">
        <v>111817</v>
      </c>
      <c r="I310" s="263">
        <v>517</v>
      </c>
      <c r="J310" s="263">
        <v>111300</v>
      </c>
      <c r="K310" s="263">
        <v>111300</v>
      </c>
      <c r="L310" s="263">
        <v>0</v>
      </c>
    </row>
    <row r="311" spans="1:12" s="281" customFormat="1" x14ac:dyDescent="0.15">
      <c r="A311" s="357" t="s">
        <v>344</v>
      </c>
      <c r="B311" s="358"/>
      <c r="C311" s="80"/>
      <c r="D311" s="263">
        <v>165380</v>
      </c>
      <c r="E311" s="263">
        <v>22057</v>
      </c>
      <c r="F311" s="263">
        <v>143323</v>
      </c>
      <c r="G311" s="263">
        <v>28926</v>
      </c>
      <c r="H311" s="263">
        <v>114397</v>
      </c>
      <c r="I311" s="263">
        <v>453</v>
      </c>
      <c r="J311" s="263">
        <v>113944</v>
      </c>
      <c r="K311" s="263">
        <v>112213</v>
      </c>
      <c r="L311" s="263">
        <v>1731</v>
      </c>
    </row>
    <row r="312" spans="1:12" s="281" customFormat="1" x14ac:dyDescent="0.15">
      <c r="A312" s="357" t="s">
        <v>278</v>
      </c>
      <c r="B312" s="358"/>
      <c r="C312" s="80"/>
      <c r="D312" s="263">
        <v>476670</v>
      </c>
      <c r="E312" s="263">
        <v>186398</v>
      </c>
      <c r="F312" s="263">
        <v>290272</v>
      </c>
      <c r="G312" s="263">
        <v>35040</v>
      </c>
      <c r="H312" s="263">
        <v>255232</v>
      </c>
      <c r="I312" s="263">
        <v>-2309</v>
      </c>
      <c r="J312" s="263">
        <v>257541</v>
      </c>
      <c r="K312" s="263">
        <v>258097</v>
      </c>
      <c r="L312" s="263">
        <v>-556</v>
      </c>
    </row>
    <row r="313" spans="1:12" s="281" customFormat="1" x14ac:dyDescent="0.15">
      <c r="A313" s="357" t="s">
        <v>279</v>
      </c>
      <c r="B313" s="358"/>
      <c r="C313" s="80"/>
      <c r="D313" s="263">
        <v>232820</v>
      </c>
      <c r="E313" s="263">
        <v>100876</v>
      </c>
      <c r="F313" s="263">
        <v>131944</v>
      </c>
      <c r="G313" s="263">
        <v>25144</v>
      </c>
      <c r="H313" s="263">
        <v>106800</v>
      </c>
      <c r="I313" s="263">
        <v>11840</v>
      </c>
      <c r="J313" s="263">
        <v>94960</v>
      </c>
      <c r="K313" s="263">
        <v>70519</v>
      </c>
      <c r="L313" s="263">
        <v>24441</v>
      </c>
    </row>
    <row r="314" spans="1:12" s="281" customFormat="1" x14ac:dyDescent="0.15">
      <c r="A314" s="446" t="s">
        <v>118</v>
      </c>
      <c r="B314" s="447"/>
      <c r="C314" s="447"/>
      <c r="D314" s="263">
        <v>3752889</v>
      </c>
      <c r="E314" s="263">
        <v>1540294</v>
      </c>
      <c r="F314" s="263">
        <v>2212595</v>
      </c>
      <c r="G314" s="263">
        <v>462477</v>
      </c>
      <c r="H314" s="263">
        <v>1750118</v>
      </c>
      <c r="I314" s="263">
        <v>91710</v>
      </c>
      <c r="J314" s="263">
        <v>1658408</v>
      </c>
      <c r="K314" s="263">
        <v>1160388</v>
      </c>
      <c r="L314" s="263">
        <v>498020</v>
      </c>
    </row>
    <row r="315" spans="1:12" s="281" customFormat="1" x14ac:dyDescent="0.15">
      <c r="A315" s="357" t="s">
        <v>176</v>
      </c>
      <c r="B315" s="358"/>
      <c r="C315" s="358"/>
      <c r="D315" s="263">
        <v>25629</v>
      </c>
      <c r="E315" s="263">
        <v>0</v>
      </c>
      <c r="F315" s="263">
        <v>25629</v>
      </c>
      <c r="G315" s="263">
        <v>0</v>
      </c>
      <c r="H315" s="263">
        <v>25629</v>
      </c>
      <c r="I315" s="263">
        <v>25629</v>
      </c>
      <c r="J315" s="263">
        <v>0</v>
      </c>
      <c r="K315" s="263">
        <v>0</v>
      </c>
      <c r="L315" s="263">
        <v>0</v>
      </c>
    </row>
    <row r="316" spans="1:12" s="281" customFormat="1" x14ac:dyDescent="0.15">
      <c r="A316" s="366" t="s">
        <v>27</v>
      </c>
      <c r="B316" s="367"/>
      <c r="C316" s="367"/>
      <c r="D316" s="263">
        <v>11231</v>
      </c>
      <c r="E316" s="263">
        <v>0</v>
      </c>
      <c r="F316" s="263">
        <v>11231</v>
      </c>
      <c r="G316" s="263">
        <v>0</v>
      </c>
      <c r="H316" s="263">
        <v>11231</v>
      </c>
      <c r="I316" s="263">
        <v>11231</v>
      </c>
      <c r="J316" s="263">
        <v>0</v>
      </c>
      <c r="K316" s="263">
        <v>0</v>
      </c>
      <c r="L316" s="263">
        <v>0</v>
      </c>
    </row>
    <row r="317" spans="1:12" s="281" customFormat="1" x14ac:dyDescent="0.15">
      <c r="A317" s="446" t="s">
        <v>161</v>
      </c>
      <c r="B317" s="447"/>
      <c r="C317" s="447"/>
      <c r="D317" s="263">
        <v>3767287</v>
      </c>
      <c r="E317" s="263">
        <v>1540294</v>
      </c>
      <c r="F317" s="263">
        <v>2226993</v>
      </c>
      <c r="G317" s="263">
        <v>462477</v>
      </c>
      <c r="H317" s="263">
        <v>1764516</v>
      </c>
      <c r="I317" s="263">
        <v>106108</v>
      </c>
      <c r="J317" s="263">
        <v>1658408</v>
      </c>
      <c r="K317" s="263">
        <v>1160388</v>
      </c>
      <c r="L317" s="263">
        <v>498020</v>
      </c>
    </row>
    <row r="318" spans="1:12" s="281" customFormat="1" x14ac:dyDescent="0.15">
      <c r="A318" s="446" t="s">
        <v>210</v>
      </c>
      <c r="B318" s="447"/>
      <c r="C318" s="447"/>
      <c r="D318" s="263"/>
      <c r="E318" s="263"/>
      <c r="F318" s="263"/>
      <c r="G318" s="263"/>
      <c r="H318" s="263"/>
      <c r="I318" s="263"/>
      <c r="J318" s="263"/>
      <c r="K318" s="263"/>
      <c r="L318" s="263"/>
    </row>
    <row r="319" spans="1:12" s="281" customFormat="1" x14ac:dyDescent="0.15">
      <c r="A319" s="446" t="s">
        <v>230</v>
      </c>
      <c r="B319" s="447"/>
      <c r="C319" s="447"/>
      <c r="D319" s="263">
        <v>3235314</v>
      </c>
      <c r="E319" s="263">
        <v>1421833</v>
      </c>
      <c r="F319" s="263">
        <v>1813481</v>
      </c>
      <c r="G319" s="263">
        <v>353689</v>
      </c>
      <c r="H319" s="263">
        <v>1459792</v>
      </c>
      <c r="I319" s="263">
        <v>89713</v>
      </c>
      <c r="J319" s="263">
        <v>1370079</v>
      </c>
      <c r="K319" s="263">
        <v>872059</v>
      </c>
      <c r="L319" s="263">
        <v>498020</v>
      </c>
    </row>
    <row r="320" spans="1:12" s="281" customFormat="1" x14ac:dyDescent="0.15">
      <c r="A320" s="446" t="s">
        <v>231</v>
      </c>
      <c r="B320" s="447"/>
      <c r="C320" s="447"/>
      <c r="D320" s="263">
        <v>436847</v>
      </c>
      <c r="E320" s="263">
        <v>93228</v>
      </c>
      <c r="F320" s="263">
        <v>343619</v>
      </c>
      <c r="G320" s="263">
        <v>101331</v>
      </c>
      <c r="H320" s="263">
        <v>242288</v>
      </c>
      <c r="I320" s="263">
        <v>752</v>
      </c>
      <c r="J320" s="263">
        <v>241536</v>
      </c>
      <c r="K320" s="263">
        <v>241536</v>
      </c>
      <c r="L320" s="263">
        <v>0</v>
      </c>
    </row>
    <row r="321" spans="1:12" s="281" customFormat="1" x14ac:dyDescent="0.15">
      <c r="A321" s="446" t="s">
        <v>62</v>
      </c>
      <c r="B321" s="447"/>
      <c r="C321" s="447"/>
      <c r="D321" s="263">
        <v>80728</v>
      </c>
      <c r="E321" s="263">
        <v>25233</v>
      </c>
      <c r="F321" s="263">
        <v>55495</v>
      </c>
      <c r="G321" s="263">
        <v>7457</v>
      </c>
      <c r="H321" s="263">
        <v>48038</v>
      </c>
      <c r="I321" s="263">
        <v>1245</v>
      </c>
      <c r="J321" s="263">
        <v>46793</v>
      </c>
      <c r="K321" s="263">
        <v>46793</v>
      </c>
      <c r="L321" s="263">
        <v>0</v>
      </c>
    </row>
    <row r="322" spans="1:12" s="281" customFormat="1" x14ac:dyDescent="0.15">
      <c r="A322" s="446" t="s">
        <v>232</v>
      </c>
      <c r="B322" s="447"/>
      <c r="C322" s="447"/>
      <c r="D322" s="263">
        <v>3752889</v>
      </c>
      <c r="E322" s="263">
        <v>1540294</v>
      </c>
      <c r="F322" s="263">
        <v>2212595</v>
      </c>
      <c r="G322" s="263">
        <v>462477</v>
      </c>
      <c r="H322" s="263">
        <v>1750118</v>
      </c>
      <c r="I322" s="263">
        <v>91710</v>
      </c>
      <c r="J322" s="263">
        <v>1658408</v>
      </c>
      <c r="K322" s="263">
        <v>1160388</v>
      </c>
      <c r="L322" s="263">
        <v>498020</v>
      </c>
    </row>
    <row r="323" spans="1:12" s="281" customFormat="1" x14ac:dyDescent="0.15">
      <c r="A323" s="100"/>
      <c r="B323" s="100"/>
      <c r="C323" s="100"/>
      <c r="D323" s="100"/>
      <c r="E323" s="100"/>
      <c r="F323" s="100"/>
      <c r="G323" s="100"/>
      <c r="H323" s="100"/>
      <c r="I323" s="100"/>
      <c r="J323" s="100"/>
      <c r="K323" s="100"/>
      <c r="L323" s="100"/>
    </row>
    <row r="324" spans="1:12" s="281" customFormat="1" x14ac:dyDescent="0.15">
      <c r="A324" s="462">
        <f>A278+1</f>
        <v>25</v>
      </c>
      <c r="B324" s="462"/>
      <c r="C324" s="462"/>
      <c r="D324" s="100"/>
      <c r="E324" s="100"/>
      <c r="F324" s="100"/>
      <c r="G324" s="100"/>
      <c r="H324" s="100"/>
      <c r="I324" s="100"/>
      <c r="J324" s="100"/>
      <c r="K324" s="100"/>
      <c r="L324" s="65" t="s">
        <v>184</v>
      </c>
    </row>
    <row r="325" spans="1:12" s="281" customFormat="1" ht="45" customHeight="1" x14ac:dyDescent="0.15">
      <c r="A325" s="463" t="s">
        <v>222</v>
      </c>
      <c r="B325" s="463"/>
      <c r="C325" s="463"/>
      <c r="D325" s="87" t="s">
        <v>174</v>
      </c>
      <c r="E325" s="87" t="s">
        <v>182</v>
      </c>
      <c r="F325" s="87" t="s">
        <v>223</v>
      </c>
      <c r="G325" s="87" t="s">
        <v>224</v>
      </c>
      <c r="H325" s="87" t="s">
        <v>225</v>
      </c>
      <c r="I325" s="87" t="s">
        <v>178</v>
      </c>
      <c r="J325" s="87" t="s">
        <v>220</v>
      </c>
      <c r="K325" s="87" t="s">
        <v>226</v>
      </c>
      <c r="L325" s="87" t="s">
        <v>81</v>
      </c>
    </row>
    <row r="326" spans="1:12" s="281" customFormat="1" x14ac:dyDescent="0.15">
      <c r="A326" s="463"/>
      <c r="B326" s="463"/>
      <c r="C326" s="463"/>
      <c r="D326" s="309" t="s">
        <v>122</v>
      </c>
      <c r="E326" s="309" t="s">
        <v>17</v>
      </c>
      <c r="F326" s="310" t="s">
        <v>125</v>
      </c>
      <c r="G326" s="309" t="s">
        <v>159</v>
      </c>
      <c r="H326" s="310" t="s">
        <v>227</v>
      </c>
      <c r="I326" s="309" t="s">
        <v>133</v>
      </c>
      <c r="J326" s="310" t="s">
        <v>34</v>
      </c>
      <c r="K326" s="309" t="s">
        <v>14</v>
      </c>
      <c r="L326" s="310" t="s">
        <v>229</v>
      </c>
    </row>
    <row r="327" spans="1:12" s="281" customFormat="1" x14ac:dyDescent="0.15">
      <c r="A327" s="364" t="s">
        <v>345</v>
      </c>
      <c r="B327" s="365"/>
      <c r="C327" s="365"/>
      <c r="D327" s="263">
        <v>170426</v>
      </c>
      <c r="E327" s="263">
        <v>92270</v>
      </c>
      <c r="F327" s="263">
        <v>78156</v>
      </c>
      <c r="G327" s="263">
        <v>26506</v>
      </c>
      <c r="H327" s="263">
        <v>51650</v>
      </c>
      <c r="I327" s="263">
        <v>-3506</v>
      </c>
      <c r="J327" s="263">
        <v>55156</v>
      </c>
      <c r="K327" s="263">
        <v>33125</v>
      </c>
      <c r="L327" s="263">
        <v>22031</v>
      </c>
    </row>
    <row r="328" spans="1:12" s="281" customFormat="1" x14ac:dyDescent="0.15">
      <c r="A328" s="366"/>
      <c r="B328" s="70" t="s">
        <v>349</v>
      </c>
      <c r="C328" s="71"/>
      <c r="D328" s="353">
        <v>101005</v>
      </c>
      <c r="E328" s="353">
        <v>50348</v>
      </c>
      <c r="F328" s="353">
        <v>50657</v>
      </c>
      <c r="G328" s="353">
        <v>16376</v>
      </c>
      <c r="H328" s="353">
        <v>34281</v>
      </c>
      <c r="I328" s="353">
        <v>-5378</v>
      </c>
      <c r="J328" s="353">
        <v>39659</v>
      </c>
      <c r="K328" s="353">
        <v>17992</v>
      </c>
      <c r="L328" s="353">
        <v>21667</v>
      </c>
    </row>
    <row r="329" spans="1:12" s="281" customFormat="1" x14ac:dyDescent="0.15">
      <c r="A329" s="366"/>
      <c r="B329" s="72" t="s">
        <v>351</v>
      </c>
      <c r="C329" s="73"/>
      <c r="D329" s="354">
        <v>17079</v>
      </c>
      <c r="E329" s="354">
        <v>9071</v>
      </c>
      <c r="F329" s="354">
        <v>8008</v>
      </c>
      <c r="G329" s="354">
        <v>2915</v>
      </c>
      <c r="H329" s="354">
        <v>5093</v>
      </c>
      <c r="I329" s="354">
        <v>-30</v>
      </c>
      <c r="J329" s="354">
        <v>5123</v>
      </c>
      <c r="K329" s="354">
        <v>4161</v>
      </c>
      <c r="L329" s="354">
        <v>962</v>
      </c>
    </row>
    <row r="330" spans="1:12" s="281" customFormat="1" x14ac:dyDescent="0.15">
      <c r="A330" s="366"/>
      <c r="B330" s="74" t="s">
        <v>353</v>
      </c>
      <c r="C330" s="75"/>
      <c r="D330" s="356">
        <v>52342</v>
      </c>
      <c r="E330" s="356">
        <v>32851</v>
      </c>
      <c r="F330" s="356">
        <v>19491</v>
      </c>
      <c r="G330" s="356">
        <v>7215</v>
      </c>
      <c r="H330" s="356">
        <v>12276</v>
      </c>
      <c r="I330" s="356">
        <v>1902</v>
      </c>
      <c r="J330" s="356">
        <v>10374</v>
      </c>
      <c r="K330" s="356">
        <v>10972</v>
      </c>
      <c r="L330" s="356">
        <v>-598</v>
      </c>
    </row>
    <row r="331" spans="1:12" s="281" customFormat="1" x14ac:dyDescent="0.15">
      <c r="A331" s="357" t="s">
        <v>337</v>
      </c>
      <c r="B331" s="358"/>
      <c r="C331" s="358"/>
      <c r="D331" s="263">
        <v>21461</v>
      </c>
      <c r="E331" s="263">
        <v>14080</v>
      </c>
      <c r="F331" s="263">
        <v>7381</v>
      </c>
      <c r="G331" s="263">
        <v>3591</v>
      </c>
      <c r="H331" s="263">
        <v>3790</v>
      </c>
      <c r="I331" s="263">
        <v>1074</v>
      </c>
      <c r="J331" s="263">
        <v>2716</v>
      </c>
      <c r="K331" s="263">
        <v>3550</v>
      </c>
      <c r="L331" s="263">
        <v>-834</v>
      </c>
    </row>
    <row r="332" spans="1:12" s="281" customFormat="1" x14ac:dyDescent="0.15">
      <c r="A332" s="366" t="s">
        <v>339</v>
      </c>
      <c r="B332" s="367"/>
      <c r="C332" s="367"/>
      <c r="D332" s="263">
        <v>473738</v>
      </c>
      <c r="E332" s="263">
        <v>288125</v>
      </c>
      <c r="F332" s="263">
        <v>185613</v>
      </c>
      <c r="G332" s="263">
        <v>44804</v>
      </c>
      <c r="H332" s="263">
        <v>140809</v>
      </c>
      <c r="I332" s="263">
        <v>15779</v>
      </c>
      <c r="J332" s="263">
        <v>125030</v>
      </c>
      <c r="K332" s="263">
        <v>91564</v>
      </c>
      <c r="L332" s="263">
        <v>33466</v>
      </c>
    </row>
    <row r="333" spans="1:12" s="281" customFormat="1" x14ac:dyDescent="0.15">
      <c r="A333" s="366"/>
      <c r="B333" s="70" t="s">
        <v>355</v>
      </c>
      <c r="C333" s="365"/>
      <c r="D333" s="353">
        <v>88138</v>
      </c>
      <c r="E333" s="353">
        <v>50934</v>
      </c>
      <c r="F333" s="353">
        <v>37204</v>
      </c>
      <c r="G333" s="436"/>
      <c r="H333" s="436"/>
      <c r="I333" s="436"/>
      <c r="J333" s="436"/>
      <c r="K333" s="436"/>
      <c r="L333" s="436"/>
    </row>
    <row r="334" spans="1:12" s="281" customFormat="1" x14ac:dyDescent="0.15">
      <c r="A334" s="366"/>
      <c r="B334" s="72" t="s">
        <v>357</v>
      </c>
      <c r="C334" s="73"/>
      <c r="D334" s="354">
        <v>15418</v>
      </c>
      <c r="E334" s="354">
        <v>9563</v>
      </c>
      <c r="F334" s="354">
        <v>5855</v>
      </c>
      <c r="G334" s="437"/>
      <c r="H334" s="437"/>
      <c r="I334" s="437"/>
      <c r="J334" s="437"/>
      <c r="K334" s="437"/>
      <c r="L334" s="437"/>
    </row>
    <row r="335" spans="1:12" s="281" customFormat="1" x14ac:dyDescent="0.15">
      <c r="A335" s="366"/>
      <c r="B335" s="72" t="s">
        <v>358</v>
      </c>
      <c r="C335" s="73"/>
      <c r="D335" s="354">
        <v>51796</v>
      </c>
      <c r="E335" s="354">
        <v>30739</v>
      </c>
      <c r="F335" s="354">
        <v>21057</v>
      </c>
      <c r="G335" s="437"/>
      <c r="H335" s="437"/>
      <c r="I335" s="437"/>
      <c r="J335" s="437"/>
      <c r="K335" s="437"/>
      <c r="L335" s="437"/>
    </row>
    <row r="336" spans="1:12" s="281" customFormat="1" x14ac:dyDescent="0.15">
      <c r="A336" s="366"/>
      <c r="B336" s="72" t="s">
        <v>359</v>
      </c>
      <c r="C336" s="73"/>
      <c r="D336" s="354">
        <v>7384</v>
      </c>
      <c r="E336" s="354">
        <v>4007</v>
      </c>
      <c r="F336" s="354">
        <v>3377</v>
      </c>
      <c r="G336" s="437"/>
      <c r="H336" s="437"/>
      <c r="I336" s="437"/>
      <c r="J336" s="437"/>
      <c r="K336" s="437"/>
      <c r="L336" s="437"/>
    </row>
    <row r="337" spans="1:12" s="281" customFormat="1" x14ac:dyDescent="0.15">
      <c r="A337" s="366"/>
      <c r="B337" s="72" t="s">
        <v>361</v>
      </c>
      <c r="C337" s="73"/>
      <c r="D337" s="355" t="s">
        <v>185</v>
      </c>
      <c r="E337" s="355" t="s">
        <v>185</v>
      </c>
      <c r="F337" s="355" t="s">
        <v>185</v>
      </c>
      <c r="G337" s="437"/>
      <c r="H337" s="437"/>
      <c r="I337" s="437"/>
      <c r="J337" s="437"/>
      <c r="K337" s="437"/>
      <c r="L337" s="437"/>
    </row>
    <row r="338" spans="1:12" s="281" customFormat="1" x14ac:dyDescent="0.15">
      <c r="A338" s="366"/>
      <c r="B338" s="72" t="s">
        <v>363</v>
      </c>
      <c r="C338" s="73"/>
      <c r="D338" s="354">
        <v>53972</v>
      </c>
      <c r="E338" s="354">
        <v>29852</v>
      </c>
      <c r="F338" s="354">
        <v>24120</v>
      </c>
      <c r="G338" s="437"/>
      <c r="H338" s="437"/>
      <c r="I338" s="437"/>
      <c r="J338" s="437"/>
      <c r="K338" s="437"/>
      <c r="L338" s="437"/>
    </row>
    <row r="339" spans="1:12" s="281" customFormat="1" x14ac:dyDescent="0.15">
      <c r="A339" s="366"/>
      <c r="B339" s="72" t="s">
        <v>365</v>
      </c>
      <c r="C339" s="278"/>
      <c r="D339" s="354">
        <v>43987</v>
      </c>
      <c r="E339" s="354">
        <v>26815</v>
      </c>
      <c r="F339" s="354">
        <v>17172</v>
      </c>
      <c r="G339" s="437"/>
      <c r="H339" s="437"/>
      <c r="I339" s="437"/>
      <c r="J339" s="437"/>
      <c r="K339" s="437"/>
      <c r="L339" s="437"/>
    </row>
    <row r="340" spans="1:12" s="281" customFormat="1" x14ac:dyDescent="0.15">
      <c r="A340" s="366"/>
      <c r="B340" s="72" t="s">
        <v>366</v>
      </c>
      <c r="C340" s="279"/>
      <c r="D340" s="354">
        <v>14871</v>
      </c>
      <c r="E340" s="354">
        <v>7742</v>
      </c>
      <c r="F340" s="354">
        <v>7129</v>
      </c>
      <c r="G340" s="437"/>
      <c r="H340" s="437"/>
      <c r="I340" s="437"/>
      <c r="J340" s="437"/>
      <c r="K340" s="437"/>
      <c r="L340" s="437"/>
    </row>
    <row r="341" spans="1:12" s="281" customFormat="1" x14ac:dyDescent="0.15">
      <c r="A341" s="366"/>
      <c r="B341" s="72" t="s">
        <v>368</v>
      </c>
      <c r="C341" s="73"/>
      <c r="D341" s="354">
        <v>86391</v>
      </c>
      <c r="E341" s="354">
        <v>60187</v>
      </c>
      <c r="F341" s="354">
        <v>26204</v>
      </c>
      <c r="G341" s="437"/>
      <c r="H341" s="437"/>
      <c r="I341" s="437"/>
      <c r="J341" s="437"/>
      <c r="K341" s="437"/>
      <c r="L341" s="437"/>
    </row>
    <row r="342" spans="1:12" s="281" customFormat="1" x14ac:dyDescent="0.15">
      <c r="A342" s="366"/>
      <c r="B342" s="72" t="s">
        <v>369</v>
      </c>
      <c r="C342" s="73"/>
      <c r="D342" s="354">
        <v>16341</v>
      </c>
      <c r="E342" s="354">
        <v>8451</v>
      </c>
      <c r="F342" s="354">
        <v>7890</v>
      </c>
      <c r="G342" s="437"/>
      <c r="H342" s="437"/>
      <c r="I342" s="437"/>
      <c r="J342" s="437"/>
      <c r="K342" s="437"/>
      <c r="L342" s="437"/>
    </row>
    <row r="343" spans="1:12" s="281" customFormat="1" x14ac:dyDescent="0.15">
      <c r="A343" s="366"/>
      <c r="B343" s="72" t="s">
        <v>370</v>
      </c>
      <c r="C343" s="73"/>
      <c r="D343" s="354">
        <v>8325</v>
      </c>
      <c r="E343" s="354">
        <v>5589</v>
      </c>
      <c r="F343" s="354">
        <v>2736</v>
      </c>
      <c r="G343" s="437"/>
      <c r="H343" s="437"/>
      <c r="I343" s="437"/>
      <c r="J343" s="437"/>
      <c r="K343" s="437"/>
      <c r="L343" s="437"/>
    </row>
    <row r="344" spans="1:12" s="281" customFormat="1" x14ac:dyDescent="0.15">
      <c r="A344" s="366"/>
      <c r="B344" s="72" t="s">
        <v>371</v>
      </c>
      <c r="C344" s="73"/>
      <c r="D344" s="355" t="s">
        <v>185</v>
      </c>
      <c r="E344" s="355" t="s">
        <v>185</v>
      </c>
      <c r="F344" s="355" t="s">
        <v>185</v>
      </c>
      <c r="G344" s="437"/>
      <c r="H344" s="437"/>
      <c r="I344" s="437"/>
      <c r="J344" s="437"/>
      <c r="K344" s="437"/>
      <c r="L344" s="437"/>
    </row>
    <row r="345" spans="1:12" s="281" customFormat="1" x14ac:dyDescent="0.15">
      <c r="A345" s="366"/>
      <c r="B345" s="72" t="s">
        <v>372</v>
      </c>
      <c r="C345" s="73"/>
      <c r="D345" s="354">
        <v>29135</v>
      </c>
      <c r="E345" s="354">
        <v>19331</v>
      </c>
      <c r="F345" s="354">
        <v>9804</v>
      </c>
      <c r="G345" s="437"/>
      <c r="H345" s="437"/>
      <c r="I345" s="437"/>
      <c r="J345" s="437"/>
      <c r="K345" s="437"/>
      <c r="L345" s="437"/>
    </row>
    <row r="346" spans="1:12" s="281" customFormat="1" x14ac:dyDescent="0.15">
      <c r="A346" s="366"/>
      <c r="B346" s="74" t="s">
        <v>420</v>
      </c>
      <c r="C346" s="78"/>
      <c r="D346" s="356">
        <v>55212</v>
      </c>
      <c r="E346" s="356">
        <v>32874</v>
      </c>
      <c r="F346" s="356">
        <v>22338</v>
      </c>
      <c r="G346" s="438"/>
      <c r="H346" s="438"/>
      <c r="I346" s="438"/>
      <c r="J346" s="438"/>
      <c r="K346" s="438"/>
      <c r="L346" s="438"/>
    </row>
    <row r="347" spans="1:12" s="281" customFormat="1" x14ac:dyDescent="0.15">
      <c r="A347" s="364" t="s">
        <v>270</v>
      </c>
      <c r="B347" s="367"/>
      <c r="C347" s="367"/>
      <c r="D347" s="263">
        <v>114797</v>
      </c>
      <c r="E347" s="263">
        <v>59992</v>
      </c>
      <c r="F347" s="263">
        <v>54805</v>
      </c>
      <c r="G347" s="263">
        <v>22988</v>
      </c>
      <c r="H347" s="263">
        <v>31817</v>
      </c>
      <c r="I347" s="263">
        <v>5088</v>
      </c>
      <c r="J347" s="263">
        <v>26729</v>
      </c>
      <c r="K347" s="263">
        <v>20447</v>
      </c>
      <c r="L347" s="263">
        <v>6282</v>
      </c>
    </row>
    <row r="348" spans="1:12" s="281" customFormat="1" x14ac:dyDescent="0.15">
      <c r="A348" s="357" t="s">
        <v>341</v>
      </c>
      <c r="B348" s="358"/>
      <c r="C348" s="358"/>
      <c r="D348" s="263">
        <v>378265</v>
      </c>
      <c r="E348" s="263">
        <v>206503</v>
      </c>
      <c r="F348" s="263">
        <v>171762</v>
      </c>
      <c r="G348" s="263">
        <v>15052</v>
      </c>
      <c r="H348" s="263">
        <v>156710</v>
      </c>
      <c r="I348" s="263">
        <v>7071</v>
      </c>
      <c r="J348" s="263">
        <v>149639</v>
      </c>
      <c r="K348" s="263">
        <v>90514</v>
      </c>
      <c r="L348" s="263">
        <v>59125</v>
      </c>
    </row>
    <row r="349" spans="1:12" s="281" customFormat="1" x14ac:dyDescent="0.15">
      <c r="A349" s="364" t="s">
        <v>346</v>
      </c>
      <c r="B349" s="365"/>
      <c r="C349" s="365"/>
      <c r="D349" s="263">
        <v>407393</v>
      </c>
      <c r="E349" s="263">
        <v>122434</v>
      </c>
      <c r="F349" s="263">
        <v>284959</v>
      </c>
      <c r="G349" s="263">
        <v>24881</v>
      </c>
      <c r="H349" s="263">
        <v>260078</v>
      </c>
      <c r="I349" s="263">
        <v>20709</v>
      </c>
      <c r="J349" s="263">
        <v>239369</v>
      </c>
      <c r="K349" s="263">
        <v>144457</v>
      </c>
      <c r="L349" s="263">
        <v>94912</v>
      </c>
    </row>
    <row r="350" spans="1:12" s="281" customFormat="1" x14ac:dyDescent="0.15">
      <c r="A350" s="357" t="s">
        <v>272</v>
      </c>
      <c r="B350" s="358"/>
      <c r="C350" s="358"/>
      <c r="D350" s="263">
        <v>218804</v>
      </c>
      <c r="E350" s="263">
        <v>94407</v>
      </c>
      <c r="F350" s="263">
        <v>124397</v>
      </c>
      <c r="G350" s="263">
        <v>28836</v>
      </c>
      <c r="H350" s="263">
        <v>95561</v>
      </c>
      <c r="I350" s="263">
        <v>8380</v>
      </c>
      <c r="J350" s="263">
        <v>87181</v>
      </c>
      <c r="K350" s="263">
        <v>58854</v>
      </c>
      <c r="L350" s="263">
        <v>28327</v>
      </c>
    </row>
    <row r="351" spans="1:12" s="281" customFormat="1" x14ac:dyDescent="0.15">
      <c r="A351" s="357" t="s">
        <v>273</v>
      </c>
      <c r="B351" s="358"/>
      <c r="C351" s="358"/>
      <c r="D351" s="263">
        <v>198590</v>
      </c>
      <c r="E351" s="263">
        <v>116008</v>
      </c>
      <c r="F351" s="263">
        <v>82582</v>
      </c>
      <c r="G351" s="263">
        <v>12028</v>
      </c>
      <c r="H351" s="263">
        <v>70554</v>
      </c>
      <c r="I351" s="263">
        <v>6107</v>
      </c>
      <c r="J351" s="263">
        <v>64447</v>
      </c>
      <c r="K351" s="263">
        <v>34499</v>
      </c>
      <c r="L351" s="263">
        <v>29948</v>
      </c>
    </row>
    <row r="352" spans="1:12" s="281" customFormat="1" x14ac:dyDescent="0.15">
      <c r="A352" s="83" t="s">
        <v>274</v>
      </c>
      <c r="B352" s="357"/>
      <c r="C352" s="358"/>
      <c r="D352" s="263">
        <v>151502</v>
      </c>
      <c r="E352" s="263">
        <v>75996</v>
      </c>
      <c r="F352" s="263">
        <v>75506</v>
      </c>
      <c r="G352" s="263">
        <v>19852</v>
      </c>
      <c r="H352" s="263">
        <v>55654</v>
      </c>
      <c r="I352" s="263">
        <v>4132</v>
      </c>
      <c r="J352" s="263">
        <v>51522</v>
      </c>
      <c r="K352" s="263">
        <v>27189</v>
      </c>
      <c r="L352" s="263">
        <v>24333</v>
      </c>
    </row>
    <row r="353" spans="1:12" s="281" customFormat="1" x14ac:dyDescent="0.15">
      <c r="A353" s="366" t="s">
        <v>347</v>
      </c>
      <c r="B353" s="367"/>
      <c r="C353" s="367"/>
      <c r="D353" s="263">
        <v>149105</v>
      </c>
      <c r="E353" s="263">
        <v>49416</v>
      </c>
      <c r="F353" s="263">
        <v>99689</v>
      </c>
      <c r="G353" s="263">
        <v>9828</v>
      </c>
      <c r="H353" s="263">
        <v>89861</v>
      </c>
      <c r="I353" s="263">
        <v>548</v>
      </c>
      <c r="J353" s="263">
        <v>89313</v>
      </c>
      <c r="K353" s="263">
        <v>35119</v>
      </c>
      <c r="L353" s="263">
        <v>54194</v>
      </c>
    </row>
    <row r="354" spans="1:12" s="281" customFormat="1" x14ac:dyDescent="0.15">
      <c r="A354" s="364" t="s">
        <v>348</v>
      </c>
      <c r="B354" s="365"/>
      <c r="C354" s="365"/>
      <c r="D354" s="263">
        <v>302505</v>
      </c>
      <c r="E354" s="263">
        <v>58111</v>
      </c>
      <c r="F354" s="263">
        <v>244394</v>
      </c>
      <c r="G354" s="263">
        <v>86290</v>
      </c>
      <c r="H354" s="263">
        <v>158104</v>
      </c>
      <c r="I354" s="263">
        <v>12008</v>
      </c>
      <c r="J354" s="263">
        <v>146096</v>
      </c>
      <c r="K354" s="263">
        <v>6722</v>
      </c>
      <c r="L354" s="263">
        <v>139374</v>
      </c>
    </row>
    <row r="355" spans="1:12" s="281" customFormat="1" x14ac:dyDescent="0.15">
      <c r="A355" s="357" t="s">
        <v>277</v>
      </c>
      <c r="B355" s="358"/>
      <c r="C355" s="80"/>
      <c r="D355" s="263">
        <v>185302</v>
      </c>
      <c r="E355" s="263">
        <v>54935</v>
      </c>
      <c r="F355" s="263">
        <v>130367</v>
      </c>
      <c r="G355" s="263">
        <v>26062</v>
      </c>
      <c r="H355" s="263">
        <v>104305</v>
      </c>
      <c r="I355" s="263">
        <v>7531</v>
      </c>
      <c r="J355" s="263">
        <v>96774</v>
      </c>
      <c r="K355" s="263">
        <v>60927</v>
      </c>
      <c r="L355" s="263">
        <v>35847</v>
      </c>
    </row>
    <row r="356" spans="1:12" s="281" customFormat="1" x14ac:dyDescent="0.15">
      <c r="A356" s="357" t="s">
        <v>343</v>
      </c>
      <c r="B356" s="358"/>
      <c r="C356" s="80"/>
      <c r="D356" s="263">
        <v>231342</v>
      </c>
      <c r="E356" s="263">
        <v>66086</v>
      </c>
      <c r="F356" s="263">
        <v>165256</v>
      </c>
      <c r="G356" s="263">
        <v>57308</v>
      </c>
      <c r="H356" s="263">
        <v>107948</v>
      </c>
      <c r="I356" s="263">
        <v>525</v>
      </c>
      <c r="J356" s="263">
        <v>107423</v>
      </c>
      <c r="K356" s="263">
        <v>107423</v>
      </c>
      <c r="L356" s="263">
        <v>0</v>
      </c>
    </row>
    <row r="357" spans="1:12" s="281" customFormat="1" x14ac:dyDescent="0.15">
      <c r="A357" s="357" t="s">
        <v>344</v>
      </c>
      <c r="B357" s="358"/>
      <c r="C357" s="80"/>
      <c r="D357" s="263">
        <v>162417</v>
      </c>
      <c r="E357" s="263">
        <v>22286</v>
      </c>
      <c r="F357" s="263">
        <v>140131</v>
      </c>
      <c r="G357" s="263">
        <v>28878</v>
      </c>
      <c r="H357" s="263">
        <v>111253</v>
      </c>
      <c r="I357" s="263">
        <v>483</v>
      </c>
      <c r="J357" s="263">
        <v>110770</v>
      </c>
      <c r="K357" s="263">
        <v>108475</v>
      </c>
      <c r="L357" s="263">
        <v>2295</v>
      </c>
    </row>
    <row r="358" spans="1:12" s="281" customFormat="1" x14ac:dyDescent="0.15">
      <c r="A358" s="357" t="s">
        <v>278</v>
      </c>
      <c r="B358" s="358"/>
      <c r="C358" s="80"/>
      <c r="D358" s="263">
        <v>483811</v>
      </c>
      <c r="E358" s="263">
        <v>191414</v>
      </c>
      <c r="F358" s="263">
        <v>292397</v>
      </c>
      <c r="G358" s="263">
        <v>36600</v>
      </c>
      <c r="H358" s="263">
        <v>255797</v>
      </c>
      <c r="I358" s="263">
        <v>-1723</v>
      </c>
      <c r="J358" s="263">
        <v>257520</v>
      </c>
      <c r="K358" s="263">
        <v>258338</v>
      </c>
      <c r="L358" s="263">
        <v>-818</v>
      </c>
    </row>
    <row r="359" spans="1:12" s="281" customFormat="1" x14ac:dyDescent="0.15">
      <c r="A359" s="357" t="s">
        <v>279</v>
      </c>
      <c r="B359" s="358"/>
      <c r="C359" s="80"/>
      <c r="D359" s="263">
        <v>236566</v>
      </c>
      <c r="E359" s="263">
        <v>103101</v>
      </c>
      <c r="F359" s="263">
        <v>133465</v>
      </c>
      <c r="G359" s="263">
        <v>25369</v>
      </c>
      <c r="H359" s="263">
        <v>108096</v>
      </c>
      <c r="I359" s="263">
        <v>7286</v>
      </c>
      <c r="J359" s="263">
        <v>100810</v>
      </c>
      <c r="K359" s="263">
        <v>68919</v>
      </c>
      <c r="L359" s="263">
        <v>31891</v>
      </c>
    </row>
    <row r="360" spans="1:12" s="281" customFormat="1" x14ac:dyDescent="0.15">
      <c r="A360" s="446" t="s">
        <v>118</v>
      </c>
      <c r="B360" s="447"/>
      <c r="C360" s="447"/>
      <c r="D360" s="263">
        <v>3886024</v>
      </c>
      <c r="E360" s="263">
        <v>1615164</v>
      </c>
      <c r="F360" s="263">
        <v>2270860</v>
      </c>
      <c r="G360" s="263">
        <v>468873</v>
      </c>
      <c r="H360" s="263">
        <v>1801987</v>
      </c>
      <c r="I360" s="263">
        <v>91492</v>
      </c>
      <c r="J360" s="263">
        <v>1710495</v>
      </c>
      <c r="K360" s="263">
        <v>1150122</v>
      </c>
      <c r="L360" s="263">
        <v>560373</v>
      </c>
    </row>
    <row r="361" spans="1:12" s="281" customFormat="1" x14ac:dyDescent="0.15">
      <c r="A361" s="357" t="s">
        <v>176</v>
      </c>
      <c r="B361" s="358"/>
      <c r="C361" s="358"/>
      <c r="D361" s="263">
        <v>28957</v>
      </c>
      <c r="E361" s="263">
        <v>0</v>
      </c>
      <c r="F361" s="263">
        <v>28957</v>
      </c>
      <c r="G361" s="263">
        <v>0</v>
      </c>
      <c r="H361" s="263">
        <v>28957</v>
      </c>
      <c r="I361" s="263">
        <v>28957</v>
      </c>
      <c r="J361" s="263">
        <v>0</v>
      </c>
      <c r="K361" s="263">
        <v>0</v>
      </c>
      <c r="L361" s="263">
        <v>0</v>
      </c>
    </row>
    <row r="362" spans="1:12" s="281" customFormat="1" x14ac:dyDescent="0.15">
      <c r="A362" s="366" t="s">
        <v>27</v>
      </c>
      <c r="B362" s="367"/>
      <c r="C362" s="367"/>
      <c r="D362" s="263">
        <v>12831</v>
      </c>
      <c r="E362" s="263">
        <v>0</v>
      </c>
      <c r="F362" s="263">
        <v>12831</v>
      </c>
      <c r="G362" s="263">
        <v>0</v>
      </c>
      <c r="H362" s="263">
        <v>12831</v>
      </c>
      <c r="I362" s="263">
        <v>12831</v>
      </c>
      <c r="J362" s="263">
        <v>0</v>
      </c>
      <c r="K362" s="263">
        <v>0</v>
      </c>
      <c r="L362" s="263">
        <v>0</v>
      </c>
    </row>
    <row r="363" spans="1:12" s="281" customFormat="1" x14ac:dyDescent="0.15">
      <c r="A363" s="446" t="s">
        <v>161</v>
      </c>
      <c r="B363" s="447"/>
      <c r="C363" s="447"/>
      <c r="D363" s="263">
        <v>3902150</v>
      </c>
      <c r="E363" s="263">
        <v>1615164</v>
      </c>
      <c r="F363" s="263">
        <v>2286986</v>
      </c>
      <c r="G363" s="263">
        <v>468873</v>
      </c>
      <c r="H363" s="263">
        <v>1818113</v>
      </c>
      <c r="I363" s="263">
        <v>107618</v>
      </c>
      <c r="J363" s="263">
        <v>1710495</v>
      </c>
      <c r="K363" s="263">
        <v>1150122</v>
      </c>
      <c r="L363" s="263">
        <v>560373</v>
      </c>
    </row>
    <row r="364" spans="1:12" s="281" customFormat="1" x14ac:dyDescent="0.15">
      <c r="A364" s="446" t="s">
        <v>210</v>
      </c>
      <c r="B364" s="447"/>
      <c r="C364" s="447"/>
      <c r="D364" s="263"/>
      <c r="E364" s="263"/>
      <c r="F364" s="263"/>
      <c r="G364" s="263"/>
      <c r="H364" s="263"/>
      <c r="I364" s="263"/>
      <c r="J364" s="263"/>
      <c r="K364" s="263"/>
      <c r="L364" s="263"/>
    </row>
    <row r="365" spans="1:12" s="281" customFormat="1" x14ac:dyDescent="0.15">
      <c r="A365" s="446" t="s">
        <v>230</v>
      </c>
      <c r="B365" s="447"/>
      <c r="C365" s="447"/>
      <c r="D365" s="263">
        <v>3366027</v>
      </c>
      <c r="E365" s="263">
        <v>1485935</v>
      </c>
      <c r="F365" s="263">
        <v>1880092</v>
      </c>
      <c r="G365" s="263">
        <v>359317</v>
      </c>
      <c r="H365" s="263">
        <v>1520775</v>
      </c>
      <c r="I365" s="263">
        <v>89131</v>
      </c>
      <c r="J365" s="263">
        <v>1431644</v>
      </c>
      <c r="K365" s="263">
        <v>871271</v>
      </c>
      <c r="L365" s="263">
        <v>560373</v>
      </c>
    </row>
    <row r="366" spans="1:12" s="281" customFormat="1" x14ac:dyDescent="0.15">
      <c r="A366" s="446" t="s">
        <v>231</v>
      </c>
      <c r="B366" s="447"/>
      <c r="C366" s="447"/>
      <c r="D366" s="263">
        <v>436157</v>
      </c>
      <c r="E366" s="263">
        <v>101167</v>
      </c>
      <c r="F366" s="263">
        <v>334990</v>
      </c>
      <c r="G366" s="263">
        <v>101785</v>
      </c>
      <c r="H366" s="263">
        <v>233205</v>
      </c>
      <c r="I366" s="263">
        <v>759</v>
      </c>
      <c r="J366" s="263">
        <v>232446</v>
      </c>
      <c r="K366" s="263">
        <v>232446</v>
      </c>
      <c r="L366" s="263">
        <v>0</v>
      </c>
    </row>
    <row r="367" spans="1:12" s="281" customFormat="1" x14ac:dyDescent="0.15">
      <c r="A367" s="446" t="s">
        <v>62</v>
      </c>
      <c r="B367" s="447"/>
      <c r="C367" s="447"/>
      <c r="D367" s="263">
        <v>83840</v>
      </c>
      <c r="E367" s="263">
        <v>28062</v>
      </c>
      <c r="F367" s="263">
        <v>55778</v>
      </c>
      <c r="G367" s="263">
        <v>7771</v>
      </c>
      <c r="H367" s="263">
        <v>48007</v>
      </c>
      <c r="I367" s="263">
        <v>1602</v>
      </c>
      <c r="J367" s="263">
        <v>46405</v>
      </c>
      <c r="K367" s="263">
        <v>46405</v>
      </c>
      <c r="L367" s="263">
        <v>0</v>
      </c>
    </row>
    <row r="368" spans="1:12" s="281" customFormat="1" x14ac:dyDescent="0.15">
      <c r="A368" s="446" t="s">
        <v>232</v>
      </c>
      <c r="B368" s="447"/>
      <c r="C368" s="447"/>
      <c r="D368" s="263">
        <v>3886024</v>
      </c>
      <c r="E368" s="263">
        <v>1615164</v>
      </c>
      <c r="F368" s="263">
        <v>2270860</v>
      </c>
      <c r="G368" s="263">
        <v>468873</v>
      </c>
      <c r="H368" s="263">
        <v>1801987</v>
      </c>
      <c r="I368" s="263">
        <v>91492</v>
      </c>
      <c r="J368" s="263">
        <v>1710495</v>
      </c>
      <c r="K368" s="263">
        <v>1150122</v>
      </c>
      <c r="L368" s="263">
        <v>560373</v>
      </c>
    </row>
    <row r="369" spans="1:12" s="281" customFormat="1" x14ac:dyDescent="0.15">
      <c r="A369" s="100"/>
      <c r="B369" s="100"/>
      <c r="C369" s="100"/>
      <c r="D369" s="100"/>
      <c r="E369" s="100"/>
      <c r="F369" s="100"/>
      <c r="G369" s="100"/>
      <c r="H369" s="100"/>
      <c r="I369" s="100"/>
      <c r="J369" s="100"/>
      <c r="K369" s="100"/>
      <c r="L369" s="100"/>
    </row>
    <row r="370" spans="1:12" s="281" customFormat="1" x14ac:dyDescent="0.15">
      <c r="A370" s="462">
        <f>A324+1</f>
        <v>26</v>
      </c>
      <c r="B370" s="462"/>
      <c r="C370" s="462"/>
      <c r="D370" s="100"/>
      <c r="E370" s="100"/>
      <c r="F370" s="100"/>
      <c r="G370" s="100"/>
      <c r="H370" s="100"/>
      <c r="I370" s="100"/>
      <c r="J370" s="100"/>
      <c r="K370" s="100"/>
      <c r="L370" s="65" t="s">
        <v>184</v>
      </c>
    </row>
    <row r="371" spans="1:12" s="281" customFormat="1" ht="45" customHeight="1" x14ac:dyDescent="0.15">
      <c r="A371" s="463" t="s">
        <v>222</v>
      </c>
      <c r="B371" s="463"/>
      <c r="C371" s="463"/>
      <c r="D371" s="87" t="s">
        <v>174</v>
      </c>
      <c r="E371" s="87" t="s">
        <v>182</v>
      </c>
      <c r="F371" s="87" t="s">
        <v>223</v>
      </c>
      <c r="G371" s="87" t="s">
        <v>224</v>
      </c>
      <c r="H371" s="87" t="s">
        <v>225</v>
      </c>
      <c r="I371" s="87" t="s">
        <v>178</v>
      </c>
      <c r="J371" s="87" t="s">
        <v>220</v>
      </c>
      <c r="K371" s="87" t="s">
        <v>226</v>
      </c>
      <c r="L371" s="87" t="s">
        <v>81</v>
      </c>
    </row>
    <row r="372" spans="1:12" s="281" customFormat="1" x14ac:dyDescent="0.15">
      <c r="A372" s="463"/>
      <c r="B372" s="463"/>
      <c r="C372" s="463"/>
      <c r="D372" s="309" t="s">
        <v>122</v>
      </c>
      <c r="E372" s="309" t="s">
        <v>17</v>
      </c>
      <c r="F372" s="310" t="s">
        <v>125</v>
      </c>
      <c r="G372" s="309" t="s">
        <v>159</v>
      </c>
      <c r="H372" s="310" t="s">
        <v>227</v>
      </c>
      <c r="I372" s="309" t="s">
        <v>133</v>
      </c>
      <c r="J372" s="310" t="s">
        <v>34</v>
      </c>
      <c r="K372" s="309" t="s">
        <v>14</v>
      </c>
      <c r="L372" s="310" t="s">
        <v>229</v>
      </c>
    </row>
    <row r="373" spans="1:12" s="281" customFormat="1" x14ac:dyDescent="0.15">
      <c r="A373" s="364" t="s">
        <v>345</v>
      </c>
      <c r="B373" s="365"/>
      <c r="C373" s="365"/>
      <c r="D373" s="263">
        <v>177397</v>
      </c>
      <c r="E373" s="263">
        <v>97039</v>
      </c>
      <c r="F373" s="263">
        <v>80358</v>
      </c>
      <c r="G373" s="263">
        <v>28313</v>
      </c>
      <c r="H373" s="263">
        <v>52045</v>
      </c>
      <c r="I373" s="263">
        <v>-1569</v>
      </c>
      <c r="J373" s="263">
        <v>53614</v>
      </c>
      <c r="K373" s="263">
        <v>33471</v>
      </c>
      <c r="L373" s="263">
        <v>20143</v>
      </c>
    </row>
    <row r="374" spans="1:12" s="281" customFormat="1" x14ac:dyDescent="0.15">
      <c r="A374" s="366"/>
      <c r="B374" s="70" t="s">
        <v>349</v>
      </c>
      <c r="C374" s="71"/>
      <c r="D374" s="353">
        <v>104398</v>
      </c>
      <c r="E374" s="353">
        <v>52447</v>
      </c>
      <c r="F374" s="353">
        <v>51951</v>
      </c>
      <c r="G374" s="353">
        <v>17272</v>
      </c>
      <c r="H374" s="353">
        <v>34679</v>
      </c>
      <c r="I374" s="353">
        <v>-4620</v>
      </c>
      <c r="J374" s="353">
        <v>39299</v>
      </c>
      <c r="K374" s="353">
        <v>17774</v>
      </c>
      <c r="L374" s="353">
        <v>21525</v>
      </c>
    </row>
    <row r="375" spans="1:12" s="281" customFormat="1" x14ac:dyDescent="0.15">
      <c r="A375" s="366"/>
      <c r="B375" s="72" t="s">
        <v>351</v>
      </c>
      <c r="C375" s="73"/>
      <c r="D375" s="354">
        <v>18472</v>
      </c>
      <c r="E375" s="354">
        <v>9746</v>
      </c>
      <c r="F375" s="354">
        <v>8726</v>
      </c>
      <c r="G375" s="354">
        <v>3263</v>
      </c>
      <c r="H375" s="354">
        <v>5463</v>
      </c>
      <c r="I375" s="354">
        <v>973</v>
      </c>
      <c r="J375" s="354">
        <v>4490</v>
      </c>
      <c r="K375" s="354">
        <v>4529</v>
      </c>
      <c r="L375" s="354">
        <v>-39</v>
      </c>
    </row>
    <row r="376" spans="1:12" s="281" customFormat="1" x14ac:dyDescent="0.15">
      <c r="A376" s="366"/>
      <c r="B376" s="74" t="s">
        <v>353</v>
      </c>
      <c r="C376" s="75"/>
      <c r="D376" s="356">
        <v>54527</v>
      </c>
      <c r="E376" s="356">
        <v>34846</v>
      </c>
      <c r="F376" s="356">
        <v>19681</v>
      </c>
      <c r="G376" s="356">
        <v>7778</v>
      </c>
      <c r="H376" s="356">
        <v>11903</v>
      </c>
      <c r="I376" s="356">
        <v>2078</v>
      </c>
      <c r="J376" s="356">
        <v>9825</v>
      </c>
      <c r="K376" s="356">
        <v>11168</v>
      </c>
      <c r="L376" s="356">
        <v>-1343</v>
      </c>
    </row>
    <row r="377" spans="1:12" s="281" customFormat="1" x14ac:dyDescent="0.15">
      <c r="A377" s="357" t="s">
        <v>337</v>
      </c>
      <c r="B377" s="358"/>
      <c r="C377" s="358"/>
      <c r="D377" s="263">
        <v>21607</v>
      </c>
      <c r="E377" s="263">
        <v>14183</v>
      </c>
      <c r="F377" s="263">
        <v>7424</v>
      </c>
      <c r="G377" s="263">
        <v>3388</v>
      </c>
      <c r="H377" s="263">
        <v>4036</v>
      </c>
      <c r="I377" s="263">
        <v>1097</v>
      </c>
      <c r="J377" s="263">
        <v>2939</v>
      </c>
      <c r="K377" s="263">
        <v>3380</v>
      </c>
      <c r="L377" s="263">
        <v>-441</v>
      </c>
    </row>
    <row r="378" spans="1:12" s="281" customFormat="1" x14ac:dyDescent="0.15">
      <c r="A378" s="366" t="s">
        <v>339</v>
      </c>
      <c r="B378" s="367"/>
      <c r="C378" s="367"/>
      <c r="D378" s="263">
        <v>482836</v>
      </c>
      <c r="E378" s="263">
        <v>294597</v>
      </c>
      <c r="F378" s="263">
        <v>188239</v>
      </c>
      <c r="G378" s="263">
        <v>43673</v>
      </c>
      <c r="H378" s="263">
        <v>144566</v>
      </c>
      <c r="I378" s="263">
        <v>17289</v>
      </c>
      <c r="J378" s="263">
        <v>127277</v>
      </c>
      <c r="K378" s="263">
        <v>91429</v>
      </c>
      <c r="L378" s="263">
        <v>35848</v>
      </c>
    </row>
    <row r="379" spans="1:12" s="281" customFormat="1" x14ac:dyDescent="0.15">
      <c r="A379" s="366"/>
      <c r="B379" s="70" t="s">
        <v>355</v>
      </c>
      <c r="C379" s="365"/>
      <c r="D379" s="353">
        <v>88353</v>
      </c>
      <c r="E379" s="353">
        <v>51868</v>
      </c>
      <c r="F379" s="353">
        <v>36485</v>
      </c>
      <c r="G379" s="436"/>
      <c r="H379" s="436"/>
      <c r="I379" s="436"/>
      <c r="J379" s="436"/>
      <c r="K379" s="436"/>
      <c r="L379" s="436"/>
    </row>
    <row r="380" spans="1:12" s="281" customFormat="1" x14ac:dyDescent="0.15">
      <c r="A380" s="366"/>
      <c r="B380" s="72" t="s">
        <v>357</v>
      </c>
      <c r="C380" s="73"/>
      <c r="D380" s="354">
        <v>14298</v>
      </c>
      <c r="E380" s="354">
        <v>8301</v>
      </c>
      <c r="F380" s="354">
        <v>5997</v>
      </c>
      <c r="G380" s="437"/>
      <c r="H380" s="437"/>
      <c r="I380" s="437"/>
      <c r="J380" s="437"/>
      <c r="K380" s="437"/>
      <c r="L380" s="437"/>
    </row>
    <row r="381" spans="1:12" s="281" customFormat="1" x14ac:dyDescent="0.15">
      <c r="A381" s="366"/>
      <c r="B381" s="72" t="s">
        <v>358</v>
      </c>
      <c r="C381" s="73"/>
      <c r="D381" s="354">
        <v>57021</v>
      </c>
      <c r="E381" s="354">
        <v>34594</v>
      </c>
      <c r="F381" s="354">
        <v>22427</v>
      </c>
      <c r="G381" s="437"/>
      <c r="H381" s="437"/>
      <c r="I381" s="437"/>
      <c r="J381" s="437"/>
      <c r="K381" s="437"/>
      <c r="L381" s="437"/>
    </row>
    <row r="382" spans="1:12" s="281" customFormat="1" x14ac:dyDescent="0.15">
      <c r="A382" s="366"/>
      <c r="B382" s="72" t="s">
        <v>359</v>
      </c>
      <c r="C382" s="73"/>
      <c r="D382" s="354">
        <v>9143</v>
      </c>
      <c r="E382" s="354">
        <v>5107</v>
      </c>
      <c r="F382" s="354">
        <v>4036</v>
      </c>
      <c r="G382" s="437"/>
      <c r="H382" s="437"/>
      <c r="I382" s="437"/>
      <c r="J382" s="437"/>
      <c r="K382" s="437"/>
      <c r="L382" s="437"/>
    </row>
    <row r="383" spans="1:12" s="281" customFormat="1" x14ac:dyDescent="0.15">
      <c r="A383" s="366"/>
      <c r="B383" s="72" t="s">
        <v>361</v>
      </c>
      <c r="C383" s="73"/>
      <c r="D383" s="355" t="s">
        <v>185</v>
      </c>
      <c r="E383" s="355" t="s">
        <v>185</v>
      </c>
      <c r="F383" s="355" t="s">
        <v>185</v>
      </c>
      <c r="G383" s="437"/>
      <c r="H383" s="437"/>
      <c r="I383" s="437"/>
      <c r="J383" s="437"/>
      <c r="K383" s="437"/>
      <c r="L383" s="437"/>
    </row>
    <row r="384" spans="1:12" s="281" customFormat="1" x14ac:dyDescent="0.15">
      <c r="A384" s="366"/>
      <c r="B384" s="72" t="s">
        <v>363</v>
      </c>
      <c r="C384" s="73"/>
      <c r="D384" s="354">
        <v>50704</v>
      </c>
      <c r="E384" s="354">
        <v>30187</v>
      </c>
      <c r="F384" s="354">
        <v>20517</v>
      </c>
      <c r="G384" s="437"/>
      <c r="H384" s="437"/>
      <c r="I384" s="437"/>
      <c r="J384" s="437"/>
      <c r="K384" s="437"/>
      <c r="L384" s="437"/>
    </row>
    <row r="385" spans="1:12" s="281" customFormat="1" x14ac:dyDescent="0.15">
      <c r="A385" s="366"/>
      <c r="B385" s="72" t="s">
        <v>365</v>
      </c>
      <c r="C385" s="278"/>
      <c r="D385" s="354">
        <v>43096</v>
      </c>
      <c r="E385" s="354">
        <v>29455</v>
      </c>
      <c r="F385" s="354">
        <v>13641</v>
      </c>
      <c r="G385" s="437"/>
      <c r="H385" s="437"/>
      <c r="I385" s="437"/>
      <c r="J385" s="437"/>
      <c r="K385" s="437"/>
      <c r="L385" s="437"/>
    </row>
    <row r="386" spans="1:12" s="281" customFormat="1" x14ac:dyDescent="0.15">
      <c r="A386" s="366"/>
      <c r="B386" s="72" t="s">
        <v>366</v>
      </c>
      <c r="C386" s="279"/>
      <c r="D386" s="354">
        <v>13534</v>
      </c>
      <c r="E386" s="354">
        <v>7452</v>
      </c>
      <c r="F386" s="354">
        <v>6082</v>
      </c>
      <c r="G386" s="437"/>
      <c r="H386" s="437"/>
      <c r="I386" s="437"/>
      <c r="J386" s="437"/>
      <c r="K386" s="437"/>
      <c r="L386" s="437"/>
    </row>
    <row r="387" spans="1:12" s="281" customFormat="1" x14ac:dyDescent="0.15">
      <c r="A387" s="366"/>
      <c r="B387" s="72" t="s">
        <v>368</v>
      </c>
      <c r="C387" s="73"/>
      <c r="D387" s="354">
        <v>88875</v>
      </c>
      <c r="E387" s="354">
        <v>57294</v>
      </c>
      <c r="F387" s="354">
        <v>31581</v>
      </c>
      <c r="G387" s="437"/>
      <c r="H387" s="437"/>
      <c r="I387" s="437"/>
      <c r="J387" s="437"/>
      <c r="K387" s="437"/>
      <c r="L387" s="437"/>
    </row>
    <row r="388" spans="1:12" s="281" customFormat="1" x14ac:dyDescent="0.15">
      <c r="A388" s="366"/>
      <c r="B388" s="72" t="s">
        <v>369</v>
      </c>
      <c r="C388" s="73"/>
      <c r="D388" s="354">
        <v>16036</v>
      </c>
      <c r="E388" s="354">
        <v>7876</v>
      </c>
      <c r="F388" s="354">
        <v>8160</v>
      </c>
      <c r="G388" s="437"/>
      <c r="H388" s="437"/>
      <c r="I388" s="437"/>
      <c r="J388" s="437"/>
      <c r="K388" s="437"/>
      <c r="L388" s="437"/>
    </row>
    <row r="389" spans="1:12" s="281" customFormat="1" x14ac:dyDescent="0.15">
      <c r="A389" s="366"/>
      <c r="B389" s="72" t="s">
        <v>370</v>
      </c>
      <c r="C389" s="73"/>
      <c r="D389" s="354">
        <v>8915</v>
      </c>
      <c r="E389" s="354">
        <v>5758</v>
      </c>
      <c r="F389" s="354">
        <v>3157</v>
      </c>
      <c r="G389" s="437"/>
      <c r="H389" s="437"/>
      <c r="I389" s="437"/>
      <c r="J389" s="437"/>
      <c r="K389" s="437"/>
      <c r="L389" s="437"/>
    </row>
    <row r="390" spans="1:12" s="281" customFormat="1" x14ac:dyDescent="0.15">
      <c r="A390" s="366"/>
      <c r="B390" s="72" t="s">
        <v>371</v>
      </c>
      <c r="C390" s="73"/>
      <c r="D390" s="355" t="s">
        <v>185</v>
      </c>
      <c r="E390" s="355" t="s">
        <v>185</v>
      </c>
      <c r="F390" s="355" t="s">
        <v>185</v>
      </c>
      <c r="G390" s="437"/>
      <c r="H390" s="437"/>
      <c r="I390" s="437"/>
      <c r="J390" s="437"/>
      <c r="K390" s="437"/>
      <c r="L390" s="437"/>
    </row>
    <row r="391" spans="1:12" s="281" customFormat="1" x14ac:dyDescent="0.15">
      <c r="A391" s="366"/>
      <c r="B391" s="72" t="s">
        <v>372</v>
      </c>
      <c r="C391" s="73"/>
      <c r="D391" s="354">
        <v>31262</v>
      </c>
      <c r="E391" s="354">
        <v>20253</v>
      </c>
      <c r="F391" s="354">
        <v>11009</v>
      </c>
      <c r="G391" s="437"/>
      <c r="H391" s="437"/>
      <c r="I391" s="437"/>
      <c r="J391" s="437"/>
      <c r="K391" s="437"/>
      <c r="L391" s="437"/>
    </row>
    <row r="392" spans="1:12" s="281" customFormat="1" x14ac:dyDescent="0.15">
      <c r="A392" s="366"/>
      <c r="B392" s="74" t="s">
        <v>420</v>
      </c>
      <c r="C392" s="78"/>
      <c r="D392" s="356">
        <v>58634</v>
      </c>
      <c r="E392" s="356">
        <v>34315</v>
      </c>
      <c r="F392" s="356">
        <v>24319</v>
      </c>
      <c r="G392" s="438"/>
      <c r="H392" s="438"/>
      <c r="I392" s="438"/>
      <c r="J392" s="438"/>
      <c r="K392" s="438"/>
      <c r="L392" s="438"/>
    </row>
    <row r="393" spans="1:12" s="281" customFormat="1" x14ac:dyDescent="0.15">
      <c r="A393" s="364" t="s">
        <v>270</v>
      </c>
      <c r="B393" s="367"/>
      <c r="C393" s="367"/>
      <c r="D393" s="263">
        <v>124767</v>
      </c>
      <c r="E393" s="263">
        <v>62730</v>
      </c>
      <c r="F393" s="263">
        <v>62037</v>
      </c>
      <c r="G393" s="263">
        <v>24788</v>
      </c>
      <c r="H393" s="263">
        <v>37249</v>
      </c>
      <c r="I393" s="263">
        <v>5522</v>
      </c>
      <c r="J393" s="263">
        <v>31727</v>
      </c>
      <c r="K393" s="263">
        <v>20178</v>
      </c>
      <c r="L393" s="263">
        <v>11549</v>
      </c>
    </row>
    <row r="394" spans="1:12" s="281" customFormat="1" x14ac:dyDescent="0.15">
      <c r="A394" s="357" t="s">
        <v>341</v>
      </c>
      <c r="B394" s="358"/>
      <c r="C394" s="358"/>
      <c r="D394" s="263">
        <v>394045</v>
      </c>
      <c r="E394" s="263">
        <v>212631</v>
      </c>
      <c r="F394" s="263">
        <v>181414</v>
      </c>
      <c r="G394" s="263">
        <v>15262</v>
      </c>
      <c r="H394" s="263">
        <v>166152</v>
      </c>
      <c r="I394" s="263">
        <v>10076</v>
      </c>
      <c r="J394" s="263">
        <v>156076</v>
      </c>
      <c r="K394" s="263">
        <v>89975</v>
      </c>
      <c r="L394" s="263">
        <v>66101</v>
      </c>
    </row>
    <row r="395" spans="1:12" s="281" customFormat="1" x14ac:dyDescent="0.15">
      <c r="A395" s="364" t="s">
        <v>346</v>
      </c>
      <c r="B395" s="365"/>
      <c r="C395" s="365"/>
      <c r="D395" s="263">
        <v>404885</v>
      </c>
      <c r="E395" s="263">
        <v>120675</v>
      </c>
      <c r="F395" s="263">
        <v>284210</v>
      </c>
      <c r="G395" s="263">
        <v>26038</v>
      </c>
      <c r="H395" s="263">
        <v>258172</v>
      </c>
      <c r="I395" s="263">
        <v>24104</v>
      </c>
      <c r="J395" s="263">
        <v>234068</v>
      </c>
      <c r="K395" s="263">
        <v>141492</v>
      </c>
      <c r="L395" s="263">
        <v>92576</v>
      </c>
    </row>
    <row r="396" spans="1:12" s="281" customFormat="1" x14ac:dyDescent="0.15">
      <c r="A396" s="357" t="s">
        <v>272</v>
      </c>
      <c r="B396" s="358"/>
      <c r="C396" s="358"/>
      <c r="D396" s="263">
        <v>222416</v>
      </c>
      <c r="E396" s="263">
        <v>97852</v>
      </c>
      <c r="F396" s="263">
        <v>124564</v>
      </c>
      <c r="G396" s="263">
        <v>28833</v>
      </c>
      <c r="H396" s="263">
        <v>95731</v>
      </c>
      <c r="I396" s="263">
        <v>9193</v>
      </c>
      <c r="J396" s="263">
        <v>86538</v>
      </c>
      <c r="K396" s="263">
        <v>58103</v>
      </c>
      <c r="L396" s="263">
        <v>28435</v>
      </c>
    </row>
    <row r="397" spans="1:12" s="281" customFormat="1" x14ac:dyDescent="0.15">
      <c r="A397" s="357" t="s">
        <v>273</v>
      </c>
      <c r="B397" s="358"/>
      <c r="C397" s="358"/>
      <c r="D397" s="263">
        <v>203612</v>
      </c>
      <c r="E397" s="263">
        <v>119857</v>
      </c>
      <c r="F397" s="263">
        <v>83755</v>
      </c>
      <c r="G397" s="263">
        <v>11553</v>
      </c>
      <c r="H397" s="263">
        <v>72202</v>
      </c>
      <c r="I397" s="263">
        <v>7114</v>
      </c>
      <c r="J397" s="263">
        <v>65088</v>
      </c>
      <c r="K397" s="263">
        <v>32990</v>
      </c>
      <c r="L397" s="263">
        <v>32098</v>
      </c>
    </row>
    <row r="398" spans="1:12" s="281" customFormat="1" x14ac:dyDescent="0.15">
      <c r="A398" s="83" t="s">
        <v>274</v>
      </c>
      <c r="B398" s="357"/>
      <c r="C398" s="358"/>
      <c r="D398" s="263">
        <v>155604</v>
      </c>
      <c r="E398" s="263">
        <v>78952</v>
      </c>
      <c r="F398" s="263">
        <v>76652</v>
      </c>
      <c r="G398" s="263">
        <v>20821</v>
      </c>
      <c r="H398" s="263">
        <v>55831</v>
      </c>
      <c r="I398" s="263">
        <v>5188</v>
      </c>
      <c r="J398" s="263">
        <v>50643</v>
      </c>
      <c r="K398" s="263">
        <v>26211</v>
      </c>
      <c r="L398" s="263">
        <v>24432</v>
      </c>
    </row>
    <row r="399" spans="1:12" s="281" customFormat="1" x14ac:dyDescent="0.15">
      <c r="A399" s="366" t="s">
        <v>347</v>
      </c>
      <c r="B399" s="367"/>
      <c r="C399" s="367"/>
      <c r="D399" s="263">
        <v>143875</v>
      </c>
      <c r="E399" s="263">
        <v>48123</v>
      </c>
      <c r="F399" s="263">
        <v>95752</v>
      </c>
      <c r="G399" s="263">
        <v>9782</v>
      </c>
      <c r="H399" s="263">
        <v>85970</v>
      </c>
      <c r="I399" s="263">
        <v>892</v>
      </c>
      <c r="J399" s="263">
        <v>85078</v>
      </c>
      <c r="K399" s="263">
        <v>36015</v>
      </c>
      <c r="L399" s="263">
        <v>49063</v>
      </c>
    </row>
    <row r="400" spans="1:12" s="281" customFormat="1" x14ac:dyDescent="0.15">
      <c r="A400" s="364" t="s">
        <v>348</v>
      </c>
      <c r="B400" s="365"/>
      <c r="C400" s="365"/>
      <c r="D400" s="263">
        <v>299892</v>
      </c>
      <c r="E400" s="263">
        <v>57771</v>
      </c>
      <c r="F400" s="263">
        <v>242121</v>
      </c>
      <c r="G400" s="263">
        <v>87482</v>
      </c>
      <c r="H400" s="263">
        <v>154639</v>
      </c>
      <c r="I400" s="263">
        <v>11667</v>
      </c>
      <c r="J400" s="263">
        <v>142972</v>
      </c>
      <c r="K400" s="263">
        <v>7040</v>
      </c>
      <c r="L400" s="263">
        <v>135932</v>
      </c>
    </row>
    <row r="401" spans="1:12" s="281" customFormat="1" x14ac:dyDescent="0.15">
      <c r="A401" s="357" t="s">
        <v>277</v>
      </c>
      <c r="B401" s="358"/>
      <c r="C401" s="80"/>
      <c r="D401" s="263">
        <v>190679</v>
      </c>
      <c r="E401" s="263">
        <v>57117</v>
      </c>
      <c r="F401" s="263">
        <v>133562</v>
      </c>
      <c r="G401" s="263">
        <v>27552</v>
      </c>
      <c r="H401" s="263">
        <v>106010</v>
      </c>
      <c r="I401" s="263">
        <v>9185</v>
      </c>
      <c r="J401" s="263">
        <v>96825</v>
      </c>
      <c r="K401" s="263">
        <v>66976</v>
      </c>
      <c r="L401" s="263">
        <v>29849</v>
      </c>
    </row>
    <row r="402" spans="1:12" s="281" customFormat="1" x14ac:dyDescent="0.15">
      <c r="A402" s="357" t="s">
        <v>343</v>
      </c>
      <c r="B402" s="358"/>
      <c r="C402" s="80"/>
      <c r="D402" s="263">
        <v>240704</v>
      </c>
      <c r="E402" s="263">
        <v>67668</v>
      </c>
      <c r="F402" s="263">
        <v>173036</v>
      </c>
      <c r="G402" s="263">
        <v>61289</v>
      </c>
      <c r="H402" s="263">
        <v>111747</v>
      </c>
      <c r="I402" s="263">
        <v>550</v>
      </c>
      <c r="J402" s="263">
        <v>111197</v>
      </c>
      <c r="K402" s="263">
        <v>111197</v>
      </c>
      <c r="L402" s="263">
        <v>0</v>
      </c>
    </row>
    <row r="403" spans="1:12" s="281" customFormat="1" x14ac:dyDescent="0.15">
      <c r="A403" s="357" t="s">
        <v>344</v>
      </c>
      <c r="B403" s="358"/>
      <c r="C403" s="80"/>
      <c r="D403" s="263">
        <v>167338</v>
      </c>
      <c r="E403" s="263">
        <v>23626</v>
      </c>
      <c r="F403" s="263">
        <v>143712</v>
      </c>
      <c r="G403" s="263">
        <v>30272</v>
      </c>
      <c r="H403" s="263">
        <v>113440</v>
      </c>
      <c r="I403" s="263">
        <v>492</v>
      </c>
      <c r="J403" s="263">
        <v>112948</v>
      </c>
      <c r="K403" s="263">
        <v>110115</v>
      </c>
      <c r="L403" s="263">
        <v>2833</v>
      </c>
    </row>
    <row r="404" spans="1:12" s="281" customFormat="1" x14ac:dyDescent="0.15">
      <c r="A404" s="357" t="s">
        <v>278</v>
      </c>
      <c r="B404" s="358"/>
      <c r="C404" s="80"/>
      <c r="D404" s="263">
        <v>487419</v>
      </c>
      <c r="E404" s="263">
        <v>198193</v>
      </c>
      <c r="F404" s="263">
        <v>289226</v>
      </c>
      <c r="G404" s="263">
        <v>37784</v>
      </c>
      <c r="H404" s="263">
        <v>251442</v>
      </c>
      <c r="I404" s="263">
        <v>-1577</v>
      </c>
      <c r="J404" s="263">
        <v>253019</v>
      </c>
      <c r="K404" s="263">
        <v>263994</v>
      </c>
      <c r="L404" s="263">
        <v>-10975</v>
      </c>
    </row>
    <row r="405" spans="1:12" s="281" customFormat="1" x14ac:dyDescent="0.15">
      <c r="A405" s="357" t="s">
        <v>279</v>
      </c>
      <c r="B405" s="358"/>
      <c r="C405" s="80"/>
      <c r="D405" s="263">
        <v>239341</v>
      </c>
      <c r="E405" s="263">
        <v>102039</v>
      </c>
      <c r="F405" s="263">
        <v>137302</v>
      </c>
      <c r="G405" s="263">
        <v>25368</v>
      </c>
      <c r="H405" s="263">
        <v>111934</v>
      </c>
      <c r="I405" s="263">
        <v>11184</v>
      </c>
      <c r="J405" s="263">
        <v>100750</v>
      </c>
      <c r="K405" s="263">
        <v>68019</v>
      </c>
      <c r="L405" s="263">
        <v>32731</v>
      </c>
    </row>
    <row r="406" spans="1:12" s="281" customFormat="1" x14ac:dyDescent="0.15">
      <c r="A406" s="446" t="s">
        <v>118</v>
      </c>
      <c r="B406" s="447"/>
      <c r="C406" s="447"/>
      <c r="D406" s="263">
        <v>3956417</v>
      </c>
      <c r="E406" s="263">
        <v>1653053</v>
      </c>
      <c r="F406" s="263">
        <v>2303364</v>
      </c>
      <c r="G406" s="263">
        <v>482198</v>
      </c>
      <c r="H406" s="263">
        <v>1821166</v>
      </c>
      <c r="I406" s="263">
        <v>110407</v>
      </c>
      <c r="J406" s="263">
        <v>1710759</v>
      </c>
      <c r="K406" s="263">
        <v>1160585</v>
      </c>
      <c r="L406" s="263">
        <v>550174</v>
      </c>
    </row>
    <row r="407" spans="1:12" s="281" customFormat="1" x14ac:dyDescent="0.15">
      <c r="A407" s="357" t="s">
        <v>176</v>
      </c>
      <c r="B407" s="358"/>
      <c r="C407" s="358"/>
      <c r="D407" s="263">
        <v>39234</v>
      </c>
      <c r="E407" s="263">
        <v>0</v>
      </c>
      <c r="F407" s="263">
        <v>39234</v>
      </c>
      <c r="G407" s="263">
        <v>0</v>
      </c>
      <c r="H407" s="263">
        <v>39234</v>
      </c>
      <c r="I407" s="263">
        <v>39234</v>
      </c>
      <c r="J407" s="263">
        <v>0</v>
      </c>
      <c r="K407" s="263">
        <v>0</v>
      </c>
      <c r="L407" s="263">
        <v>0</v>
      </c>
    </row>
    <row r="408" spans="1:12" s="281" customFormat="1" x14ac:dyDescent="0.15">
      <c r="A408" s="366" t="s">
        <v>27</v>
      </c>
      <c r="B408" s="367"/>
      <c r="C408" s="367"/>
      <c r="D408" s="263">
        <v>16210</v>
      </c>
      <c r="E408" s="263">
        <v>0</v>
      </c>
      <c r="F408" s="263">
        <v>16210</v>
      </c>
      <c r="G408" s="263">
        <v>0</v>
      </c>
      <c r="H408" s="263">
        <v>16210</v>
      </c>
      <c r="I408" s="263">
        <v>16210</v>
      </c>
      <c r="J408" s="263">
        <v>0</v>
      </c>
      <c r="K408" s="263">
        <v>0</v>
      </c>
      <c r="L408" s="263">
        <v>0</v>
      </c>
    </row>
    <row r="409" spans="1:12" s="281" customFormat="1" x14ac:dyDescent="0.15">
      <c r="A409" s="446" t="s">
        <v>161</v>
      </c>
      <c r="B409" s="447"/>
      <c r="C409" s="447"/>
      <c r="D409" s="263">
        <v>3979441</v>
      </c>
      <c r="E409" s="263">
        <v>1653053</v>
      </c>
      <c r="F409" s="263">
        <v>2326388</v>
      </c>
      <c r="G409" s="263">
        <v>482198</v>
      </c>
      <c r="H409" s="263">
        <v>1844190</v>
      </c>
      <c r="I409" s="263">
        <v>133431</v>
      </c>
      <c r="J409" s="263">
        <v>1710759</v>
      </c>
      <c r="K409" s="263">
        <v>1160585</v>
      </c>
      <c r="L409" s="263">
        <v>550174</v>
      </c>
    </row>
    <row r="410" spans="1:12" s="281" customFormat="1" x14ac:dyDescent="0.15">
      <c r="A410" s="446" t="s">
        <v>210</v>
      </c>
      <c r="B410" s="447"/>
      <c r="C410" s="447"/>
      <c r="D410" s="263"/>
      <c r="E410" s="263"/>
      <c r="F410" s="263"/>
      <c r="G410" s="263"/>
      <c r="H410" s="263"/>
      <c r="I410" s="263"/>
      <c r="J410" s="263"/>
      <c r="K410" s="263"/>
      <c r="L410" s="263"/>
    </row>
    <row r="411" spans="1:12" s="281" customFormat="1" x14ac:dyDescent="0.15">
      <c r="A411" s="446" t="s">
        <v>230</v>
      </c>
      <c r="B411" s="447"/>
      <c r="C411" s="447"/>
      <c r="D411" s="263">
        <v>3421455</v>
      </c>
      <c r="E411" s="263">
        <v>1520823</v>
      </c>
      <c r="F411" s="263">
        <v>1900632</v>
      </c>
      <c r="G411" s="263">
        <v>365525</v>
      </c>
      <c r="H411" s="263">
        <v>1535107</v>
      </c>
      <c r="I411" s="263">
        <v>108074</v>
      </c>
      <c r="J411" s="263">
        <v>1427033</v>
      </c>
      <c r="K411" s="263">
        <v>876859</v>
      </c>
      <c r="L411" s="263">
        <v>550174</v>
      </c>
    </row>
    <row r="412" spans="1:12" s="281" customFormat="1" x14ac:dyDescent="0.15">
      <c r="A412" s="446" t="s">
        <v>231</v>
      </c>
      <c r="B412" s="447"/>
      <c r="C412" s="447"/>
      <c r="D412" s="263">
        <v>454189</v>
      </c>
      <c r="E412" s="263">
        <v>106708</v>
      </c>
      <c r="F412" s="263">
        <v>347481</v>
      </c>
      <c r="G412" s="263">
        <v>108580</v>
      </c>
      <c r="H412" s="263">
        <v>238901</v>
      </c>
      <c r="I412" s="263">
        <v>888</v>
      </c>
      <c r="J412" s="263">
        <v>238013</v>
      </c>
      <c r="K412" s="263">
        <v>238013</v>
      </c>
      <c r="L412" s="263">
        <v>0</v>
      </c>
    </row>
    <row r="413" spans="1:12" s="281" customFormat="1" x14ac:dyDescent="0.15">
      <c r="A413" s="446" t="s">
        <v>62</v>
      </c>
      <c r="B413" s="447"/>
      <c r="C413" s="447"/>
      <c r="D413" s="263">
        <v>80773</v>
      </c>
      <c r="E413" s="263">
        <v>25522</v>
      </c>
      <c r="F413" s="263">
        <v>55251</v>
      </c>
      <c r="G413" s="263">
        <v>8093</v>
      </c>
      <c r="H413" s="263">
        <v>47158</v>
      </c>
      <c r="I413" s="263">
        <v>1445</v>
      </c>
      <c r="J413" s="263">
        <v>45713</v>
      </c>
      <c r="K413" s="263">
        <v>45713</v>
      </c>
      <c r="L413" s="263">
        <v>0</v>
      </c>
    </row>
    <row r="414" spans="1:12" s="281" customFormat="1" x14ac:dyDescent="0.15">
      <c r="A414" s="446" t="s">
        <v>232</v>
      </c>
      <c r="B414" s="447"/>
      <c r="C414" s="447"/>
      <c r="D414" s="263">
        <v>3956417</v>
      </c>
      <c r="E414" s="263">
        <v>1653053</v>
      </c>
      <c r="F414" s="263">
        <v>2303364</v>
      </c>
      <c r="G414" s="263">
        <v>482198</v>
      </c>
      <c r="H414" s="263">
        <v>1821166</v>
      </c>
      <c r="I414" s="263">
        <v>110407</v>
      </c>
      <c r="J414" s="263">
        <v>1710759</v>
      </c>
      <c r="K414" s="263">
        <v>1160585</v>
      </c>
      <c r="L414" s="263">
        <v>550174</v>
      </c>
    </row>
    <row r="415" spans="1:12" s="281" customFormat="1" x14ac:dyDescent="0.15">
      <c r="A415" s="100"/>
      <c r="B415" s="100"/>
      <c r="C415" s="100"/>
      <c r="D415" s="100"/>
      <c r="E415" s="100"/>
      <c r="F415" s="100"/>
      <c r="G415" s="100"/>
      <c r="H415" s="100"/>
      <c r="I415" s="100"/>
      <c r="J415" s="100"/>
      <c r="K415" s="100"/>
      <c r="L415" s="100"/>
    </row>
    <row r="416" spans="1:12" s="281" customFormat="1" x14ac:dyDescent="0.15">
      <c r="A416" s="462">
        <f>A370+1</f>
        <v>27</v>
      </c>
      <c r="B416" s="462"/>
      <c r="C416" s="462"/>
      <c r="D416" s="100"/>
      <c r="E416" s="100"/>
      <c r="F416" s="100"/>
      <c r="G416" s="100"/>
      <c r="H416" s="100"/>
      <c r="I416" s="100"/>
      <c r="J416" s="100"/>
      <c r="K416" s="100"/>
      <c r="L416" s="65" t="s">
        <v>184</v>
      </c>
    </row>
    <row r="417" spans="1:12" s="281" customFormat="1" ht="45" customHeight="1" x14ac:dyDescent="0.15">
      <c r="A417" s="463" t="s">
        <v>222</v>
      </c>
      <c r="B417" s="463"/>
      <c r="C417" s="463"/>
      <c r="D417" s="87" t="s">
        <v>174</v>
      </c>
      <c r="E417" s="87" t="s">
        <v>182</v>
      </c>
      <c r="F417" s="87" t="s">
        <v>223</v>
      </c>
      <c r="G417" s="87" t="s">
        <v>224</v>
      </c>
      <c r="H417" s="87" t="s">
        <v>225</v>
      </c>
      <c r="I417" s="87" t="s">
        <v>178</v>
      </c>
      <c r="J417" s="87" t="s">
        <v>220</v>
      </c>
      <c r="K417" s="87" t="s">
        <v>226</v>
      </c>
      <c r="L417" s="87" t="s">
        <v>81</v>
      </c>
    </row>
    <row r="418" spans="1:12" s="281" customFormat="1" x14ac:dyDescent="0.15">
      <c r="A418" s="463"/>
      <c r="B418" s="463"/>
      <c r="C418" s="463"/>
      <c r="D418" s="309" t="s">
        <v>122</v>
      </c>
      <c r="E418" s="309" t="s">
        <v>17</v>
      </c>
      <c r="F418" s="310" t="s">
        <v>125</v>
      </c>
      <c r="G418" s="309" t="s">
        <v>159</v>
      </c>
      <c r="H418" s="310" t="s">
        <v>227</v>
      </c>
      <c r="I418" s="309" t="s">
        <v>133</v>
      </c>
      <c r="J418" s="310" t="s">
        <v>34</v>
      </c>
      <c r="K418" s="309" t="s">
        <v>14</v>
      </c>
      <c r="L418" s="310" t="s">
        <v>229</v>
      </c>
    </row>
    <row r="419" spans="1:12" s="281" customFormat="1" x14ac:dyDescent="0.15">
      <c r="A419" s="364" t="s">
        <v>345</v>
      </c>
      <c r="B419" s="365"/>
      <c r="C419" s="365"/>
      <c r="D419" s="263">
        <v>186196</v>
      </c>
      <c r="E419" s="263">
        <v>96580</v>
      </c>
      <c r="F419" s="263">
        <v>89616</v>
      </c>
      <c r="G419" s="263">
        <v>29772</v>
      </c>
      <c r="H419" s="263">
        <v>59844</v>
      </c>
      <c r="I419" s="263">
        <v>-3414</v>
      </c>
      <c r="J419" s="263">
        <v>63258</v>
      </c>
      <c r="K419" s="263">
        <v>32637</v>
      </c>
      <c r="L419" s="263">
        <v>30621</v>
      </c>
    </row>
    <row r="420" spans="1:12" s="281" customFormat="1" x14ac:dyDescent="0.15">
      <c r="A420" s="366"/>
      <c r="B420" s="70" t="s">
        <v>349</v>
      </c>
      <c r="C420" s="71"/>
      <c r="D420" s="353">
        <v>111722</v>
      </c>
      <c r="E420" s="353">
        <v>53326</v>
      </c>
      <c r="F420" s="353">
        <v>58396</v>
      </c>
      <c r="G420" s="353">
        <v>18500</v>
      </c>
      <c r="H420" s="353">
        <v>39896</v>
      </c>
      <c r="I420" s="353">
        <v>-6963</v>
      </c>
      <c r="J420" s="353">
        <v>46859</v>
      </c>
      <c r="K420" s="353">
        <v>16282</v>
      </c>
      <c r="L420" s="353">
        <v>30577</v>
      </c>
    </row>
    <row r="421" spans="1:12" s="281" customFormat="1" x14ac:dyDescent="0.15">
      <c r="A421" s="366"/>
      <c r="B421" s="72" t="s">
        <v>351</v>
      </c>
      <c r="C421" s="73"/>
      <c r="D421" s="354">
        <v>17952</v>
      </c>
      <c r="E421" s="354">
        <v>9425</v>
      </c>
      <c r="F421" s="354">
        <v>8527</v>
      </c>
      <c r="G421" s="354">
        <v>3182</v>
      </c>
      <c r="H421" s="354">
        <v>5345</v>
      </c>
      <c r="I421" s="354">
        <v>1000</v>
      </c>
      <c r="J421" s="354">
        <v>4345</v>
      </c>
      <c r="K421" s="354">
        <v>3965</v>
      </c>
      <c r="L421" s="354">
        <v>380</v>
      </c>
    </row>
    <row r="422" spans="1:12" s="281" customFormat="1" x14ac:dyDescent="0.15">
      <c r="A422" s="366"/>
      <c r="B422" s="74" t="s">
        <v>353</v>
      </c>
      <c r="C422" s="75"/>
      <c r="D422" s="356">
        <v>56522</v>
      </c>
      <c r="E422" s="356">
        <v>33829</v>
      </c>
      <c r="F422" s="356">
        <v>22693</v>
      </c>
      <c r="G422" s="356">
        <v>8090</v>
      </c>
      <c r="H422" s="356">
        <v>14603</v>
      </c>
      <c r="I422" s="356">
        <v>2549</v>
      </c>
      <c r="J422" s="356">
        <v>12054</v>
      </c>
      <c r="K422" s="356">
        <v>12390</v>
      </c>
      <c r="L422" s="356">
        <v>-336</v>
      </c>
    </row>
    <row r="423" spans="1:12" s="281" customFormat="1" x14ac:dyDescent="0.15">
      <c r="A423" s="357" t="s">
        <v>337</v>
      </c>
      <c r="B423" s="358"/>
      <c r="C423" s="358"/>
      <c r="D423" s="263">
        <v>20686</v>
      </c>
      <c r="E423" s="263">
        <v>13424</v>
      </c>
      <c r="F423" s="263">
        <v>7262</v>
      </c>
      <c r="G423" s="263">
        <v>3521</v>
      </c>
      <c r="H423" s="263">
        <v>3741</v>
      </c>
      <c r="I423" s="263">
        <v>1179</v>
      </c>
      <c r="J423" s="263">
        <v>2562</v>
      </c>
      <c r="K423" s="263">
        <v>3270</v>
      </c>
      <c r="L423" s="263">
        <v>-708</v>
      </c>
    </row>
    <row r="424" spans="1:12" s="281" customFormat="1" x14ac:dyDescent="0.15">
      <c r="A424" s="366" t="s">
        <v>339</v>
      </c>
      <c r="B424" s="367"/>
      <c r="C424" s="367"/>
      <c r="D424" s="263">
        <v>531014</v>
      </c>
      <c r="E424" s="263">
        <v>330431</v>
      </c>
      <c r="F424" s="263">
        <v>200583</v>
      </c>
      <c r="G424" s="263">
        <v>46585</v>
      </c>
      <c r="H424" s="263">
        <v>153998</v>
      </c>
      <c r="I424" s="263">
        <v>19346</v>
      </c>
      <c r="J424" s="263">
        <v>134652</v>
      </c>
      <c r="K424" s="263">
        <v>93047</v>
      </c>
      <c r="L424" s="263">
        <v>41605</v>
      </c>
    </row>
    <row r="425" spans="1:12" s="281" customFormat="1" x14ac:dyDescent="0.15">
      <c r="A425" s="366"/>
      <c r="B425" s="70" t="s">
        <v>355</v>
      </c>
      <c r="C425" s="365"/>
      <c r="D425" s="353">
        <v>96292</v>
      </c>
      <c r="E425" s="353">
        <v>59768</v>
      </c>
      <c r="F425" s="353">
        <v>36524</v>
      </c>
      <c r="G425" s="436"/>
      <c r="H425" s="436"/>
      <c r="I425" s="436"/>
      <c r="J425" s="436"/>
      <c r="K425" s="436"/>
      <c r="L425" s="436"/>
    </row>
    <row r="426" spans="1:12" s="281" customFormat="1" x14ac:dyDescent="0.15">
      <c r="A426" s="366"/>
      <c r="B426" s="72" t="s">
        <v>357</v>
      </c>
      <c r="C426" s="73"/>
      <c r="D426" s="354">
        <v>16815</v>
      </c>
      <c r="E426" s="354">
        <v>9282</v>
      </c>
      <c r="F426" s="354">
        <v>7533</v>
      </c>
      <c r="G426" s="437"/>
      <c r="H426" s="437"/>
      <c r="I426" s="437"/>
      <c r="J426" s="437"/>
      <c r="K426" s="437"/>
      <c r="L426" s="437"/>
    </row>
    <row r="427" spans="1:12" s="281" customFormat="1" x14ac:dyDescent="0.15">
      <c r="A427" s="366"/>
      <c r="B427" s="72" t="s">
        <v>358</v>
      </c>
      <c r="C427" s="73"/>
      <c r="D427" s="354">
        <v>59547</v>
      </c>
      <c r="E427" s="354">
        <v>36884</v>
      </c>
      <c r="F427" s="354">
        <v>22663</v>
      </c>
      <c r="G427" s="437"/>
      <c r="H427" s="437"/>
      <c r="I427" s="437"/>
      <c r="J427" s="437"/>
      <c r="K427" s="437"/>
      <c r="L427" s="437"/>
    </row>
    <row r="428" spans="1:12" s="281" customFormat="1" x14ac:dyDescent="0.15">
      <c r="A428" s="366"/>
      <c r="B428" s="72" t="s">
        <v>359</v>
      </c>
      <c r="C428" s="73"/>
      <c r="D428" s="354">
        <v>7343</v>
      </c>
      <c r="E428" s="354">
        <v>3638</v>
      </c>
      <c r="F428" s="354">
        <v>3705</v>
      </c>
      <c r="G428" s="437"/>
      <c r="H428" s="437"/>
      <c r="I428" s="437"/>
      <c r="J428" s="437"/>
      <c r="K428" s="437"/>
      <c r="L428" s="437"/>
    </row>
    <row r="429" spans="1:12" s="281" customFormat="1" x14ac:dyDescent="0.15">
      <c r="A429" s="366"/>
      <c r="B429" s="72" t="s">
        <v>361</v>
      </c>
      <c r="C429" s="73"/>
      <c r="D429" s="355" t="s">
        <v>185</v>
      </c>
      <c r="E429" s="355" t="s">
        <v>185</v>
      </c>
      <c r="F429" s="355" t="s">
        <v>185</v>
      </c>
      <c r="G429" s="437"/>
      <c r="H429" s="437"/>
      <c r="I429" s="437"/>
      <c r="J429" s="437"/>
      <c r="K429" s="437"/>
      <c r="L429" s="437"/>
    </row>
    <row r="430" spans="1:12" s="281" customFormat="1" x14ac:dyDescent="0.15">
      <c r="A430" s="366"/>
      <c r="B430" s="72" t="s">
        <v>363</v>
      </c>
      <c r="C430" s="73"/>
      <c r="D430" s="354">
        <v>52515</v>
      </c>
      <c r="E430" s="354">
        <v>29891</v>
      </c>
      <c r="F430" s="354">
        <v>22624</v>
      </c>
      <c r="G430" s="437"/>
      <c r="H430" s="437"/>
      <c r="I430" s="437"/>
      <c r="J430" s="437"/>
      <c r="K430" s="437"/>
      <c r="L430" s="437"/>
    </row>
    <row r="431" spans="1:12" s="281" customFormat="1" x14ac:dyDescent="0.15">
      <c r="A431" s="366"/>
      <c r="B431" s="72" t="s">
        <v>365</v>
      </c>
      <c r="C431" s="278"/>
      <c r="D431" s="354">
        <v>43067</v>
      </c>
      <c r="E431" s="354">
        <v>29553</v>
      </c>
      <c r="F431" s="354">
        <v>13514</v>
      </c>
      <c r="G431" s="437"/>
      <c r="H431" s="437"/>
      <c r="I431" s="437"/>
      <c r="J431" s="437"/>
      <c r="K431" s="437"/>
      <c r="L431" s="437"/>
    </row>
    <row r="432" spans="1:12" s="281" customFormat="1" x14ac:dyDescent="0.15">
      <c r="A432" s="366"/>
      <c r="B432" s="72" t="s">
        <v>366</v>
      </c>
      <c r="C432" s="279"/>
      <c r="D432" s="354">
        <v>21460</v>
      </c>
      <c r="E432" s="354">
        <v>12661</v>
      </c>
      <c r="F432" s="354">
        <v>8799</v>
      </c>
      <c r="G432" s="437"/>
      <c r="H432" s="437"/>
      <c r="I432" s="437"/>
      <c r="J432" s="437"/>
      <c r="K432" s="437"/>
      <c r="L432" s="437"/>
    </row>
    <row r="433" spans="1:12" s="281" customFormat="1" x14ac:dyDescent="0.15">
      <c r="A433" s="366"/>
      <c r="B433" s="72" t="s">
        <v>368</v>
      </c>
      <c r="C433" s="73"/>
      <c r="D433" s="354">
        <v>95089</v>
      </c>
      <c r="E433" s="354">
        <v>59541</v>
      </c>
      <c r="F433" s="354">
        <v>35548</v>
      </c>
      <c r="G433" s="437"/>
      <c r="H433" s="437"/>
      <c r="I433" s="437"/>
      <c r="J433" s="437"/>
      <c r="K433" s="437"/>
      <c r="L433" s="437"/>
    </row>
    <row r="434" spans="1:12" s="281" customFormat="1" x14ac:dyDescent="0.15">
      <c r="A434" s="366"/>
      <c r="B434" s="72" t="s">
        <v>369</v>
      </c>
      <c r="C434" s="73"/>
      <c r="D434" s="354">
        <v>22162</v>
      </c>
      <c r="E434" s="354">
        <v>8445</v>
      </c>
      <c r="F434" s="354">
        <v>13717</v>
      </c>
      <c r="G434" s="437"/>
      <c r="H434" s="437"/>
      <c r="I434" s="437"/>
      <c r="J434" s="437"/>
      <c r="K434" s="437"/>
      <c r="L434" s="437"/>
    </row>
    <row r="435" spans="1:12" s="281" customFormat="1" x14ac:dyDescent="0.15">
      <c r="A435" s="366"/>
      <c r="B435" s="72" t="s">
        <v>370</v>
      </c>
      <c r="C435" s="73"/>
      <c r="D435" s="354">
        <v>11090</v>
      </c>
      <c r="E435" s="354">
        <v>7204</v>
      </c>
      <c r="F435" s="354">
        <v>3886</v>
      </c>
      <c r="G435" s="437"/>
      <c r="H435" s="437"/>
      <c r="I435" s="437"/>
      <c r="J435" s="437"/>
      <c r="K435" s="437"/>
      <c r="L435" s="437"/>
    </row>
    <row r="436" spans="1:12" s="281" customFormat="1" x14ac:dyDescent="0.15">
      <c r="A436" s="366"/>
      <c r="B436" s="72" t="s">
        <v>371</v>
      </c>
      <c r="C436" s="73"/>
      <c r="D436" s="355" t="s">
        <v>185</v>
      </c>
      <c r="E436" s="355" t="s">
        <v>185</v>
      </c>
      <c r="F436" s="355" t="s">
        <v>185</v>
      </c>
      <c r="G436" s="437"/>
      <c r="H436" s="437"/>
      <c r="I436" s="437"/>
      <c r="J436" s="437"/>
      <c r="K436" s="437"/>
      <c r="L436" s="437"/>
    </row>
    <row r="437" spans="1:12" s="281" customFormat="1" x14ac:dyDescent="0.15">
      <c r="A437" s="366"/>
      <c r="B437" s="72" t="s">
        <v>372</v>
      </c>
      <c r="C437" s="73"/>
      <c r="D437" s="354">
        <v>37682</v>
      </c>
      <c r="E437" s="354">
        <v>30050</v>
      </c>
      <c r="F437" s="354">
        <v>7632</v>
      </c>
      <c r="G437" s="437"/>
      <c r="H437" s="437"/>
      <c r="I437" s="437"/>
      <c r="J437" s="437"/>
      <c r="K437" s="437"/>
      <c r="L437" s="437"/>
    </row>
    <row r="438" spans="1:12" s="281" customFormat="1" x14ac:dyDescent="0.15">
      <c r="A438" s="366"/>
      <c r="B438" s="74" t="s">
        <v>420</v>
      </c>
      <c r="C438" s="78"/>
      <c r="D438" s="356">
        <v>65595</v>
      </c>
      <c r="E438" s="356">
        <v>42199</v>
      </c>
      <c r="F438" s="356">
        <v>23396</v>
      </c>
      <c r="G438" s="438"/>
      <c r="H438" s="438"/>
      <c r="I438" s="438"/>
      <c r="J438" s="438"/>
      <c r="K438" s="438"/>
      <c r="L438" s="438"/>
    </row>
    <row r="439" spans="1:12" s="281" customFormat="1" x14ac:dyDescent="0.15">
      <c r="A439" s="364" t="s">
        <v>270</v>
      </c>
      <c r="B439" s="367"/>
      <c r="C439" s="367"/>
      <c r="D439" s="263">
        <v>123532</v>
      </c>
      <c r="E439" s="263">
        <v>60560</v>
      </c>
      <c r="F439" s="263">
        <v>62972</v>
      </c>
      <c r="G439" s="263">
        <v>25740</v>
      </c>
      <c r="H439" s="263">
        <v>37232</v>
      </c>
      <c r="I439" s="263">
        <v>5538</v>
      </c>
      <c r="J439" s="263">
        <v>31694</v>
      </c>
      <c r="K439" s="263">
        <v>20410</v>
      </c>
      <c r="L439" s="263">
        <v>11284</v>
      </c>
    </row>
    <row r="440" spans="1:12" s="281" customFormat="1" x14ac:dyDescent="0.15">
      <c r="A440" s="357" t="s">
        <v>341</v>
      </c>
      <c r="B440" s="358"/>
      <c r="C440" s="358"/>
      <c r="D440" s="263">
        <v>379029</v>
      </c>
      <c r="E440" s="263">
        <v>201914</v>
      </c>
      <c r="F440" s="263">
        <v>177115</v>
      </c>
      <c r="G440" s="263">
        <v>15100</v>
      </c>
      <c r="H440" s="263">
        <v>162015</v>
      </c>
      <c r="I440" s="263">
        <v>11487</v>
      </c>
      <c r="J440" s="263">
        <v>150528</v>
      </c>
      <c r="K440" s="263">
        <v>90440</v>
      </c>
      <c r="L440" s="263">
        <v>60088</v>
      </c>
    </row>
    <row r="441" spans="1:12" s="281" customFormat="1" x14ac:dyDescent="0.15">
      <c r="A441" s="364" t="s">
        <v>346</v>
      </c>
      <c r="B441" s="365"/>
      <c r="C441" s="365"/>
      <c r="D441" s="263">
        <v>422791</v>
      </c>
      <c r="E441" s="263">
        <v>122324</v>
      </c>
      <c r="F441" s="263">
        <v>300467</v>
      </c>
      <c r="G441" s="263">
        <v>28081</v>
      </c>
      <c r="H441" s="263">
        <v>272386</v>
      </c>
      <c r="I441" s="263">
        <v>28222</v>
      </c>
      <c r="J441" s="263">
        <v>244164</v>
      </c>
      <c r="K441" s="263">
        <v>139025</v>
      </c>
      <c r="L441" s="263">
        <v>105139</v>
      </c>
    </row>
    <row r="442" spans="1:12" s="281" customFormat="1" x14ac:dyDescent="0.15">
      <c r="A442" s="357" t="s">
        <v>272</v>
      </c>
      <c r="B442" s="358"/>
      <c r="C442" s="358"/>
      <c r="D442" s="263">
        <v>217856</v>
      </c>
      <c r="E442" s="263">
        <v>95286</v>
      </c>
      <c r="F442" s="263">
        <v>122570</v>
      </c>
      <c r="G442" s="263">
        <v>28169</v>
      </c>
      <c r="H442" s="263">
        <v>94401</v>
      </c>
      <c r="I442" s="263">
        <v>10225</v>
      </c>
      <c r="J442" s="263">
        <v>84176</v>
      </c>
      <c r="K442" s="263">
        <v>60181</v>
      </c>
      <c r="L442" s="263">
        <v>23995</v>
      </c>
    </row>
    <row r="443" spans="1:12" s="281" customFormat="1" x14ac:dyDescent="0.15">
      <c r="A443" s="357" t="s">
        <v>273</v>
      </c>
      <c r="B443" s="358"/>
      <c r="C443" s="358"/>
      <c r="D443" s="263">
        <v>211778</v>
      </c>
      <c r="E443" s="263">
        <v>127902</v>
      </c>
      <c r="F443" s="263">
        <v>83876</v>
      </c>
      <c r="G443" s="263">
        <v>11636</v>
      </c>
      <c r="H443" s="263">
        <v>72240</v>
      </c>
      <c r="I443" s="263">
        <v>7903</v>
      </c>
      <c r="J443" s="263">
        <v>64337</v>
      </c>
      <c r="K443" s="263">
        <v>32758</v>
      </c>
      <c r="L443" s="263">
        <v>31579</v>
      </c>
    </row>
    <row r="444" spans="1:12" s="281" customFormat="1" x14ac:dyDescent="0.15">
      <c r="A444" s="83" t="s">
        <v>274</v>
      </c>
      <c r="B444" s="357"/>
      <c r="C444" s="358"/>
      <c r="D444" s="263">
        <v>157239</v>
      </c>
      <c r="E444" s="263">
        <v>79961</v>
      </c>
      <c r="F444" s="263">
        <v>77278</v>
      </c>
      <c r="G444" s="263">
        <v>20846</v>
      </c>
      <c r="H444" s="263">
        <v>56432</v>
      </c>
      <c r="I444" s="263">
        <v>5883</v>
      </c>
      <c r="J444" s="263">
        <v>50549</v>
      </c>
      <c r="K444" s="263">
        <v>26574</v>
      </c>
      <c r="L444" s="263">
        <v>23975</v>
      </c>
    </row>
    <row r="445" spans="1:12" s="281" customFormat="1" x14ac:dyDescent="0.15">
      <c r="A445" s="366" t="s">
        <v>347</v>
      </c>
      <c r="B445" s="367"/>
      <c r="C445" s="367"/>
      <c r="D445" s="263">
        <v>150843</v>
      </c>
      <c r="E445" s="263">
        <v>52010</v>
      </c>
      <c r="F445" s="263">
        <v>98833</v>
      </c>
      <c r="G445" s="263">
        <v>10204</v>
      </c>
      <c r="H445" s="263">
        <v>88629</v>
      </c>
      <c r="I445" s="263">
        <v>798</v>
      </c>
      <c r="J445" s="263">
        <v>87831</v>
      </c>
      <c r="K445" s="263">
        <v>41673</v>
      </c>
      <c r="L445" s="263">
        <v>46158</v>
      </c>
    </row>
    <row r="446" spans="1:12" s="281" customFormat="1" x14ac:dyDescent="0.15">
      <c r="A446" s="364" t="s">
        <v>348</v>
      </c>
      <c r="B446" s="365"/>
      <c r="C446" s="365"/>
      <c r="D446" s="263">
        <v>298666</v>
      </c>
      <c r="E446" s="263">
        <v>56122</v>
      </c>
      <c r="F446" s="263">
        <v>242544</v>
      </c>
      <c r="G446" s="263">
        <v>87121</v>
      </c>
      <c r="H446" s="263">
        <v>155423</v>
      </c>
      <c r="I446" s="263">
        <v>12159</v>
      </c>
      <c r="J446" s="263">
        <v>143264</v>
      </c>
      <c r="K446" s="263">
        <v>7409</v>
      </c>
      <c r="L446" s="263">
        <v>135855</v>
      </c>
    </row>
    <row r="447" spans="1:12" s="281" customFormat="1" x14ac:dyDescent="0.15">
      <c r="A447" s="357" t="s">
        <v>277</v>
      </c>
      <c r="B447" s="358"/>
      <c r="C447" s="80"/>
      <c r="D447" s="263">
        <v>198753</v>
      </c>
      <c r="E447" s="263">
        <v>59653</v>
      </c>
      <c r="F447" s="263">
        <v>139100</v>
      </c>
      <c r="G447" s="263">
        <v>27924</v>
      </c>
      <c r="H447" s="263">
        <v>111176</v>
      </c>
      <c r="I447" s="263">
        <v>10728</v>
      </c>
      <c r="J447" s="263">
        <v>100448</v>
      </c>
      <c r="K447" s="263">
        <v>69562</v>
      </c>
      <c r="L447" s="263">
        <v>30886</v>
      </c>
    </row>
    <row r="448" spans="1:12" s="281" customFormat="1" x14ac:dyDescent="0.15">
      <c r="A448" s="357" t="s">
        <v>343</v>
      </c>
      <c r="B448" s="358"/>
      <c r="C448" s="80"/>
      <c r="D448" s="263">
        <v>237728</v>
      </c>
      <c r="E448" s="263">
        <v>67057</v>
      </c>
      <c r="F448" s="263">
        <v>170671</v>
      </c>
      <c r="G448" s="263">
        <v>60259</v>
      </c>
      <c r="H448" s="263">
        <v>110412</v>
      </c>
      <c r="I448" s="263">
        <v>559</v>
      </c>
      <c r="J448" s="263">
        <v>109853</v>
      </c>
      <c r="K448" s="263">
        <v>109853</v>
      </c>
      <c r="L448" s="263">
        <v>0</v>
      </c>
    </row>
    <row r="449" spans="1:12" s="281" customFormat="1" x14ac:dyDescent="0.15">
      <c r="A449" s="357" t="s">
        <v>344</v>
      </c>
      <c r="B449" s="358"/>
      <c r="C449" s="80"/>
      <c r="D449" s="263">
        <v>168103</v>
      </c>
      <c r="E449" s="263">
        <v>23974</v>
      </c>
      <c r="F449" s="263">
        <v>144129</v>
      </c>
      <c r="G449" s="263">
        <v>30471</v>
      </c>
      <c r="H449" s="263">
        <v>113658</v>
      </c>
      <c r="I449" s="263">
        <v>502</v>
      </c>
      <c r="J449" s="263">
        <v>113156</v>
      </c>
      <c r="K449" s="263">
        <v>109738</v>
      </c>
      <c r="L449" s="263">
        <v>3418</v>
      </c>
    </row>
    <row r="450" spans="1:12" s="281" customFormat="1" x14ac:dyDescent="0.15">
      <c r="A450" s="357" t="s">
        <v>278</v>
      </c>
      <c r="B450" s="358"/>
      <c r="C450" s="80"/>
      <c r="D450" s="263">
        <v>507951</v>
      </c>
      <c r="E450" s="263">
        <v>207893</v>
      </c>
      <c r="F450" s="263">
        <v>300058</v>
      </c>
      <c r="G450" s="263">
        <v>39146</v>
      </c>
      <c r="H450" s="263">
        <v>260912</v>
      </c>
      <c r="I450" s="263">
        <v>-1051</v>
      </c>
      <c r="J450" s="263">
        <v>261963</v>
      </c>
      <c r="K450" s="263">
        <v>276829</v>
      </c>
      <c r="L450" s="263">
        <v>-14866</v>
      </c>
    </row>
    <row r="451" spans="1:12" s="281" customFormat="1" x14ac:dyDescent="0.15">
      <c r="A451" s="357" t="s">
        <v>279</v>
      </c>
      <c r="B451" s="358"/>
      <c r="C451" s="80"/>
      <c r="D451" s="263">
        <v>240757</v>
      </c>
      <c r="E451" s="263">
        <v>100913</v>
      </c>
      <c r="F451" s="263">
        <v>139844</v>
      </c>
      <c r="G451" s="263">
        <v>25707</v>
      </c>
      <c r="H451" s="263">
        <v>114137</v>
      </c>
      <c r="I451" s="263">
        <v>14943</v>
      </c>
      <c r="J451" s="263">
        <v>99194</v>
      </c>
      <c r="K451" s="263">
        <v>70709</v>
      </c>
      <c r="L451" s="263">
        <v>28485</v>
      </c>
    </row>
    <row r="452" spans="1:12" s="281" customFormat="1" x14ac:dyDescent="0.15">
      <c r="A452" s="446" t="s">
        <v>118</v>
      </c>
      <c r="B452" s="447"/>
      <c r="C452" s="447"/>
      <c r="D452" s="263">
        <v>4052922</v>
      </c>
      <c r="E452" s="263">
        <v>1696004</v>
      </c>
      <c r="F452" s="263">
        <v>2356918</v>
      </c>
      <c r="G452" s="263">
        <v>490282</v>
      </c>
      <c r="H452" s="263">
        <v>1866636</v>
      </c>
      <c r="I452" s="263">
        <v>125007</v>
      </c>
      <c r="J452" s="263">
        <v>1741629</v>
      </c>
      <c r="K452" s="263">
        <v>1184115</v>
      </c>
      <c r="L452" s="263">
        <v>557514</v>
      </c>
    </row>
    <row r="453" spans="1:12" s="281" customFormat="1" x14ac:dyDescent="0.15">
      <c r="A453" s="357" t="s">
        <v>176</v>
      </c>
      <c r="B453" s="358"/>
      <c r="C453" s="358"/>
      <c r="D453" s="263">
        <v>39058</v>
      </c>
      <c r="E453" s="263">
        <v>0</v>
      </c>
      <c r="F453" s="263">
        <v>39058</v>
      </c>
      <c r="G453" s="263">
        <v>0</v>
      </c>
      <c r="H453" s="263">
        <v>39058</v>
      </c>
      <c r="I453" s="263">
        <v>39058</v>
      </c>
      <c r="J453" s="263">
        <v>0</v>
      </c>
      <c r="K453" s="263">
        <v>0</v>
      </c>
      <c r="L453" s="263">
        <v>0</v>
      </c>
    </row>
    <row r="454" spans="1:12" s="281" customFormat="1" x14ac:dyDescent="0.15">
      <c r="A454" s="366" t="s">
        <v>27</v>
      </c>
      <c r="B454" s="367"/>
      <c r="C454" s="367"/>
      <c r="D454" s="263">
        <v>20229</v>
      </c>
      <c r="E454" s="263">
        <v>0</v>
      </c>
      <c r="F454" s="263">
        <v>20229</v>
      </c>
      <c r="G454" s="263">
        <v>0</v>
      </c>
      <c r="H454" s="263">
        <v>20229</v>
      </c>
      <c r="I454" s="263">
        <v>20229</v>
      </c>
      <c r="J454" s="263">
        <v>0</v>
      </c>
      <c r="K454" s="263">
        <v>0</v>
      </c>
      <c r="L454" s="263">
        <v>0</v>
      </c>
    </row>
    <row r="455" spans="1:12" s="281" customFormat="1" x14ac:dyDescent="0.15">
      <c r="A455" s="446" t="s">
        <v>161</v>
      </c>
      <c r="B455" s="447"/>
      <c r="C455" s="447"/>
      <c r="D455" s="263">
        <v>4071751</v>
      </c>
      <c r="E455" s="263">
        <v>1696004</v>
      </c>
      <c r="F455" s="263">
        <v>2375747</v>
      </c>
      <c r="G455" s="263">
        <v>490282</v>
      </c>
      <c r="H455" s="263">
        <v>1885465</v>
      </c>
      <c r="I455" s="263">
        <v>143836</v>
      </c>
      <c r="J455" s="263">
        <v>1741629</v>
      </c>
      <c r="K455" s="263">
        <v>1184115</v>
      </c>
      <c r="L455" s="263">
        <v>557514</v>
      </c>
    </row>
    <row r="456" spans="1:12" s="281" customFormat="1" x14ac:dyDescent="0.15">
      <c r="A456" s="446" t="s">
        <v>210</v>
      </c>
      <c r="B456" s="447"/>
      <c r="C456" s="447"/>
      <c r="D456" s="263"/>
      <c r="E456" s="263"/>
      <c r="F456" s="263"/>
      <c r="G456" s="263"/>
      <c r="H456" s="263"/>
      <c r="I456" s="263"/>
      <c r="J456" s="263"/>
      <c r="K456" s="263"/>
      <c r="L456" s="263"/>
    </row>
    <row r="457" spans="1:12" s="281" customFormat="1" x14ac:dyDescent="0.15">
      <c r="A457" s="446" t="s">
        <v>230</v>
      </c>
      <c r="B457" s="447"/>
      <c r="C457" s="447"/>
      <c r="D457" s="263">
        <v>3515736</v>
      </c>
      <c r="E457" s="263">
        <v>1563062</v>
      </c>
      <c r="F457" s="263">
        <v>1952674</v>
      </c>
      <c r="G457" s="263">
        <v>374997</v>
      </c>
      <c r="H457" s="263">
        <v>1577677</v>
      </c>
      <c r="I457" s="263">
        <v>122581</v>
      </c>
      <c r="J457" s="263">
        <v>1455096</v>
      </c>
      <c r="K457" s="263">
        <v>897582</v>
      </c>
      <c r="L457" s="263">
        <v>557514</v>
      </c>
    </row>
    <row r="458" spans="1:12" s="281" customFormat="1" x14ac:dyDescent="0.15">
      <c r="A458" s="446" t="s">
        <v>231</v>
      </c>
      <c r="B458" s="447"/>
      <c r="C458" s="447"/>
      <c r="D458" s="263">
        <v>450427</v>
      </c>
      <c r="E458" s="263">
        <v>106826</v>
      </c>
      <c r="F458" s="263">
        <v>343601</v>
      </c>
      <c r="G458" s="263">
        <v>107105</v>
      </c>
      <c r="H458" s="263">
        <v>236496</v>
      </c>
      <c r="I458" s="263">
        <v>896</v>
      </c>
      <c r="J458" s="263">
        <v>235600</v>
      </c>
      <c r="K458" s="263">
        <v>235600</v>
      </c>
      <c r="L458" s="263">
        <v>0</v>
      </c>
    </row>
    <row r="459" spans="1:12" s="281" customFormat="1" x14ac:dyDescent="0.15">
      <c r="A459" s="446" t="s">
        <v>62</v>
      </c>
      <c r="B459" s="447"/>
      <c r="C459" s="447"/>
      <c r="D459" s="263">
        <v>86759</v>
      </c>
      <c r="E459" s="263">
        <v>26116</v>
      </c>
      <c r="F459" s="263">
        <v>60643</v>
      </c>
      <c r="G459" s="263">
        <v>8180</v>
      </c>
      <c r="H459" s="263">
        <v>52463</v>
      </c>
      <c r="I459" s="263">
        <v>1530</v>
      </c>
      <c r="J459" s="263">
        <v>50933</v>
      </c>
      <c r="K459" s="263">
        <v>50933</v>
      </c>
      <c r="L459" s="263">
        <v>0</v>
      </c>
    </row>
    <row r="460" spans="1:12" s="281" customFormat="1" x14ac:dyDescent="0.15">
      <c r="A460" s="446" t="s">
        <v>232</v>
      </c>
      <c r="B460" s="447"/>
      <c r="C460" s="447"/>
      <c r="D460" s="263">
        <v>4052922</v>
      </c>
      <c r="E460" s="263">
        <v>1696004</v>
      </c>
      <c r="F460" s="263">
        <v>2356918</v>
      </c>
      <c r="G460" s="263">
        <v>490282</v>
      </c>
      <c r="H460" s="263">
        <v>1866636</v>
      </c>
      <c r="I460" s="263">
        <v>125007</v>
      </c>
      <c r="J460" s="263">
        <v>1741629</v>
      </c>
      <c r="K460" s="263">
        <v>1184115</v>
      </c>
      <c r="L460" s="263">
        <v>557514</v>
      </c>
    </row>
    <row r="462" spans="1:12" s="281" customFormat="1" x14ac:dyDescent="0.15">
      <c r="A462" s="462">
        <f>A416+1</f>
        <v>28</v>
      </c>
      <c r="B462" s="462"/>
      <c r="C462" s="462"/>
      <c r="D462" s="100"/>
      <c r="E462" s="100"/>
      <c r="F462" s="100"/>
      <c r="G462" s="100"/>
      <c r="H462" s="100"/>
      <c r="I462" s="100"/>
      <c r="J462" s="100"/>
      <c r="K462" s="100"/>
      <c r="L462" s="65" t="s">
        <v>184</v>
      </c>
    </row>
    <row r="463" spans="1:12" s="281" customFormat="1" ht="45" customHeight="1" x14ac:dyDescent="0.15">
      <c r="A463" s="463" t="s">
        <v>222</v>
      </c>
      <c r="B463" s="463"/>
      <c r="C463" s="463"/>
      <c r="D463" s="87" t="s">
        <v>174</v>
      </c>
      <c r="E463" s="87" t="s">
        <v>182</v>
      </c>
      <c r="F463" s="87" t="s">
        <v>223</v>
      </c>
      <c r="G463" s="87" t="s">
        <v>224</v>
      </c>
      <c r="H463" s="87" t="s">
        <v>225</v>
      </c>
      <c r="I463" s="87" t="s">
        <v>178</v>
      </c>
      <c r="J463" s="87" t="s">
        <v>220</v>
      </c>
      <c r="K463" s="87" t="s">
        <v>226</v>
      </c>
      <c r="L463" s="87" t="s">
        <v>81</v>
      </c>
    </row>
    <row r="464" spans="1:12" s="281" customFormat="1" x14ac:dyDescent="0.15">
      <c r="A464" s="463"/>
      <c r="B464" s="463"/>
      <c r="C464" s="463"/>
      <c r="D464" s="309" t="s">
        <v>122</v>
      </c>
      <c r="E464" s="309" t="s">
        <v>17</v>
      </c>
      <c r="F464" s="310" t="s">
        <v>125</v>
      </c>
      <c r="G464" s="309" t="s">
        <v>159</v>
      </c>
      <c r="H464" s="310" t="s">
        <v>227</v>
      </c>
      <c r="I464" s="309" t="s">
        <v>133</v>
      </c>
      <c r="J464" s="310" t="s">
        <v>34</v>
      </c>
      <c r="K464" s="309" t="s">
        <v>14</v>
      </c>
      <c r="L464" s="310" t="s">
        <v>229</v>
      </c>
    </row>
    <row r="465" spans="1:12" s="281" customFormat="1" x14ac:dyDescent="0.15">
      <c r="A465" s="364" t="s">
        <v>345</v>
      </c>
      <c r="B465" s="365"/>
      <c r="C465" s="365"/>
      <c r="D465" s="263">
        <v>191674</v>
      </c>
      <c r="E465" s="263">
        <v>97978</v>
      </c>
      <c r="F465" s="263">
        <v>93696</v>
      </c>
      <c r="G465" s="263">
        <v>29314</v>
      </c>
      <c r="H465" s="263">
        <v>64382</v>
      </c>
      <c r="I465" s="263">
        <v>-2996</v>
      </c>
      <c r="J465" s="263">
        <v>67378</v>
      </c>
      <c r="K465" s="263">
        <v>31027</v>
      </c>
      <c r="L465" s="263">
        <v>36351</v>
      </c>
    </row>
    <row r="466" spans="1:12" s="281" customFormat="1" x14ac:dyDescent="0.15">
      <c r="A466" s="366"/>
      <c r="B466" s="70" t="s">
        <v>349</v>
      </c>
      <c r="C466" s="71"/>
      <c r="D466" s="353">
        <v>123133</v>
      </c>
      <c r="E466" s="353">
        <v>57057</v>
      </c>
      <c r="F466" s="353">
        <v>66076</v>
      </c>
      <c r="G466" s="353">
        <v>19433</v>
      </c>
      <c r="H466" s="353">
        <v>46643</v>
      </c>
      <c r="I466" s="353">
        <v>-6087</v>
      </c>
      <c r="J466" s="353">
        <v>52730</v>
      </c>
      <c r="K466" s="353">
        <v>17182</v>
      </c>
      <c r="L466" s="353">
        <v>35548</v>
      </c>
    </row>
    <row r="467" spans="1:12" s="281" customFormat="1" x14ac:dyDescent="0.15">
      <c r="A467" s="366"/>
      <c r="B467" s="72" t="s">
        <v>351</v>
      </c>
      <c r="C467" s="73"/>
      <c r="D467" s="354">
        <v>18457</v>
      </c>
      <c r="E467" s="354">
        <v>9655</v>
      </c>
      <c r="F467" s="354">
        <v>8802</v>
      </c>
      <c r="G467" s="354">
        <v>3096</v>
      </c>
      <c r="H467" s="354">
        <v>5706</v>
      </c>
      <c r="I467" s="354">
        <v>1019</v>
      </c>
      <c r="J467" s="354">
        <v>4687</v>
      </c>
      <c r="K467" s="354">
        <v>3946</v>
      </c>
      <c r="L467" s="354">
        <v>741</v>
      </c>
    </row>
    <row r="468" spans="1:12" s="281" customFormat="1" x14ac:dyDescent="0.15">
      <c r="A468" s="366"/>
      <c r="B468" s="74" t="s">
        <v>353</v>
      </c>
      <c r="C468" s="75"/>
      <c r="D468" s="356">
        <v>50084</v>
      </c>
      <c r="E468" s="356">
        <v>31266</v>
      </c>
      <c r="F468" s="356">
        <v>18818</v>
      </c>
      <c r="G468" s="356">
        <v>6785</v>
      </c>
      <c r="H468" s="356">
        <v>12033</v>
      </c>
      <c r="I468" s="356">
        <v>2072</v>
      </c>
      <c r="J468" s="356">
        <v>9961</v>
      </c>
      <c r="K468" s="356">
        <v>9899</v>
      </c>
      <c r="L468" s="356">
        <v>62</v>
      </c>
    </row>
    <row r="469" spans="1:12" s="281" customFormat="1" x14ac:dyDescent="0.15">
      <c r="A469" s="357" t="s">
        <v>337</v>
      </c>
      <c r="B469" s="358"/>
      <c r="C469" s="358"/>
      <c r="D469" s="263">
        <v>18885</v>
      </c>
      <c r="E469" s="263">
        <v>11061</v>
      </c>
      <c r="F469" s="263">
        <v>7824</v>
      </c>
      <c r="G469" s="263">
        <v>3621</v>
      </c>
      <c r="H469" s="263">
        <v>4203</v>
      </c>
      <c r="I469" s="263">
        <v>1382</v>
      </c>
      <c r="J469" s="263">
        <v>2821</v>
      </c>
      <c r="K469" s="263">
        <v>3207</v>
      </c>
      <c r="L469" s="263">
        <v>-386</v>
      </c>
    </row>
    <row r="470" spans="1:12" s="281" customFormat="1" x14ac:dyDescent="0.15">
      <c r="A470" s="366" t="s">
        <v>339</v>
      </c>
      <c r="B470" s="367"/>
      <c r="C470" s="367"/>
      <c r="D470" s="263">
        <v>544524</v>
      </c>
      <c r="E470" s="263">
        <v>338280</v>
      </c>
      <c r="F470" s="263">
        <v>206244</v>
      </c>
      <c r="G470" s="263">
        <v>48574</v>
      </c>
      <c r="H470" s="263">
        <v>157670</v>
      </c>
      <c r="I470" s="263">
        <v>20670</v>
      </c>
      <c r="J470" s="263">
        <v>137000</v>
      </c>
      <c r="K470" s="263">
        <v>96636</v>
      </c>
      <c r="L470" s="263">
        <v>40364</v>
      </c>
    </row>
    <row r="471" spans="1:12" s="281" customFormat="1" x14ac:dyDescent="0.15">
      <c r="A471" s="366"/>
      <c r="B471" s="70" t="s">
        <v>355</v>
      </c>
      <c r="C471" s="365"/>
      <c r="D471" s="353">
        <v>107845</v>
      </c>
      <c r="E471" s="353">
        <v>66087</v>
      </c>
      <c r="F471" s="353">
        <v>41758</v>
      </c>
      <c r="G471" s="436"/>
      <c r="H471" s="436"/>
      <c r="I471" s="436"/>
      <c r="J471" s="436"/>
      <c r="K471" s="436"/>
      <c r="L471" s="436"/>
    </row>
    <row r="472" spans="1:12" s="281" customFormat="1" x14ac:dyDescent="0.15">
      <c r="A472" s="366"/>
      <c r="B472" s="72" t="s">
        <v>357</v>
      </c>
      <c r="C472" s="73"/>
      <c r="D472" s="354">
        <v>14095</v>
      </c>
      <c r="E472" s="354">
        <v>8134</v>
      </c>
      <c r="F472" s="354">
        <v>5961</v>
      </c>
      <c r="G472" s="437"/>
      <c r="H472" s="437"/>
      <c r="I472" s="437"/>
      <c r="J472" s="437"/>
      <c r="K472" s="437"/>
      <c r="L472" s="437"/>
    </row>
    <row r="473" spans="1:12" s="281" customFormat="1" x14ac:dyDescent="0.15">
      <c r="A473" s="366"/>
      <c r="B473" s="72" t="s">
        <v>358</v>
      </c>
      <c r="C473" s="73"/>
      <c r="D473" s="354">
        <v>60838</v>
      </c>
      <c r="E473" s="354">
        <v>35600</v>
      </c>
      <c r="F473" s="354">
        <v>25238</v>
      </c>
      <c r="G473" s="437"/>
      <c r="H473" s="437"/>
      <c r="I473" s="437"/>
      <c r="J473" s="437"/>
      <c r="K473" s="437"/>
      <c r="L473" s="437"/>
    </row>
    <row r="474" spans="1:12" s="281" customFormat="1" x14ac:dyDescent="0.15">
      <c r="A474" s="366"/>
      <c r="B474" s="72" t="s">
        <v>359</v>
      </c>
      <c r="C474" s="73"/>
      <c r="D474" s="354">
        <v>9631</v>
      </c>
      <c r="E474" s="354">
        <v>5436</v>
      </c>
      <c r="F474" s="354">
        <v>4195</v>
      </c>
      <c r="G474" s="437"/>
      <c r="H474" s="437"/>
      <c r="I474" s="437"/>
      <c r="J474" s="437"/>
      <c r="K474" s="437"/>
      <c r="L474" s="437"/>
    </row>
    <row r="475" spans="1:12" s="281" customFormat="1" x14ac:dyDescent="0.15">
      <c r="A475" s="366"/>
      <c r="B475" s="72" t="s">
        <v>361</v>
      </c>
      <c r="C475" s="73"/>
      <c r="D475" s="355" t="s">
        <v>185</v>
      </c>
      <c r="E475" s="355" t="s">
        <v>185</v>
      </c>
      <c r="F475" s="355" t="s">
        <v>185</v>
      </c>
      <c r="G475" s="437"/>
      <c r="H475" s="437"/>
      <c r="I475" s="437"/>
      <c r="J475" s="437"/>
      <c r="K475" s="437"/>
      <c r="L475" s="437"/>
    </row>
    <row r="476" spans="1:12" s="281" customFormat="1" x14ac:dyDescent="0.15">
      <c r="A476" s="366"/>
      <c r="B476" s="72" t="s">
        <v>363</v>
      </c>
      <c r="C476" s="73"/>
      <c r="D476" s="354">
        <v>51290</v>
      </c>
      <c r="E476" s="354">
        <v>26109</v>
      </c>
      <c r="F476" s="354">
        <v>25181</v>
      </c>
      <c r="G476" s="437"/>
      <c r="H476" s="437"/>
      <c r="I476" s="437"/>
      <c r="J476" s="437"/>
      <c r="K476" s="437"/>
      <c r="L476" s="437"/>
    </row>
    <row r="477" spans="1:12" s="281" customFormat="1" x14ac:dyDescent="0.15">
      <c r="A477" s="366"/>
      <c r="B477" s="72" t="s">
        <v>365</v>
      </c>
      <c r="C477" s="278"/>
      <c r="D477" s="354">
        <v>42345</v>
      </c>
      <c r="E477" s="354">
        <v>29628</v>
      </c>
      <c r="F477" s="354">
        <v>12717</v>
      </c>
      <c r="G477" s="437"/>
      <c r="H477" s="437"/>
      <c r="I477" s="437"/>
      <c r="J477" s="437"/>
      <c r="K477" s="437"/>
      <c r="L477" s="437"/>
    </row>
    <row r="478" spans="1:12" s="281" customFormat="1" x14ac:dyDescent="0.15">
      <c r="A478" s="366"/>
      <c r="B478" s="72" t="s">
        <v>366</v>
      </c>
      <c r="C478" s="279"/>
      <c r="D478" s="354">
        <v>19537</v>
      </c>
      <c r="E478" s="354">
        <v>10554</v>
      </c>
      <c r="F478" s="354">
        <v>8983</v>
      </c>
      <c r="G478" s="437"/>
      <c r="H478" s="437"/>
      <c r="I478" s="437"/>
      <c r="J478" s="437"/>
      <c r="K478" s="437"/>
      <c r="L478" s="437"/>
    </row>
    <row r="479" spans="1:12" s="281" customFormat="1" x14ac:dyDescent="0.15">
      <c r="A479" s="366"/>
      <c r="B479" s="72" t="s">
        <v>368</v>
      </c>
      <c r="C479" s="73"/>
      <c r="D479" s="354">
        <v>104068</v>
      </c>
      <c r="E479" s="354">
        <v>68770</v>
      </c>
      <c r="F479" s="354">
        <v>35298</v>
      </c>
      <c r="G479" s="437"/>
      <c r="H479" s="437"/>
      <c r="I479" s="437"/>
      <c r="J479" s="437"/>
      <c r="K479" s="437"/>
      <c r="L479" s="437"/>
    </row>
    <row r="480" spans="1:12" s="281" customFormat="1" x14ac:dyDescent="0.15">
      <c r="A480" s="366"/>
      <c r="B480" s="72" t="s">
        <v>369</v>
      </c>
      <c r="C480" s="73"/>
      <c r="D480" s="354">
        <v>14289</v>
      </c>
      <c r="E480" s="354">
        <v>6919</v>
      </c>
      <c r="F480" s="354">
        <v>7370</v>
      </c>
      <c r="G480" s="437"/>
      <c r="H480" s="437"/>
      <c r="I480" s="437"/>
      <c r="J480" s="437"/>
      <c r="K480" s="437"/>
      <c r="L480" s="437"/>
    </row>
    <row r="481" spans="1:12" s="281" customFormat="1" x14ac:dyDescent="0.15">
      <c r="A481" s="366"/>
      <c r="B481" s="72" t="s">
        <v>370</v>
      </c>
      <c r="C481" s="73"/>
      <c r="D481" s="354">
        <v>10248</v>
      </c>
      <c r="E481" s="354">
        <v>6992</v>
      </c>
      <c r="F481" s="354">
        <v>3256</v>
      </c>
      <c r="G481" s="437"/>
      <c r="H481" s="437"/>
      <c r="I481" s="437"/>
      <c r="J481" s="437"/>
      <c r="K481" s="437"/>
      <c r="L481" s="437"/>
    </row>
    <row r="482" spans="1:12" s="281" customFormat="1" x14ac:dyDescent="0.15">
      <c r="A482" s="366"/>
      <c r="B482" s="72" t="s">
        <v>371</v>
      </c>
      <c r="C482" s="73"/>
      <c r="D482" s="355" t="s">
        <v>185</v>
      </c>
      <c r="E482" s="355" t="s">
        <v>185</v>
      </c>
      <c r="F482" s="355" t="s">
        <v>185</v>
      </c>
      <c r="G482" s="437"/>
      <c r="H482" s="437"/>
      <c r="I482" s="437"/>
      <c r="J482" s="437"/>
      <c r="K482" s="437"/>
      <c r="L482" s="437"/>
    </row>
    <row r="483" spans="1:12" s="281" customFormat="1" x14ac:dyDescent="0.15">
      <c r="A483" s="366"/>
      <c r="B483" s="72" t="s">
        <v>372</v>
      </c>
      <c r="C483" s="73"/>
      <c r="D483" s="354">
        <v>44611</v>
      </c>
      <c r="E483" s="354">
        <v>33498</v>
      </c>
      <c r="F483" s="354">
        <v>11113</v>
      </c>
      <c r="G483" s="437"/>
      <c r="H483" s="437"/>
      <c r="I483" s="437"/>
      <c r="J483" s="437"/>
      <c r="K483" s="437"/>
      <c r="L483" s="437"/>
    </row>
    <row r="484" spans="1:12" s="281" customFormat="1" x14ac:dyDescent="0.15">
      <c r="A484" s="366"/>
      <c r="B484" s="74" t="s">
        <v>420</v>
      </c>
      <c r="C484" s="78"/>
      <c r="D484" s="356">
        <v>62320</v>
      </c>
      <c r="E484" s="356">
        <v>38435</v>
      </c>
      <c r="F484" s="356">
        <v>23885</v>
      </c>
      <c r="G484" s="438"/>
      <c r="H484" s="438"/>
      <c r="I484" s="438"/>
      <c r="J484" s="438"/>
      <c r="K484" s="438"/>
      <c r="L484" s="438"/>
    </row>
    <row r="485" spans="1:12" s="281" customFormat="1" x14ac:dyDescent="0.15">
      <c r="A485" s="364" t="s">
        <v>270</v>
      </c>
      <c r="B485" s="367"/>
      <c r="C485" s="367"/>
      <c r="D485" s="263">
        <v>123429</v>
      </c>
      <c r="E485" s="263">
        <v>58203</v>
      </c>
      <c r="F485" s="263">
        <v>65226</v>
      </c>
      <c r="G485" s="263">
        <v>27664</v>
      </c>
      <c r="H485" s="263">
        <v>37562</v>
      </c>
      <c r="I485" s="263">
        <v>5963</v>
      </c>
      <c r="J485" s="263">
        <v>31599</v>
      </c>
      <c r="K485" s="263">
        <v>20864</v>
      </c>
      <c r="L485" s="263">
        <v>10735</v>
      </c>
    </row>
    <row r="486" spans="1:12" s="281" customFormat="1" x14ac:dyDescent="0.15">
      <c r="A486" s="357" t="s">
        <v>341</v>
      </c>
      <c r="B486" s="358"/>
      <c r="C486" s="358"/>
      <c r="D486" s="263">
        <v>415705</v>
      </c>
      <c r="E486" s="263">
        <v>219289</v>
      </c>
      <c r="F486" s="263">
        <v>196416</v>
      </c>
      <c r="G486" s="263">
        <v>16241</v>
      </c>
      <c r="H486" s="263">
        <v>180175</v>
      </c>
      <c r="I486" s="263">
        <v>13210</v>
      </c>
      <c r="J486" s="263">
        <v>166965</v>
      </c>
      <c r="K486" s="263">
        <v>95008</v>
      </c>
      <c r="L486" s="263">
        <v>71957</v>
      </c>
    </row>
    <row r="487" spans="1:12" s="281" customFormat="1" x14ac:dyDescent="0.15">
      <c r="A487" s="364" t="s">
        <v>346</v>
      </c>
      <c r="B487" s="365"/>
      <c r="C487" s="365"/>
      <c r="D487" s="263">
        <v>425759</v>
      </c>
      <c r="E487" s="263">
        <v>122996</v>
      </c>
      <c r="F487" s="263">
        <v>302763</v>
      </c>
      <c r="G487" s="263">
        <v>28797</v>
      </c>
      <c r="H487" s="263">
        <v>273966</v>
      </c>
      <c r="I487" s="263">
        <v>29252</v>
      </c>
      <c r="J487" s="263">
        <v>244714</v>
      </c>
      <c r="K487" s="263">
        <v>136916</v>
      </c>
      <c r="L487" s="263">
        <v>107798</v>
      </c>
    </row>
    <row r="488" spans="1:12" s="281" customFormat="1" x14ac:dyDescent="0.15">
      <c r="A488" s="357" t="s">
        <v>272</v>
      </c>
      <c r="B488" s="358"/>
      <c r="C488" s="358"/>
      <c r="D488" s="263">
        <v>204144</v>
      </c>
      <c r="E488" s="263">
        <v>83911</v>
      </c>
      <c r="F488" s="263">
        <v>120233</v>
      </c>
      <c r="G488" s="263">
        <v>26493</v>
      </c>
      <c r="H488" s="263">
        <v>93740</v>
      </c>
      <c r="I488" s="263">
        <v>10350</v>
      </c>
      <c r="J488" s="263">
        <v>83390</v>
      </c>
      <c r="K488" s="263">
        <v>63766</v>
      </c>
      <c r="L488" s="263">
        <v>19624</v>
      </c>
    </row>
    <row r="489" spans="1:12" s="281" customFormat="1" x14ac:dyDescent="0.15">
      <c r="A489" s="357" t="s">
        <v>273</v>
      </c>
      <c r="B489" s="358"/>
      <c r="C489" s="358"/>
      <c r="D489" s="263">
        <v>203935</v>
      </c>
      <c r="E489" s="263">
        <v>116148</v>
      </c>
      <c r="F489" s="263">
        <v>87787</v>
      </c>
      <c r="G489" s="263">
        <v>10728</v>
      </c>
      <c r="H489" s="263">
        <v>77059</v>
      </c>
      <c r="I489" s="263">
        <v>8192</v>
      </c>
      <c r="J489" s="263">
        <v>68867</v>
      </c>
      <c r="K489" s="263">
        <v>37242</v>
      </c>
      <c r="L489" s="263">
        <v>31625</v>
      </c>
    </row>
    <row r="490" spans="1:12" s="281" customFormat="1" x14ac:dyDescent="0.15">
      <c r="A490" s="83" t="s">
        <v>274</v>
      </c>
      <c r="B490" s="357"/>
      <c r="C490" s="358"/>
      <c r="D490" s="263">
        <v>158735</v>
      </c>
      <c r="E490" s="263">
        <v>81686</v>
      </c>
      <c r="F490" s="263">
        <v>77049</v>
      </c>
      <c r="G490" s="263">
        <v>20175</v>
      </c>
      <c r="H490" s="263">
        <v>56874</v>
      </c>
      <c r="I490" s="263">
        <v>5956</v>
      </c>
      <c r="J490" s="263">
        <v>50918</v>
      </c>
      <c r="K490" s="263">
        <v>27337</v>
      </c>
      <c r="L490" s="263">
        <v>23581</v>
      </c>
    </row>
    <row r="491" spans="1:12" s="281" customFormat="1" x14ac:dyDescent="0.15">
      <c r="A491" s="366" t="s">
        <v>347</v>
      </c>
      <c r="B491" s="367"/>
      <c r="C491" s="367"/>
      <c r="D491" s="263">
        <v>145652</v>
      </c>
      <c r="E491" s="263">
        <v>51450</v>
      </c>
      <c r="F491" s="263">
        <v>94202</v>
      </c>
      <c r="G491" s="263">
        <v>10103</v>
      </c>
      <c r="H491" s="263">
        <v>84099</v>
      </c>
      <c r="I491" s="263">
        <v>1263</v>
      </c>
      <c r="J491" s="263">
        <v>82836</v>
      </c>
      <c r="K491" s="263">
        <v>45613</v>
      </c>
      <c r="L491" s="263">
        <v>37223</v>
      </c>
    </row>
    <row r="492" spans="1:12" s="281" customFormat="1" x14ac:dyDescent="0.15">
      <c r="A492" s="364" t="s">
        <v>348</v>
      </c>
      <c r="B492" s="365"/>
      <c r="C492" s="365"/>
      <c r="D492" s="263">
        <v>298138</v>
      </c>
      <c r="E492" s="263">
        <v>55934</v>
      </c>
      <c r="F492" s="263">
        <v>242204</v>
      </c>
      <c r="G492" s="263">
        <v>85264</v>
      </c>
      <c r="H492" s="263">
        <v>156940</v>
      </c>
      <c r="I492" s="263">
        <v>12766</v>
      </c>
      <c r="J492" s="263">
        <v>144174</v>
      </c>
      <c r="K492" s="263">
        <v>8592</v>
      </c>
      <c r="L492" s="263">
        <v>135582</v>
      </c>
    </row>
    <row r="493" spans="1:12" s="281" customFormat="1" x14ac:dyDescent="0.15">
      <c r="A493" s="357" t="s">
        <v>277</v>
      </c>
      <c r="B493" s="358"/>
      <c r="C493" s="80"/>
      <c r="D493" s="263">
        <v>202379</v>
      </c>
      <c r="E493" s="263">
        <v>58702</v>
      </c>
      <c r="F493" s="263">
        <v>143677</v>
      </c>
      <c r="G493" s="263">
        <v>27445</v>
      </c>
      <c r="H493" s="263">
        <v>116232</v>
      </c>
      <c r="I493" s="263">
        <v>11290</v>
      </c>
      <c r="J493" s="263">
        <v>104942</v>
      </c>
      <c r="K493" s="263">
        <v>70399</v>
      </c>
      <c r="L493" s="263">
        <v>34543</v>
      </c>
    </row>
    <row r="494" spans="1:12" s="281" customFormat="1" x14ac:dyDescent="0.15">
      <c r="A494" s="357" t="s">
        <v>343</v>
      </c>
      <c r="B494" s="358"/>
      <c r="C494" s="80"/>
      <c r="D494" s="263">
        <v>238795</v>
      </c>
      <c r="E494" s="263">
        <v>68806</v>
      </c>
      <c r="F494" s="263">
        <v>169989</v>
      </c>
      <c r="G494" s="263">
        <v>59577</v>
      </c>
      <c r="H494" s="263">
        <v>110412</v>
      </c>
      <c r="I494" s="263">
        <v>565</v>
      </c>
      <c r="J494" s="263">
        <v>109847</v>
      </c>
      <c r="K494" s="263">
        <v>109847</v>
      </c>
      <c r="L494" s="263">
        <v>0</v>
      </c>
    </row>
    <row r="495" spans="1:12" s="281" customFormat="1" x14ac:dyDescent="0.15">
      <c r="A495" s="357" t="s">
        <v>344</v>
      </c>
      <c r="B495" s="358"/>
      <c r="C495" s="80"/>
      <c r="D495" s="263">
        <v>167265</v>
      </c>
      <c r="E495" s="263">
        <v>23509</v>
      </c>
      <c r="F495" s="263">
        <v>143756</v>
      </c>
      <c r="G495" s="263">
        <v>29971</v>
      </c>
      <c r="H495" s="263">
        <v>113785</v>
      </c>
      <c r="I495" s="263">
        <v>528</v>
      </c>
      <c r="J495" s="263">
        <v>113257</v>
      </c>
      <c r="K495" s="263">
        <v>109831</v>
      </c>
      <c r="L495" s="263">
        <v>3426</v>
      </c>
    </row>
    <row r="496" spans="1:12" s="281" customFormat="1" x14ac:dyDescent="0.15">
      <c r="A496" s="357" t="s">
        <v>278</v>
      </c>
      <c r="B496" s="358"/>
      <c r="C496" s="80"/>
      <c r="D496" s="263">
        <v>505867</v>
      </c>
      <c r="E496" s="263">
        <v>203083</v>
      </c>
      <c r="F496" s="263">
        <v>302784</v>
      </c>
      <c r="G496" s="263">
        <v>38030</v>
      </c>
      <c r="H496" s="263">
        <v>264754</v>
      </c>
      <c r="I496" s="263">
        <v>-746</v>
      </c>
      <c r="J496" s="263">
        <v>265500</v>
      </c>
      <c r="K496" s="263">
        <v>279773</v>
      </c>
      <c r="L496" s="263">
        <v>-14273</v>
      </c>
    </row>
    <row r="497" spans="1:12" s="281" customFormat="1" x14ac:dyDescent="0.15">
      <c r="A497" s="357" t="s">
        <v>279</v>
      </c>
      <c r="B497" s="358"/>
      <c r="C497" s="80"/>
      <c r="D497" s="263">
        <v>231913</v>
      </c>
      <c r="E497" s="263">
        <v>97699</v>
      </c>
      <c r="F497" s="263">
        <v>134214</v>
      </c>
      <c r="G497" s="263">
        <v>24786</v>
      </c>
      <c r="H497" s="263">
        <v>109428</v>
      </c>
      <c r="I497" s="263">
        <v>13246</v>
      </c>
      <c r="J497" s="263">
        <v>96182</v>
      </c>
      <c r="K497" s="263">
        <v>71456</v>
      </c>
      <c r="L497" s="263">
        <v>24726</v>
      </c>
    </row>
    <row r="498" spans="1:12" s="281" customFormat="1" x14ac:dyDescent="0.15">
      <c r="A498" s="446" t="s">
        <v>118</v>
      </c>
      <c r="B498" s="447"/>
      <c r="C498" s="447"/>
      <c r="D498" s="263">
        <v>4076799</v>
      </c>
      <c r="E498" s="263">
        <v>1688735</v>
      </c>
      <c r="F498" s="263">
        <v>2388064</v>
      </c>
      <c r="G498" s="263">
        <v>486783</v>
      </c>
      <c r="H498" s="263">
        <v>1901281</v>
      </c>
      <c r="I498" s="263">
        <v>130891</v>
      </c>
      <c r="J498" s="263">
        <v>1770390</v>
      </c>
      <c r="K498" s="263">
        <v>1207514</v>
      </c>
      <c r="L498" s="263">
        <v>562876</v>
      </c>
    </row>
    <row r="499" spans="1:12" s="281" customFormat="1" x14ac:dyDescent="0.15">
      <c r="A499" s="357" t="s">
        <v>176</v>
      </c>
      <c r="B499" s="358"/>
      <c r="C499" s="358"/>
      <c r="D499" s="263">
        <v>34363</v>
      </c>
      <c r="E499" s="263">
        <v>0</v>
      </c>
      <c r="F499" s="263">
        <v>34363</v>
      </c>
      <c r="G499" s="263">
        <v>0</v>
      </c>
      <c r="H499" s="263">
        <v>34363</v>
      </c>
      <c r="I499" s="263">
        <v>34363</v>
      </c>
      <c r="J499" s="263">
        <v>0</v>
      </c>
      <c r="K499" s="263">
        <v>0</v>
      </c>
      <c r="L499" s="263">
        <v>0</v>
      </c>
    </row>
    <row r="500" spans="1:12" s="281" customFormat="1" x14ac:dyDescent="0.15">
      <c r="A500" s="366" t="s">
        <v>27</v>
      </c>
      <c r="B500" s="367"/>
      <c r="C500" s="367"/>
      <c r="D500" s="263">
        <v>20334</v>
      </c>
      <c r="E500" s="263">
        <v>0</v>
      </c>
      <c r="F500" s="263">
        <v>20334</v>
      </c>
      <c r="G500" s="263">
        <v>0</v>
      </c>
      <c r="H500" s="263">
        <v>20334</v>
      </c>
      <c r="I500" s="263">
        <v>20334</v>
      </c>
      <c r="J500" s="263">
        <v>0</v>
      </c>
      <c r="K500" s="263">
        <v>0</v>
      </c>
      <c r="L500" s="263">
        <v>0</v>
      </c>
    </row>
    <row r="501" spans="1:12" s="281" customFormat="1" x14ac:dyDescent="0.15">
      <c r="A501" s="446" t="s">
        <v>161</v>
      </c>
      <c r="B501" s="447"/>
      <c r="C501" s="447"/>
      <c r="D501" s="263">
        <v>4090828</v>
      </c>
      <c r="E501" s="263">
        <v>1688735</v>
      </c>
      <c r="F501" s="263">
        <v>2402093</v>
      </c>
      <c r="G501" s="263">
        <v>486783</v>
      </c>
      <c r="H501" s="263">
        <v>1915310</v>
      </c>
      <c r="I501" s="263">
        <v>144920</v>
      </c>
      <c r="J501" s="263">
        <v>1770390</v>
      </c>
      <c r="K501" s="263">
        <v>1207514</v>
      </c>
      <c r="L501" s="263">
        <v>562876</v>
      </c>
    </row>
    <row r="502" spans="1:12" s="281" customFormat="1" x14ac:dyDescent="0.15">
      <c r="A502" s="446" t="s">
        <v>210</v>
      </c>
      <c r="B502" s="447"/>
      <c r="C502" s="447"/>
      <c r="D502" s="263"/>
      <c r="E502" s="263"/>
      <c r="F502" s="263"/>
      <c r="G502" s="263"/>
      <c r="H502" s="263"/>
      <c r="I502" s="263"/>
      <c r="J502" s="263"/>
      <c r="K502" s="263"/>
      <c r="L502" s="263"/>
    </row>
    <row r="503" spans="1:12" s="281" customFormat="1" x14ac:dyDescent="0.15">
      <c r="A503" s="446" t="s">
        <v>230</v>
      </c>
      <c r="B503" s="447"/>
      <c r="C503" s="447"/>
      <c r="D503" s="263">
        <v>3539640</v>
      </c>
      <c r="E503" s="263">
        <v>1554908</v>
      </c>
      <c r="F503" s="263">
        <v>1984732</v>
      </c>
      <c r="G503" s="263">
        <v>372961</v>
      </c>
      <c r="H503" s="263">
        <v>1611771</v>
      </c>
      <c r="I503" s="263">
        <v>128533</v>
      </c>
      <c r="J503" s="263">
        <v>1483238</v>
      </c>
      <c r="K503" s="263">
        <v>920362</v>
      </c>
      <c r="L503" s="263">
        <v>562876</v>
      </c>
    </row>
    <row r="504" spans="1:12" s="281" customFormat="1" x14ac:dyDescent="0.15">
      <c r="A504" s="446" t="s">
        <v>231</v>
      </c>
      <c r="B504" s="447"/>
      <c r="C504" s="447"/>
      <c r="D504" s="263">
        <v>450986</v>
      </c>
      <c r="E504" s="263">
        <v>108847</v>
      </c>
      <c r="F504" s="263">
        <v>342139</v>
      </c>
      <c r="G504" s="263">
        <v>105747</v>
      </c>
      <c r="H504" s="263">
        <v>236392</v>
      </c>
      <c r="I504" s="263">
        <v>914</v>
      </c>
      <c r="J504" s="263">
        <v>235478</v>
      </c>
      <c r="K504" s="263">
        <v>235478</v>
      </c>
      <c r="L504" s="263">
        <v>0</v>
      </c>
    </row>
    <row r="505" spans="1:12" s="281" customFormat="1" x14ac:dyDescent="0.15">
      <c r="A505" s="446" t="s">
        <v>62</v>
      </c>
      <c r="B505" s="447"/>
      <c r="C505" s="447"/>
      <c r="D505" s="263">
        <v>86173</v>
      </c>
      <c r="E505" s="263">
        <v>24980</v>
      </c>
      <c r="F505" s="263">
        <v>61193</v>
      </c>
      <c r="G505" s="263">
        <v>8075</v>
      </c>
      <c r="H505" s="263">
        <v>53118</v>
      </c>
      <c r="I505" s="263">
        <v>1444</v>
      </c>
      <c r="J505" s="263">
        <v>51674</v>
      </c>
      <c r="K505" s="263">
        <v>51674</v>
      </c>
      <c r="L505" s="263">
        <v>0</v>
      </c>
    </row>
    <row r="506" spans="1:12" s="281" customFormat="1" x14ac:dyDescent="0.15">
      <c r="A506" s="446" t="s">
        <v>232</v>
      </c>
      <c r="B506" s="447"/>
      <c r="C506" s="447"/>
      <c r="D506" s="263">
        <v>4076799</v>
      </c>
      <c r="E506" s="263">
        <v>1688735</v>
      </c>
      <c r="F506" s="263">
        <v>2388064</v>
      </c>
      <c r="G506" s="263">
        <v>486783</v>
      </c>
      <c r="H506" s="263">
        <v>1901281</v>
      </c>
      <c r="I506" s="263">
        <v>130891</v>
      </c>
      <c r="J506" s="263">
        <v>1770390</v>
      </c>
      <c r="K506" s="263">
        <v>1207514</v>
      </c>
      <c r="L506" s="263">
        <v>562876</v>
      </c>
    </row>
    <row r="508" spans="1:12" s="281" customFormat="1" x14ac:dyDescent="0.15">
      <c r="A508" s="462">
        <f>A462+1</f>
        <v>29</v>
      </c>
      <c r="B508" s="462"/>
      <c r="C508" s="462"/>
      <c r="D508" s="100"/>
      <c r="E508" s="100"/>
      <c r="F508" s="100"/>
      <c r="G508" s="100"/>
      <c r="H508" s="100"/>
      <c r="I508" s="100"/>
      <c r="J508" s="100"/>
      <c r="K508" s="100"/>
      <c r="L508" s="65" t="s">
        <v>184</v>
      </c>
    </row>
    <row r="509" spans="1:12" s="281" customFormat="1" ht="45" customHeight="1" x14ac:dyDescent="0.15">
      <c r="A509" s="463" t="s">
        <v>222</v>
      </c>
      <c r="B509" s="463"/>
      <c r="C509" s="463"/>
      <c r="D509" s="87" t="s">
        <v>174</v>
      </c>
      <c r="E509" s="87" t="s">
        <v>182</v>
      </c>
      <c r="F509" s="87" t="s">
        <v>223</v>
      </c>
      <c r="G509" s="87" t="s">
        <v>224</v>
      </c>
      <c r="H509" s="87" t="s">
        <v>225</v>
      </c>
      <c r="I509" s="87" t="s">
        <v>178</v>
      </c>
      <c r="J509" s="87" t="s">
        <v>220</v>
      </c>
      <c r="K509" s="87" t="s">
        <v>226</v>
      </c>
      <c r="L509" s="87" t="s">
        <v>81</v>
      </c>
    </row>
    <row r="510" spans="1:12" s="281" customFormat="1" x14ac:dyDescent="0.15">
      <c r="A510" s="463"/>
      <c r="B510" s="463"/>
      <c r="C510" s="463"/>
      <c r="D510" s="309" t="s">
        <v>122</v>
      </c>
      <c r="E510" s="309" t="s">
        <v>17</v>
      </c>
      <c r="F510" s="310" t="s">
        <v>125</v>
      </c>
      <c r="G510" s="309" t="s">
        <v>159</v>
      </c>
      <c r="H510" s="310" t="s">
        <v>227</v>
      </c>
      <c r="I510" s="309" t="s">
        <v>133</v>
      </c>
      <c r="J510" s="310" t="s">
        <v>34</v>
      </c>
      <c r="K510" s="309" t="s">
        <v>14</v>
      </c>
      <c r="L510" s="310" t="s">
        <v>229</v>
      </c>
    </row>
    <row r="511" spans="1:12" s="281" customFormat="1" x14ac:dyDescent="0.15">
      <c r="A511" s="364" t="s">
        <v>345</v>
      </c>
      <c r="B511" s="365"/>
      <c r="C511" s="365"/>
      <c r="D511" s="263">
        <v>198620</v>
      </c>
      <c r="E511" s="263">
        <v>99241</v>
      </c>
      <c r="F511" s="263">
        <v>99379</v>
      </c>
      <c r="G511" s="263">
        <v>29046</v>
      </c>
      <c r="H511" s="263">
        <v>70333</v>
      </c>
      <c r="I511" s="263">
        <v>-3387</v>
      </c>
      <c r="J511" s="263">
        <v>73720</v>
      </c>
      <c r="K511" s="263">
        <v>32170</v>
      </c>
      <c r="L511" s="263">
        <v>41550</v>
      </c>
    </row>
    <row r="512" spans="1:12" s="281" customFormat="1" x14ac:dyDescent="0.15">
      <c r="A512" s="366"/>
      <c r="B512" s="70" t="s">
        <v>349</v>
      </c>
      <c r="C512" s="71"/>
      <c r="D512" s="353">
        <v>126334</v>
      </c>
      <c r="E512" s="353">
        <v>58240</v>
      </c>
      <c r="F512" s="353">
        <v>68094</v>
      </c>
      <c r="G512" s="353">
        <v>19107</v>
      </c>
      <c r="H512" s="353">
        <v>48987</v>
      </c>
      <c r="I512" s="353">
        <v>-6806</v>
      </c>
      <c r="J512" s="353">
        <v>55793</v>
      </c>
      <c r="K512" s="353">
        <v>17558</v>
      </c>
      <c r="L512" s="353">
        <v>38235</v>
      </c>
    </row>
    <row r="513" spans="1:12" s="281" customFormat="1" x14ac:dyDescent="0.15">
      <c r="A513" s="366"/>
      <c r="B513" s="72" t="s">
        <v>351</v>
      </c>
      <c r="C513" s="73"/>
      <c r="D513" s="354">
        <v>18694</v>
      </c>
      <c r="E513" s="354">
        <v>9754</v>
      </c>
      <c r="F513" s="354">
        <v>8940</v>
      </c>
      <c r="G513" s="354">
        <v>2998</v>
      </c>
      <c r="H513" s="354">
        <v>5942</v>
      </c>
      <c r="I513" s="354">
        <v>1025</v>
      </c>
      <c r="J513" s="354">
        <v>4917</v>
      </c>
      <c r="K513" s="354">
        <v>3703</v>
      </c>
      <c r="L513" s="354">
        <v>1214</v>
      </c>
    </row>
    <row r="514" spans="1:12" s="281" customFormat="1" x14ac:dyDescent="0.15">
      <c r="A514" s="366"/>
      <c r="B514" s="74" t="s">
        <v>353</v>
      </c>
      <c r="C514" s="75"/>
      <c r="D514" s="356">
        <v>53592</v>
      </c>
      <c r="E514" s="356">
        <v>31247</v>
      </c>
      <c r="F514" s="356">
        <v>22345</v>
      </c>
      <c r="G514" s="356">
        <v>6941</v>
      </c>
      <c r="H514" s="356">
        <v>15404</v>
      </c>
      <c r="I514" s="356">
        <v>2394</v>
      </c>
      <c r="J514" s="356">
        <v>13010</v>
      </c>
      <c r="K514" s="356">
        <v>10909</v>
      </c>
      <c r="L514" s="356">
        <v>2101</v>
      </c>
    </row>
    <row r="515" spans="1:12" s="281" customFormat="1" x14ac:dyDescent="0.15">
      <c r="A515" s="357" t="s">
        <v>337</v>
      </c>
      <c r="B515" s="358"/>
      <c r="C515" s="358"/>
      <c r="D515" s="263">
        <v>19357</v>
      </c>
      <c r="E515" s="263">
        <v>11344</v>
      </c>
      <c r="F515" s="263">
        <v>8013</v>
      </c>
      <c r="G515" s="263">
        <v>3575</v>
      </c>
      <c r="H515" s="263">
        <v>4438</v>
      </c>
      <c r="I515" s="263">
        <v>1361</v>
      </c>
      <c r="J515" s="263">
        <v>3077</v>
      </c>
      <c r="K515" s="263">
        <v>3371</v>
      </c>
      <c r="L515" s="263">
        <v>-294</v>
      </c>
    </row>
    <row r="516" spans="1:12" s="281" customFormat="1" x14ac:dyDescent="0.15">
      <c r="A516" s="366" t="s">
        <v>339</v>
      </c>
      <c r="B516" s="367"/>
      <c r="C516" s="367"/>
      <c r="D516" s="263">
        <v>545451</v>
      </c>
      <c r="E516" s="263">
        <v>336503</v>
      </c>
      <c r="F516" s="263">
        <v>208948</v>
      </c>
      <c r="G516" s="263">
        <v>46606</v>
      </c>
      <c r="H516" s="263">
        <v>162342</v>
      </c>
      <c r="I516" s="263">
        <v>20526</v>
      </c>
      <c r="J516" s="263">
        <v>141816</v>
      </c>
      <c r="K516" s="263">
        <v>103188</v>
      </c>
      <c r="L516" s="263">
        <v>38628</v>
      </c>
    </row>
    <row r="517" spans="1:12" s="281" customFormat="1" x14ac:dyDescent="0.15">
      <c r="A517" s="366"/>
      <c r="B517" s="70" t="s">
        <v>355</v>
      </c>
      <c r="C517" s="365"/>
      <c r="D517" s="353">
        <v>104555</v>
      </c>
      <c r="E517" s="353">
        <v>62806</v>
      </c>
      <c r="F517" s="353">
        <v>41749</v>
      </c>
      <c r="G517" s="436"/>
      <c r="H517" s="436"/>
      <c r="I517" s="436"/>
      <c r="J517" s="436"/>
      <c r="K517" s="436"/>
      <c r="L517" s="436"/>
    </row>
    <row r="518" spans="1:12" s="281" customFormat="1" x14ac:dyDescent="0.15">
      <c r="A518" s="366"/>
      <c r="B518" s="72" t="s">
        <v>357</v>
      </c>
      <c r="C518" s="73"/>
      <c r="D518" s="354">
        <v>14127</v>
      </c>
      <c r="E518" s="354">
        <v>8459</v>
      </c>
      <c r="F518" s="354">
        <v>5668</v>
      </c>
      <c r="G518" s="437"/>
      <c r="H518" s="437"/>
      <c r="I518" s="437"/>
      <c r="J518" s="437"/>
      <c r="K518" s="437"/>
      <c r="L518" s="437"/>
    </row>
    <row r="519" spans="1:12" s="281" customFormat="1" x14ac:dyDescent="0.15">
      <c r="A519" s="366"/>
      <c r="B519" s="72" t="s">
        <v>358</v>
      </c>
      <c r="C519" s="73"/>
      <c r="D519" s="354">
        <v>64548</v>
      </c>
      <c r="E519" s="354">
        <v>38141</v>
      </c>
      <c r="F519" s="354">
        <v>26407</v>
      </c>
      <c r="G519" s="437"/>
      <c r="H519" s="437"/>
      <c r="I519" s="437"/>
      <c r="J519" s="437"/>
      <c r="K519" s="437"/>
      <c r="L519" s="437"/>
    </row>
    <row r="520" spans="1:12" s="281" customFormat="1" x14ac:dyDescent="0.15">
      <c r="A520" s="366"/>
      <c r="B520" s="72" t="s">
        <v>359</v>
      </c>
      <c r="C520" s="73"/>
      <c r="D520" s="354">
        <v>9451</v>
      </c>
      <c r="E520" s="354">
        <v>5670</v>
      </c>
      <c r="F520" s="354">
        <v>3781</v>
      </c>
      <c r="G520" s="437"/>
      <c r="H520" s="437"/>
      <c r="I520" s="437"/>
      <c r="J520" s="437"/>
      <c r="K520" s="437"/>
      <c r="L520" s="437"/>
    </row>
    <row r="521" spans="1:12" s="281" customFormat="1" x14ac:dyDescent="0.15">
      <c r="A521" s="366"/>
      <c r="B521" s="72" t="s">
        <v>361</v>
      </c>
      <c r="C521" s="73"/>
      <c r="D521" s="355" t="s">
        <v>185</v>
      </c>
      <c r="E521" s="355" t="s">
        <v>185</v>
      </c>
      <c r="F521" s="355" t="s">
        <v>185</v>
      </c>
      <c r="G521" s="437"/>
      <c r="H521" s="437"/>
      <c r="I521" s="437"/>
      <c r="J521" s="437"/>
      <c r="K521" s="437"/>
      <c r="L521" s="437"/>
    </row>
    <row r="522" spans="1:12" s="281" customFormat="1" x14ac:dyDescent="0.15">
      <c r="A522" s="366"/>
      <c r="B522" s="72" t="s">
        <v>363</v>
      </c>
      <c r="C522" s="73"/>
      <c r="D522" s="354">
        <v>53705</v>
      </c>
      <c r="E522" s="354">
        <v>28840</v>
      </c>
      <c r="F522" s="354">
        <v>24865</v>
      </c>
      <c r="G522" s="437"/>
      <c r="H522" s="437"/>
      <c r="I522" s="437"/>
      <c r="J522" s="437"/>
      <c r="K522" s="437"/>
      <c r="L522" s="437"/>
    </row>
    <row r="523" spans="1:12" s="281" customFormat="1" x14ac:dyDescent="0.15">
      <c r="A523" s="366"/>
      <c r="B523" s="72" t="s">
        <v>365</v>
      </c>
      <c r="C523" s="278"/>
      <c r="D523" s="354">
        <v>47244</v>
      </c>
      <c r="E523" s="354">
        <v>31577</v>
      </c>
      <c r="F523" s="354">
        <v>15667</v>
      </c>
      <c r="G523" s="437"/>
      <c r="H523" s="437"/>
      <c r="I523" s="437"/>
      <c r="J523" s="437"/>
      <c r="K523" s="437"/>
      <c r="L523" s="437"/>
    </row>
    <row r="524" spans="1:12" s="281" customFormat="1" x14ac:dyDescent="0.15">
      <c r="A524" s="366"/>
      <c r="B524" s="72" t="s">
        <v>366</v>
      </c>
      <c r="C524" s="279"/>
      <c r="D524" s="354">
        <v>19439</v>
      </c>
      <c r="E524" s="354">
        <v>10234</v>
      </c>
      <c r="F524" s="354">
        <v>9205</v>
      </c>
      <c r="G524" s="437"/>
      <c r="H524" s="437"/>
      <c r="I524" s="437"/>
      <c r="J524" s="437"/>
      <c r="K524" s="437"/>
      <c r="L524" s="437"/>
    </row>
    <row r="525" spans="1:12" s="281" customFormat="1" x14ac:dyDescent="0.15">
      <c r="A525" s="366"/>
      <c r="B525" s="72" t="s">
        <v>368</v>
      </c>
      <c r="C525" s="73"/>
      <c r="D525" s="354">
        <v>99056</v>
      </c>
      <c r="E525" s="354">
        <v>64823</v>
      </c>
      <c r="F525" s="354">
        <v>34233</v>
      </c>
      <c r="G525" s="437"/>
      <c r="H525" s="437"/>
      <c r="I525" s="437"/>
      <c r="J525" s="437"/>
      <c r="K525" s="437"/>
      <c r="L525" s="437"/>
    </row>
    <row r="526" spans="1:12" s="281" customFormat="1" x14ac:dyDescent="0.15">
      <c r="A526" s="366"/>
      <c r="B526" s="72" t="s">
        <v>369</v>
      </c>
      <c r="C526" s="73"/>
      <c r="D526" s="354">
        <v>13868</v>
      </c>
      <c r="E526" s="354">
        <v>7337</v>
      </c>
      <c r="F526" s="354">
        <v>6531</v>
      </c>
      <c r="G526" s="437"/>
      <c r="H526" s="437"/>
      <c r="I526" s="437"/>
      <c r="J526" s="437"/>
      <c r="K526" s="437"/>
      <c r="L526" s="437"/>
    </row>
    <row r="527" spans="1:12" s="281" customFormat="1" x14ac:dyDescent="0.15">
      <c r="A527" s="366"/>
      <c r="B527" s="72" t="s">
        <v>370</v>
      </c>
      <c r="C527" s="73"/>
      <c r="D527" s="354">
        <v>10162</v>
      </c>
      <c r="E527" s="354">
        <v>7177</v>
      </c>
      <c r="F527" s="354">
        <v>2985</v>
      </c>
      <c r="G527" s="437"/>
      <c r="H527" s="437"/>
      <c r="I527" s="437"/>
      <c r="J527" s="437"/>
      <c r="K527" s="437"/>
      <c r="L527" s="437"/>
    </row>
    <row r="528" spans="1:12" s="281" customFormat="1" x14ac:dyDescent="0.15">
      <c r="A528" s="366"/>
      <c r="B528" s="72" t="s">
        <v>371</v>
      </c>
      <c r="C528" s="73"/>
      <c r="D528" s="355" t="s">
        <v>185</v>
      </c>
      <c r="E528" s="355" t="s">
        <v>185</v>
      </c>
      <c r="F528" s="355" t="s">
        <v>185</v>
      </c>
      <c r="G528" s="437"/>
      <c r="H528" s="437"/>
      <c r="I528" s="437"/>
      <c r="J528" s="437"/>
      <c r="K528" s="437"/>
      <c r="L528" s="437"/>
    </row>
    <row r="529" spans="1:12" s="281" customFormat="1" x14ac:dyDescent="0.15">
      <c r="A529" s="366"/>
      <c r="B529" s="72" t="s">
        <v>372</v>
      </c>
      <c r="C529" s="73"/>
      <c r="D529" s="354">
        <v>42037</v>
      </c>
      <c r="E529" s="354">
        <v>30547</v>
      </c>
      <c r="F529" s="354">
        <v>11490</v>
      </c>
      <c r="G529" s="437"/>
      <c r="H529" s="437"/>
      <c r="I529" s="437"/>
      <c r="J529" s="437"/>
      <c r="K529" s="437"/>
      <c r="L529" s="437"/>
    </row>
    <row r="530" spans="1:12" s="281" customFormat="1" x14ac:dyDescent="0.15">
      <c r="A530" s="366"/>
      <c r="B530" s="74" t="s">
        <v>420</v>
      </c>
      <c r="C530" s="78"/>
      <c r="D530" s="356">
        <v>63773</v>
      </c>
      <c r="E530" s="356">
        <v>39036</v>
      </c>
      <c r="F530" s="356">
        <v>24737</v>
      </c>
      <c r="G530" s="438"/>
      <c r="H530" s="438"/>
      <c r="I530" s="438"/>
      <c r="J530" s="438"/>
      <c r="K530" s="438"/>
      <c r="L530" s="438"/>
    </row>
    <row r="531" spans="1:12" s="281" customFormat="1" x14ac:dyDescent="0.15">
      <c r="A531" s="364" t="s">
        <v>270</v>
      </c>
      <c r="B531" s="367"/>
      <c r="C531" s="367"/>
      <c r="D531" s="263">
        <v>127680</v>
      </c>
      <c r="E531" s="263">
        <v>61798</v>
      </c>
      <c r="F531" s="263">
        <v>65882</v>
      </c>
      <c r="G531" s="263">
        <v>27845</v>
      </c>
      <c r="H531" s="263">
        <v>38037</v>
      </c>
      <c r="I531" s="263">
        <v>5856</v>
      </c>
      <c r="J531" s="263">
        <v>32181</v>
      </c>
      <c r="K531" s="263">
        <v>20931</v>
      </c>
      <c r="L531" s="263">
        <v>11250</v>
      </c>
    </row>
    <row r="532" spans="1:12" s="281" customFormat="1" x14ac:dyDescent="0.15">
      <c r="A532" s="357" t="s">
        <v>341</v>
      </c>
      <c r="B532" s="358"/>
      <c r="C532" s="358"/>
      <c r="D532" s="263">
        <v>423023</v>
      </c>
      <c r="E532" s="263">
        <v>224502</v>
      </c>
      <c r="F532" s="263">
        <v>198521</v>
      </c>
      <c r="G532" s="263">
        <v>16033</v>
      </c>
      <c r="H532" s="263">
        <v>182488</v>
      </c>
      <c r="I532" s="263">
        <v>13136</v>
      </c>
      <c r="J532" s="263">
        <v>169352</v>
      </c>
      <c r="K532" s="263">
        <v>97681</v>
      </c>
      <c r="L532" s="263">
        <v>71671</v>
      </c>
    </row>
    <row r="533" spans="1:12" s="281" customFormat="1" x14ac:dyDescent="0.15">
      <c r="A533" s="364" t="s">
        <v>346</v>
      </c>
      <c r="B533" s="365"/>
      <c r="C533" s="365"/>
      <c r="D533" s="263">
        <v>411595</v>
      </c>
      <c r="E533" s="263">
        <v>118359</v>
      </c>
      <c r="F533" s="263">
        <v>293236</v>
      </c>
      <c r="G533" s="263">
        <v>27820</v>
      </c>
      <c r="H533" s="263">
        <v>265416</v>
      </c>
      <c r="I533" s="263">
        <v>27775</v>
      </c>
      <c r="J533" s="263">
        <v>237641</v>
      </c>
      <c r="K533" s="263">
        <v>134236</v>
      </c>
      <c r="L533" s="263">
        <v>103405</v>
      </c>
    </row>
    <row r="534" spans="1:12" s="281" customFormat="1" x14ac:dyDescent="0.15">
      <c r="A534" s="357" t="s">
        <v>272</v>
      </c>
      <c r="B534" s="358"/>
      <c r="C534" s="358"/>
      <c r="D534" s="263">
        <v>213684</v>
      </c>
      <c r="E534" s="263">
        <v>90079</v>
      </c>
      <c r="F534" s="263">
        <v>123605</v>
      </c>
      <c r="G534" s="263">
        <v>27197</v>
      </c>
      <c r="H534" s="263">
        <v>96408</v>
      </c>
      <c r="I534" s="263">
        <v>10561</v>
      </c>
      <c r="J534" s="263">
        <v>85847</v>
      </c>
      <c r="K534" s="263">
        <v>64846</v>
      </c>
      <c r="L534" s="263">
        <v>21001</v>
      </c>
    </row>
    <row r="535" spans="1:12" s="281" customFormat="1" x14ac:dyDescent="0.15">
      <c r="A535" s="357" t="s">
        <v>273</v>
      </c>
      <c r="B535" s="358"/>
      <c r="C535" s="358"/>
      <c r="D535" s="263">
        <v>208223</v>
      </c>
      <c r="E535" s="263">
        <v>115983</v>
      </c>
      <c r="F535" s="263">
        <v>92240</v>
      </c>
      <c r="G535" s="263">
        <v>10728</v>
      </c>
      <c r="H535" s="263">
        <v>81512</v>
      </c>
      <c r="I535" s="263">
        <v>8379</v>
      </c>
      <c r="J535" s="263">
        <v>73133</v>
      </c>
      <c r="K535" s="263">
        <v>40445</v>
      </c>
      <c r="L535" s="263">
        <v>32688</v>
      </c>
    </row>
    <row r="536" spans="1:12" s="281" customFormat="1" x14ac:dyDescent="0.15">
      <c r="A536" s="83" t="s">
        <v>274</v>
      </c>
      <c r="B536" s="357"/>
      <c r="C536" s="358"/>
      <c r="D536" s="263">
        <v>159008</v>
      </c>
      <c r="E536" s="263">
        <v>83664</v>
      </c>
      <c r="F536" s="263">
        <v>75344</v>
      </c>
      <c r="G536" s="263">
        <v>20377</v>
      </c>
      <c r="H536" s="263">
        <v>54967</v>
      </c>
      <c r="I536" s="263">
        <v>5735</v>
      </c>
      <c r="J536" s="263">
        <v>49232</v>
      </c>
      <c r="K536" s="263">
        <v>26767</v>
      </c>
      <c r="L536" s="263">
        <v>22465</v>
      </c>
    </row>
    <row r="537" spans="1:12" s="281" customFormat="1" x14ac:dyDescent="0.15">
      <c r="A537" s="366" t="s">
        <v>347</v>
      </c>
      <c r="B537" s="367"/>
      <c r="C537" s="367"/>
      <c r="D537" s="263">
        <v>145617</v>
      </c>
      <c r="E537" s="263">
        <v>51816</v>
      </c>
      <c r="F537" s="263">
        <v>93801</v>
      </c>
      <c r="G537" s="263">
        <v>10026</v>
      </c>
      <c r="H537" s="263">
        <v>83775</v>
      </c>
      <c r="I537" s="263">
        <v>1520</v>
      </c>
      <c r="J537" s="263">
        <v>82255</v>
      </c>
      <c r="K537" s="263">
        <v>47016</v>
      </c>
      <c r="L537" s="263">
        <v>35239</v>
      </c>
    </row>
    <row r="538" spans="1:12" s="281" customFormat="1" x14ac:dyDescent="0.15">
      <c r="A538" s="364" t="s">
        <v>348</v>
      </c>
      <c r="B538" s="365"/>
      <c r="C538" s="365"/>
      <c r="D538" s="263">
        <v>296763</v>
      </c>
      <c r="E538" s="263">
        <v>53916</v>
      </c>
      <c r="F538" s="263">
        <v>242847</v>
      </c>
      <c r="G538" s="263">
        <v>85734</v>
      </c>
      <c r="H538" s="263">
        <v>157113</v>
      </c>
      <c r="I538" s="263">
        <v>12677</v>
      </c>
      <c r="J538" s="263">
        <v>144436</v>
      </c>
      <c r="K538" s="263">
        <v>7937</v>
      </c>
      <c r="L538" s="263">
        <v>136499</v>
      </c>
    </row>
    <row r="539" spans="1:12" s="281" customFormat="1" x14ac:dyDescent="0.15">
      <c r="A539" s="357" t="s">
        <v>277</v>
      </c>
      <c r="B539" s="358"/>
      <c r="C539" s="80"/>
      <c r="D539" s="263">
        <v>200767</v>
      </c>
      <c r="E539" s="263">
        <v>58415</v>
      </c>
      <c r="F539" s="263">
        <v>142352</v>
      </c>
      <c r="G539" s="263">
        <v>27612</v>
      </c>
      <c r="H539" s="263">
        <v>114740</v>
      </c>
      <c r="I539" s="263">
        <v>11086</v>
      </c>
      <c r="J539" s="263">
        <v>103654</v>
      </c>
      <c r="K539" s="263">
        <v>65494</v>
      </c>
      <c r="L539" s="263">
        <v>38160</v>
      </c>
    </row>
    <row r="540" spans="1:12" s="281" customFormat="1" x14ac:dyDescent="0.15">
      <c r="A540" s="357" t="s">
        <v>343</v>
      </c>
      <c r="B540" s="358"/>
      <c r="C540" s="80"/>
      <c r="D540" s="263">
        <v>241948</v>
      </c>
      <c r="E540" s="263">
        <v>69128</v>
      </c>
      <c r="F540" s="263">
        <v>172820</v>
      </c>
      <c r="G540" s="263">
        <v>61696</v>
      </c>
      <c r="H540" s="263">
        <v>111124</v>
      </c>
      <c r="I540" s="263">
        <v>573</v>
      </c>
      <c r="J540" s="263">
        <v>110551</v>
      </c>
      <c r="K540" s="263">
        <v>110551</v>
      </c>
      <c r="L540" s="263">
        <v>0</v>
      </c>
    </row>
    <row r="541" spans="1:12" s="281" customFormat="1" x14ac:dyDescent="0.15">
      <c r="A541" s="357" t="s">
        <v>344</v>
      </c>
      <c r="B541" s="358"/>
      <c r="C541" s="80"/>
      <c r="D541" s="263">
        <v>165804</v>
      </c>
      <c r="E541" s="263">
        <v>23350</v>
      </c>
      <c r="F541" s="263">
        <v>142454</v>
      </c>
      <c r="G541" s="263">
        <v>29661</v>
      </c>
      <c r="H541" s="263">
        <v>112793</v>
      </c>
      <c r="I541" s="263">
        <v>528</v>
      </c>
      <c r="J541" s="263">
        <v>112265</v>
      </c>
      <c r="K541" s="263">
        <v>107961</v>
      </c>
      <c r="L541" s="263">
        <v>4304</v>
      </c>
    </row>
    <row r="542" spans="1:12" s="281" customFormat="1" x14ac:dyDescent="0.15">
      <c r="A542" s="357" t="s">
        <v>278</v>
      </c>
      <c r="B542" s="358"/>
      <c r="C542" s="80"/>
      <c r="D542" s="263">
        <v>510877</v>
      </c>
      <c r="E542" s="263">
        <v>208668</v>
      </c>
      <c r="F542" s="263">
        <v>302209</v>
      </c>
      <c r="G542" s="263">
        <v>39190</v>
      </c>
      <c r="H542" s="263">
        <v>263019</v>
      </c>
      <c r="I542" s="263">
        <v>-1082</v>
      </c>
      <c r="J542" s="263">
        <v>264101</v>
      </c>
      <c r="K542" s="263">
        <v>277010</v>
      </c>
      <c r="L542" s="263">
        <v>-12909</v>
      </c>
    </row>
    <row r="543" spans="1:12" s="281" customFormat="1" x14ac:dyDescent="0.15">
      <c r="A543" s="357" t="s">
        <v>279</v>
      </c>
      <c r="B543" s="358"/>
      <c r="C543" s="80"/>
      <c r="D543" s="263">
        <v>235299</v>
      </c>
      <c r="E543" s="263">
        <v>99502</v>
      </c>
      <c r="F543" s="263">
        <v>135797</v>
      </c>
      <c r="G543" s="263">
        <v>23471</v>
      </c>
      <c r="H543" s="263">
        <v>112326</v>
      </c>
      <c r="I543" s="263">
        <v>14535</v>
      </c>
      <c r="J543" s="263">
        <v>97791</v>
      </c>
      <c r="K543" s="263">
        <v>73897</v>
      </c>
      <c r="L543" s="263">
        <v>23894</v>
      </c>
    </row>
    <row r="544" spans="1:12" s="281" customFormat="1" x14ac:dyDescent="0.15">
      <c r="A544" s="446" t="s">
        <v>118</v>
      </c>
      <c r="B544" s="447"/>
      <c r="C544" s="447"/>
      <c r="D544" s="263">
        <v>4103716</v>
      </c>
      <c r="E544" s="263">
        <v>1706268</v>
      </c>
      <c r="F544" s="263">
        <v>2397448</v>
      </c>
      <c r="G544" s="263">
        <v>486617</v>
      </c>
      <c r="H544" s="263">
        <v>1910831</v>
      </c>
      <c r="I544" s="263">
        <v>129779</v>
      </c>
      <c r="J544" s="263">
        <v>1781052</v>
      </c>
      <c r="K544" s="263">
        <v>1213501</v>
      </c>
      <c r="L544" s="263">
        <v>567551</v>
      </c>
    </row>
    <row r="545" spans="1:12" s="281" customFormat="1" x14ac:dyDescent="0.15">
      <c r="A545" s="357" t="s">
        <v>176</v>
      </c>
      <c r="B545" s="358"/>
      <c r="C545" s="358"/>
      <c r="D545" s="263">
        <v>37886</v>
      </c>
      <c r="E545" s="263">
        <v>0</v>
      </c>
      <c r="F545" s="263">
        <v>37886</v>
      </c>
      <c r="G545" s="263">
        <v>0</v>
      </c>
      <c r="H545" s="263">
        <v>37886</v>
      </c>
      <c r="I545" s="263">
        <v>37886</v>
      </c>
      <c r="J545" s="263">
        <v>0</v>
      </c>
      <c r="K545" s="263">
        <v>0</v>
      </c>
      <c r="L545" s="263">
        <v>0</v>
      </c>
    </row>
    <row r="546" spans="1:12" s="281" customFormat="1" x14ac:dyDescent="0.15">
      <c r="A546" s="366" t="s">
        <v>27</v>
      </c>
      <c r="B546" s="367"/>
      <c r="C546" s="367"/>
      <c r="D546" s="263">
        <v>21617</v>
      </c>
      <c r="E546" s="263">
        <v>0</v>
      </c>
      <c r="F546" s="263">
        <v>21617</v>
      </c>
      <c r="G546" s="263">
        <v>0</v>
      </c>
      <c r="H546" s="263">
        <v>21617</v>
      </c>
      <c r="I546" s="263">
        <v>21617</v>
      </c>
      <c r="J546" s="263">
        <v>0</v>
      </c>
      <c r="K546" s="263">
        <v>0</v>
      </c>
      <c r="L546" s="263">
        <v>0</v>
      </c>
    </row>
    <row r="547" spans="1:12" s="281" customFormat="1" x14ac:dyDescent="0.15">
      <c r="A547" s="446" t="s">
        <v>161</v>
      </c>
      <c r="B547" s="447"/>
      <c r="C547" s="447"/>
      <c r="D547" s="263">
        <v>4119985</v>
      </c>
      <c r="E547" s="263">
        <v>1706268</v>
      </c>
      <c r="F547" s="263">
        <v>2413717</v>
      </c>
      <c r="G547" s="263">
        <v>486617</v>
      </c>
      <c r="H547" s="263">
        <v>1927100</v>
      </c>
      <c r="I547" s="263">
        <v>146048</v>
      </c>
      <c r="J547" s="263">
        <v>1781052</v>
      </c>
      <c r="K547" s="263">
        <v>1213501</v>
      </c>
      <c r="L547" s="263">
        <v>567551</v>
      </c>
    </row>
    <row r="548" spans="1:12" s="281" customFormat="1" x14ac:dyDescent="0.15">
      <c r="A548" s="446" t="s">
        <v>210</v>
      </c>
      <c r="B548" s="447"/>
      <c r="C548" s="447"/>
      <c r="D548" s="263"/>
      <c r="E548" s="263"/>
      <c r="F548" s="263"/>
      <c r="G548" s="263"/>
      <c r="H548" s="263"/>
      <c r="I548" s="263"/>
      <c r="J548" s="263"/>
      <c r="K548" s="263"/>
      <c r="L548" s="263"/>
    </row>
    <row r="549" spans="1:12" s="281" customFormat="1" x14ac:dyDescent="0.15">
      <c r="A549" s="446" t="s">
        <v>230</v>
      </c>
      <c r="B549" s="447"/>
      <c r="C549" s="447"/>
      <c r="D549" s="263">
        <v>3560607</v>
      </c>
      <c r="E549" s="263">
        <v>1570249</v>
      </c>
      <c r="F549" s="263">
        <v>1990358</v>
      </c>
      <c r="G549" s="263">
        <v>370168</v>
      </c>
      <c r="H549" s="263">
        <v>1620190</v>
      </c>
      <c r="I549" s="263">
        <v>127303</v>
      </c>
      <c r="J549" s="263">
        <v>1492887</v>
      </c>
      <c r="K549" s="263">
        <v>925336</v>
      </c>
      <c r="L549" s="263">
        <v>567551</v>
      </c>
    </row>
    <row r="550" spans="1:12" s="281" customFormat="1" x14ac:dyDescent="0.15">
      <c r="A550" s="446" t="s">
        <v>231</v>
      </c>
      <c r="B550" s="447"/>
      <c r="C550" s="447"/>
      <c r="D550" s="263">
        <v>453939</v>
      </c>
      <c r="E550" s="263">
        <v>109768</v>
      </c>
      <c r="F550" s="263">
        <v>344171</v>
      </c>
      <c r="G550" s="263">
        <v>108161</v>
      </c>
      <c r="H550" s="263">
        <v>236010</v>
      </c>
      <c r="I550" s="263">
        <v>933</v>
      </c>
      <c r="J550" s="263">
        <v>235077</v>
      </c>
      <c r="K550" s="263">
        <v>235077</v>
      </c>
      <c r="L550" s="263">
        <v>0</v>
      </c>
    </row>
    <row r="551" spans="1:12" s="281" customFormat="1" x14ac:dyDescent="0.15">
      <c r="A551" s="446" t="s">
        <v>62</v>
      </c>
      <c r="B551" s="447"/>
      <c r="C551" s="447"/>
      <c r="D551" s="263">
        <v>89170</v>
      </c>
      <c r="E551" s="263">
        <v>26251</v>
      </c>
      <c r="F551" s="263">
        <v>62919</v>
      </c>
      <c r="G551" s="263">
        <v>8288</v>
      </c>
      <c r="H551" s="263">
        <v>54631</v>
      </c>
      <c r="I551" s="263">
        <v>1543</v>
      </c>
      <c r="J551" s="263">
        <v>53088</v>
      </c>
      <c r="K551" s="263">
        <v>53088</v>
      </c>
      <c r="L551" s="263">
        <v>0</v>
      </c>
    </row>
    <row r="552" spans="1:12" s="281" customFormat="1" x14ac:dyDescent="0.15">
      <c r="A552" s="446" t="s">
        <v>232</v>
      </c>
      <c r="B552" s="447"/>
      <c r="C552" s="447"/>
      <c r="D552" s="263">
        <v>4103716</v>
      </c>
      <c r="E552" s="263">
        <v>1706268</v>
      </c>
      <c r="F552" s="263">
        <v>2397448</v>
      </c>
      <c r="G552" s="263">
        <v>486617</v>
      </c>
      <c r="H552" s="263">
        <v>1910831</v>
      </c>
      <c r="I552" s="263">
        <v>129779</v>
      </c>
      <c r="J552" s="263">
        <v>1781052</v>
      </c>
      <c r="K552" s="263">
        <v>1213501</v>
      </c>
      <c r="L552" s="263">
        <v>567551</v>
      </c>
    </row>
    <row r="554" spans="1:12" x14ac:dyDescent="0.15">
      <c r="A554" s="462">
        <f>A508+1</f>
        <v>30</v>
      </c>
      <c r="B554" s="462"/>
      <c r="C554" s="462"/>
      <c r="D554" s="100"/>
      <c r="E554" s="100"/>
      <c r="F554" s="100"/>
      <c r="G554" s="100"/>
      <c r="H554" s="100"/>
      <c r="I554" s="100"/>
      <c r="J554" s="100"/>
      <c r="K554" s="100"/>
      <c r="L554" s="65" t="s">
        <v>184</v>
      </c>
    </row>
    <row r="555" spans="1:12" ht="40.5" x14ac:dyDescent="0.15">
      <c r="A555" s="463" t="s">
        <v>222</v>
      </c>
      <c r="B555" s="463"/>
      <c r="C555" s="463"/>
      <c r="D555" s="87" t="s">
        <v>174</v>
      </c>
      <c r="E555" s="87" t="s">
        <v>182</v>
      </c>
      <c r="F555" s="87" t="s">
        <v>223</v>
      </c>
      <c r="G555" s="87" t="s">
        <v>224</v>
      </c>
      <c r="H555" s="87" t="s">
        <v>225</v>
      </c>
      <c r="I555" s="87" t="s">
        <v>178</v>
      </c>
      <c r="J555" s="87" t="s">
        <v>220</v>
      </c>
      <c r="K555" s="87" t="s">
        <v>226</v>
      </c>
      <c r="L555" s="87" t="s">
        <v>81</v>
      </c>
    </row>
    <row r="556" spans="1:12" x14ac:dyDescent="0.15">
      <c r="A556" s="463"/>
      <c r="B556" s="463"/>
      <c r="C556" s="463"/>
      <c r="D556" s="309" t="s">
        <v>122</v>
      </c>
      <c r="E556" s="309" t="s">
        <v>17</v>
      </c>
      <c r="F556" s="310" t="s">
        <v>125</v>
      </c>
      <c r="G556" s="309" t="s">
        <v>159</v>
      </c>
      <c r="H556" s="310" t="s">
        <v>227</v>
      </c>
      <c r="I556" s="309" t="s">
        <v>133</v>
      </c>
      <c r="J556" s="310" t="s">
        <v>34</v>
      </c>
      <c r="K556" s="309" t="s">
        <v>14</v>
      </c>
      <c r="L556" s="310" t="s">
        <v>229</v>
      </c>
    </row>
    <row r="557" spans="1:12" x14ac:dyDescent="0.15">
      <c r="A557" s="430" t="s">
        <v>345</v>
      </c>
      <c r="B557" s="431"/>
      <c r="C557" s="431"/>
      <c r="D557" s="263">
        <v>197449</v>
      </c>
      <c r="E557" s="263">
        <v>100082</v>
      </c>
      <c r="F557" s="263">
        <v>97367</v>
      </c>
      <c r="G557" s="263">
        <v>28316</v>
      </c>
      <c r="H557" s="263">
        <v>69051</v>
      </c>
      <c r="I557" s="263">
        <v>-848</v>
      </c>
      <c r="J557" s="263">
        <v>69899</v>
      </c>
      <c r="K557" s="263">
        <v>35738</v>
      </c>
      <c r="L557" s="263">
        <v>34161</v>
      </c>
    </row>
    <row r="558" spans="1:12" x14ac:dyDescent="0.15">
      <c r="A558" s="432"/>
      <c r="B558" s="70" t="s">
        <v>349</v>
      </c>
      <c r="C558" s="71"/>
      <c r="D558" s="353">
        <v>123995</v>
      </c>
      <c r="E558" s="353">
        <v>57154</v>
      </c>
      <c r="F558" s="353">
        <v>66841</v>
      </c>
      <c r="G558" s="353">
        <v>18407</v>
      </c>
      <c r="H558" s="353">
        <v>48434</v>
      </c>
      <c r="I558" s="353">
        <v>-4149</v>
      </c>
      <c r="J558" s="353">
        <v>52583</v>
      </c>
      <c r="K558" s="353">
        <v>20996</v>
      </c>
      <c r="L558" s="353">
        <v>31587</v>
      </c>
    </row>
    <row r="559" spans="1:12" x14ac:dyDescent="0.15">
      <c r="A559" s="432"/>
      <c r="B559" s="72" t="s">
        <v>351</v>
      </c>
      <c r="C559" s="73"/>
      <c r="D559" s="354">
        <v>17987</v>
      </c>
      <c r="E559" s="354">
        <v>9365</v>
      </c>
      <c r="F559" s="354">
        <v>8622</v>
      </c>
      <c r="G559" s="354">
        <v>2839</v>
      </c>
      <c r="H559" s="354">
        <v>5783</v>
      </c>
      <c r="I559" s="354">
        <v>982</v>
      </c>
      <c r="J559" s="354">
        <v>4801</v>
      </c>
      <c r="K559" s="354">
        <v>4101</v>
      </c>
      <c r="L559" s="354">
        <v>700</v>
      </c>
    </row>
    <row r="560" spans="1:12" x14ac:dyDescent="0.15">
      <c r="A560" s="432"/>
      <c r="B560" s="74" t="s">
        <v>353</v>
      </c>
      <c r="C560" s="75"/>
      <c r="D560" s="356">
        <v>55467</v>
      </c>
      <c r="E560" s="356">
        <v>33563</v>
      </c>
      <c r="F560" s="356">
        <v>21904</v>
      </c>
      <c r="G560" s="356">
        <v>7070</v>
      </c>
      <c r="H560" s="356">
        <v>14834</v>
      </c>
      <c r="I560" s="356">
        <v>2319</v>
      </c>
      <c r="J560" s="356">
        <v>12515</v>
      </c>
      <c r="K560" s="356">
        <v>10641</v>
      </c>
      <c r="L560" s="356">
        <v>1874</v>
      </c>
    </row>
    <row r="561" spans="1:12" x14ac:dyDescent="0.15">
      <c r="A561" s="428" t="s">
        <v>337</v>
      </c>
      <c r="B561" s="429"/>
      <c r="C561" s="429"/>
      <c r="D561" s="263">
        <v>19675</v>
      </c>
      <c r="E561" s="263">
        <v>11946</v>
      </c>
      <c r="F561" s="263">
        <v>7729</v>
      </c>
      <c r="G561" s="263">
        <v>3695</v>
      </c>
      <c r="H561" s="263">
        <v>4034</v>
      </c>
      <c r="I561" s="263">
        <v>1359</v>
      </c>
      <c r="J561" s="263">
        <v>2675</v>
      </c>
      <c r="K561" s="263">
        <v>3884</v>
      </c>
      <c r="L561" s="263">
        <v>-1209</v>
      </c>
    </row>
    <row r="562" spans="1:12" x14ac:dyDescent="0.15">
      <c r="A562" s="432" t="s">
        <v>339</v>
      </c>
      <c r="B562" s="433"/>
      <c r="C562" s="433"/>
      <c r="D562" s="263">
        <v>569300</v>
      </c>
      <c r="E562" s="263">
        <v>352367</v>
      </c>
      <c r="F562" s="263">
        <v>216933</v>
      </c>
      <c r="G562" s="263">
        <v>47753</v>
      </c>
      <c r="H562" s="263">
        <v>169180</v>
      </c>
      <c r="I562" s="263">
        <v>21488</v>
      </c>
      <c r="J562" s="263">
        <v>147692</v>
      </c>
      <c r="K562" s="263">
        <v>103565</v>
      </c>
      <c r="L562" s="263">
        <v>44127</v>
      </c>
    </row>
    <row r="563" spans="1:12" x14ac:dyDescent="0.15">
      <c r="A563" s="432"/>
      <c r="B563" s="70" t="s">
        <v>355</v>
      </c>
      <c r="C563" s="431"/>
      <c r="D563" s="353">
        <v>112925</v>
      </c>
      <c r="E563" s="353">
        <v>66373</v>
      </c>
      <c r="F563" s="353">
        <v>46552</v>
      </c>
      <c r="G563" s="436"/>
      <c r="H563" s="436"/>
      <c r="I563" s="436"/>
      <c r="J563" s="436"/>
      <c r="K563" s="436"/>
      <c r="L563" s="436"/>
    </row>
    <row r="564" spans="1:12" x14ac:dyDescent="0.15">
      <c r="A564" s="432"/>
      <c r="B564" s="72" t="s">
        <v>357</v>
      </c>
      <c r="C564" s="73"/>
      <c r="D564" s="354">
        <v>13937</v>
      </c>
      <c r="E564" s="354">
        <v>8353</v>
      </c>
      <c r="F564" s="354">
        <v>5584</v>
      </c>
      <c r="G564" s="437"/>
      <c r="H564" s="437"/>
      <c r="I564" s="437"/>
      <c r="J564" s="437"/>
      <c r="K564" s="437"/>
      <c r="L564" s="437"/>
    </row>
    <row r="565" spans="1:12" x14ac:dyDescent="0.15">
      <c r="A565" s="432"/>
      <c r="B565" s="72" t="s">
        <v>358</v>
      </c>
      <c r="C565" s="73"/>
      <c r="D565" s="354">
        <v>68101</v>
      </c>
      <c r="E565" s="354">
        <v>40820</v>
      </c>
      <c r="F565" s="354">
        <v>27281</v>
      </c>
      <c r="G565" s="437"/>
      <c r="H565" s="437"/>
      <c r="I565" s="437"/>
      <c r="J565" s="437"/>
      <c r="K565" s="437"/>
      <c r="L565" s="437"/>
    </row>
    <row r="566" spans="1:12" x14ac:dyDescent="0.15">
      <c r="A566" s="432"/>
      <c r="B566" s="72" t="s">
        <v>359</v>
      </c>
      <c r="C566" s="73"/>
      <c r="D566" s="354">
        <v>11191</v>
      </c>
      <c r="E566" s="354">
        <v>6594</v>
      </c>
      <c r="F566" s="354">
        <v>4597</v>
      </c>
      <c r="G566" s="437"/>
      <c r="H566" s="437"/>
      <c r="I566" s="437"/>
      <c r="J566" s="437"/>
      <c r="K566" s="437"/>
      <c r="L566" s="437"/>
    </row>
    <row r="567" spans="1:12" x14ac:dyDescent="0.15">
      <c r="A567" s="432"/>
      <c r="B567" s="72" t="s">
        <v>361</v>
      </c>
      <c r="C567" s="73"/>
      <c r="D567" s="355" t="s">
        <v>185</v>
      </c>
      <c r="E567" s="355" t="s">
        <v>185</v>
      </c>
      <c r="F567" s="355" t="s">
        <v>185</v>
      </c>
      <c r="G567" s="437"/>
      <c r="H567" s="437"/>
      <c r="I567" s="437"/>
      <c r="J567" s="437"/>
      <c r="K567" s="437"/>
      <c r="L567" s="437"/>
    </row>
    <row r="568" spans="1:12" x14ac:dyDescent="0.15">
      <c r="A568" s="432"/>
      <c r="B568" s="72" t="s">
        <v>363</v>
      </c>
      <c r="C568" s="73"/>
      <c r="D568" s="354">
        <v>54989</v>
      </c>
      <c r="E568" s="354">
        <v>31756</v>
      </c>
      <c r="F568" s="354">
        <v>23233</v>
      </c>
      <c r="G568" s="437"/>
      <c r="H568" s="437"/>
      <c r="I568" s="437"/>
      <c r="J568" s="437"/>
      <c r="K568" s="437"/>
      <c r="L568" s="437"/>
    </row>
    <row r="569" spans="1:12" x14ac:dyDescent="0.15">
      <c r="A569" s="432"/>
      <c r="B569" s="72" t="s">
        <v>365</v>
      </c>
      <c r="C569" s="278"/>
      <c r="D569" s="354">
        <v>46509</v>
      </c>
      <c r="E569" s="354">
        <v>31820</v>
      </c>
      <c r="F569" s="354">
        <v>14689</v>
      </c>
      <c r="G569" s="437"/>
      <c r="H569" s="437"/>
      <c r="I569" s="437"/>
      <c r="J569" s="437"/>
      <c r="K569" s="437"/>
      <c r="L569" s="437"/>
    </row>
    <row r="570" spans="1:12" x14ac:dyDescent="0.15">
      <c r="A570" s="432"/>
      <c r="B570" s="72" t="s">
        <v>366</v>
      </c>
      <c r="C570" s="279"/>
      <c r="D570" s="354">
        <v>19863</v>
      </c>
      <c r="E570" s="354">
        <v>11221</v>
      </c>
      <c r="F570" s="354">
        <v>8642</v>
      </c>
      <c r="G570" s="437"/>
      <c r="H570" s="437"/>
      <c r="I570" s="437"/>
      <c r="J570" s="437"/>
      <c r="K570" s="437"/>
      <c r="L570" s="437"/>
    </row>
    <row r="571" spans="1:12" x14ac:dyDescent="0.15">
      <c r="A571" s="432"/>
      <c r="B571" s="72" t="s">
        <v>368</v>
      </c>
      <c r="C571" s="73"/>
      <c r="D571" s="354">
        <v>110901</v>
      </c>
      <c r="E571" s="354">
        <v>69237</v>
      </c>
      <c r="F571" s="354">
        <v>41664</v>
      </c>
      <c r="G571" s="437"/>
      <c r="H571" s="437"/>
      <c r="I571" s="437"/>
      <c r="J571" s="437"/>
      <c r="K571" s="437"/>
      <c r="L571" s="437"/>
    </row>
    <row r="572" spans="1:12" x14ac:dyDescent="0.15">
      <c r="A572" s="432"/>
      <c r="B572" s="72" t="s">
        <v>369</v>
      </c>
      <c r="C572" s="73"/>
      <c r="D572" s="354">
        <v>6888</v>
      </c>
      <c r="E572" s="354">
        <v>4296</v>
      </c>
      <c r="F572" s="354">
        <v>2592</v>
      </c>
      <c r="G572" s="437"/>
      <c r="H572" s="437"/>
      <c r="I572" s="437"/>
      <c r="J572" s="437"/>
      <c r="K572" s="437"/>
      <c r="L572" s="437"/>
    </row>
    <row r="573" spans="1:12" x14ac:dyDescent="0.15">
      <c r="A573" s="432"/>
      <c r="B573" s="72" t="s">
        <v>370</v>
      </c>
      <c r="C573" s="73"/>
      <c r="D573" s="354">
        <v>11396</v>
      </c>
      <c r="E573" s="354">
        <v>7173</v>
      </c>
      <c r="F573" s="354">
        <v>4223</v>
      </c>
      <c r="G573" s="437"/>
      <c r="H573" s="437"/>
      <c r="I573" s="437"/>
      <c r="J573" s="437"/>
      <c r="K573" s="437"/>
      <c r="L573" s="437"/>
    </row>
    <row r="574" spans="1:12" x14ac:dyDescent="0.15">
      <c r="A574" s="432"/>
      <c r="B574" s="72" t="s">
        <v>371</v>
      </c>
      <c r="C574" s="73"/>
      <c r="D574" s="355" t="s">
        <v>185</v>
      </c>
      <c r="E574" s="355" t="s">
        <v>185</v>
      </c>
      <c r="F574" s="355" t="s">
        <v>185</v>
      </c>
      <c r="G574" s="437"/>
      <c r="H574" s="437"/>
      <c r="I574" s="437"/>
      <c r="J574" s="437"/>
      <c r="K574" s="437"/>
      <c r="L574" s="437"/>
    </row>
    <row r="575" spans="1:12" x14ac:dyDescent="0.15">
      <c r="A575" s="432"/>
      <c r="B575" s="72" t="s">
        <v>372</v>
      </c>
      <c r="C575" s="73"/>
      <c r="D575" s="354">
        <v>43362</v>
      </c>
      <c r="E575" s="354">
        <v>32682</v>
      </c>
      <c r="F575" s="354">
        <v>10680</v>
      </c>
      <c r="G575" s="437"/>
      <c r="H575" s="437"/>
      <c r="I575" s="437"/>
      <c r="J575" s="437"/>
      <c r="K575" s="437"/>
      <c r="L575" s="437"/>
    </row>
    <row r="576" spans="1:12" x14ac:dyDescent="0.15">
      <c r="A576" s="432"/>
      <c r="B576" s="74" t="s">
        <v>420</v>
      </c>
      <c r="C576" s="78"/>
      <c r="D576" s="356">
        <v>65944</v>
      </c>
      <c r="E576" s="356">
        <v>40187</v>
      </c>
      <c r="F576" s="356">
        <v>25757</v>
      </c>
      <c r="G576" s="438"/>
      <c r="H576" s="438"/>
      <c r="I576" s="438"/>
      <c r="J576" s="438"/>
      <c r="K576" s="438"/>
      <c r="L576" s="438"/>
    </row>
    <row r="577" spans="1:12" x14ac:dyDescent="0.15">
      <c r="A577" s="430" t="s">
        <v>270</v>
      </c>
      <c r="B577" s="433"/>
      <c r="C577" s="433"/>
      <c r="D577" s="263">
        <v>126658</v>
      </c>
      <c r="E577" s="263">
        <v>61890</v>
      </c>
      <c r="F577" s="263">
        <v>64768</v>
      </c>
      <c r="G577" s="263">
        <v>27176</v>
      </c>
      <c r="H577" s="263">
        <v>37592</v>
      </c>
      <c r="I577" s="263">
        <v>5708</v>
      </c>
      <c r="J577" s="263">
        <v>31884</v>
      </c>
      <c r="K577" s="263">
        <v>19401</v>
      </c>
      <c r="L577" s="263">
        <v>12483</v>
      </c>
    </row>
    <row r="578" spans="1:12" x14ac:dyDescent="0.15">
      <c r="A578" s="428" t="s">
        <v>341</v>
      </c>
      <c r="B578" s="429"/>
      <c r="C578" s="429"/>
      <c r="D578" s="263">
        <v>395341</v>
      </c>
      <c r="E578" s="263">
        <v>210649</v>
      </c>
      <c r="F578" s="263">
        <v>184692</v>
      </c>
      <c r="G578" s="263">
        <v>16220</v>
      </c>
      <c r="H578" s="263">
        <v>168472</v>
      </c>
      <c r="I578" s="263">
        <v>12002</v>
      </c>
      <c r="J578" s="263">
        <v>156470</v>
      </c>
      <c r="K578" s="263">
        <v>101888</v>
      </c>
      <c r="L578" s="263">
        <v>54582</v>
      </c>
    </row>
    <row r="579" spans="1:12" x14ac:dyDescent="0.15">
      <c r="A579" s="430" t="s">
        <v>346</v>
      </c>
      <c r="B579" s="431"/>
      <c r="C579" s="431"/>
      <c r="D579" s="263">
        <v>417990</v>
      </c>
      <c r="E579" s="263">
        <v>125743</v>
      </c>
      <c r="F579" s="263">
        <v>292247</v>
      </c>
      <c r="G579" s="263">
        <v>28438</v>
      </c>
      <c r="H579" s="263">
        <v>263809</v>
      </c>
      <c r="I579" s="263">
        <v>28050</v>
      </c>
      <c r="J579" s="263">
        <v>235759</v>
      </c>
      <c r="K579" s="263">
        <v>133702</v>
      </c>
      <c r="L579" s="263">
        <v>102057</v>
      </c>
    </row>
    <row r="580" spans="1:12" x14ac:dyDescent="0.15">
      <c r="A580" s="428" t="s">
        <v>272</v>
      </c>
      <c r="B580" s="429"/>
      <c r="C580" s="429"/>
      <c r="D580" s="263">
        <v>209350</v>
      </c>
      <c r="E580" s="263">
        <v>83501</v>
      </c>
      <c r="F580" s="263">
        <v>125849</v>
      </c>
      <c r="G580" s="263">
        <v>26915</v>
      </c>
      <c r="H580" s="263">
        <v>98934</v>
      </c>
      <c r="I580" s="263">
        <v>10993</v>
      </c>
      <c r="J580" s="263">
        <v>87941</v>
      </c>
      <c r="K580" s="263">
        <v>68706</v>
      </c>
      <c r="L580" s="263">
        <v>19235</v>
      </c>
    </row>
    <row r="581" spans="1:12" x14ac:dyDescent="0.15">
      <c r="A581" s="428" t="s">
        <v>273</v>
      </c>
      <c r="B581" s="429"/>
      <c r="C581" s="429"/>
      <c r="D581" s="263">
        <v>202939</v>
      </c>
      <c r="E581" s="263">
        <v>114183</v>
      </c>
      <c r="F581" s="263">
        <v>88756</v>
      </c>
      <c r="G581" s="263">
        <v>10520</v>
      </c>
      <c r="H581" s="263">
        <v>78236</v>
      </c>
      <c r="I581" s="263">
        <v>8145</v>
      </c>
      <c r="J581" s="263">
        <v>70091</v>
      </c>
      <c r="K581" s="263">
        <v>40223</v>
      </c>
      <c r="L581" s="263">
        <v>29868</v>
      </c>
    </row>
    <row r="582" spans="1:12" x14ac:dyDescent="0.15">
      <c r="A582" s="83" t="s">
        <v>274</v>
      </c>
      <c r="B582" s="428"/>
      <c r="C582" s="429"/>
      <c r="D582" s="263">
        <v>166614</v>
      </c>
      <c r="E582" s="263">
        <v>88900</v>
      </c>
      <c r="F582" s="263">
        <v>77714</v>
      </c>
      <c r="G582" s="263">
        <v>20656</v>
      </c>
      <c r="H582" s="263">
        <v>57058</v>
      </c>
      <c r="I582" s="263">
        <v>5953</v>
      </c>
      <c r="J582" s="263">
        <v>51105</v>
      </c>
      <c r="K582" s="263">
        <v>26498</v>
      </c>
      <c r="L582" s="263">
        <v>24607</v>
      </c>
    </row>
    <row r="583" spans="1:12" x14ac:dyDescent="0.15">
      <c r="A583" s="432" t="s">
        <v>347</v>
      </c>
      <c r="B583" s="433"/>
      <c r="C583" s="433"/>
      <c r="D583" s="263">
        <v>152251</v>
      </c>
      <c r="E583" s="263">
        <v>54486</v>
      </c>
      <c r="F583" s="263">
        <v>97765</v>
      </c>
      <c r="G583" s="263">
        <v>10387</v>
      </c>
      <c r="H583" s="263">
        <v>87378</v>
      </c>
      <c r="I583" s="263">
        <v>1362</v>
      </c>
      <c r="J583" s="263">
        <v>86016</v>
      </c>
      <c r="K583" s="263">
        <v>43646</v>
      </c>
      <c r="L583" s="263">
        <v>42370</v>
      </c>
    </row>
    <row r="584" spans="1:12" x14ac:dyDescent="0.15">
      <c r="A584" s="430" t="s">
        <v>348</v>
      </c>
      <c r="B584" s="431"/>
      <c r="C584" s="431"/>
      <c r="D584" s="263">
        <v>295290</v>
      </c>
      <c r="E584" s="263">
        <v>53527</v>
      </c>
      <c r="F584" s="263">
        <v>241763</v>
      </c>
      <c r="G584" s="263">
        <v>86293</v>
      </c>
      <c r="H584" s="263">
        <v>155470</v>
      </c>
      <c r="I584" s="263">
        <v>12520</v>
      </c>
      <c r="J584" s="263">
        <v>142950</v>
      </c>
      <c r="K584" s="263">
        <v>8344</v>
      </c>
      <c r="L584" s="263">
        <v>134606</v>
      </c>
    </row>
    <row r="585" spans="1:12" x14ac:dyDescent="0.15">
      <c r="A585" s="428" t="s">
        <v>277</v>
      </c>
      <c r="B585" s="429"/>
      <c r="C585" s="80"/>
      <c r="D585" s="263">
        <v>203679</v>
      </c>
      <c r="E585" s="263">
        <v>58946</v>
      </c>
      <c r="F585" s="263">
        <v>144733</v>
      </c>
      <c r="G585" s="263">
        <v>28210</v>
      </c>
      <c r="H585" s="263">
        <v>116523</v>
      </c>
      <c r="I585" s="263">
        <v>11299</v>
      </c>
      <c r="J585" s="263">
        <v>105224</v>
      </c>
      <c r="K585" s="263">
        <v>60239</v>
      </c>
      <c r="L585" s="263">
        <v>44985</v>
      </c>
    </row>
    <row r="586" spans="1:12" x14ac:dyDescent="0.15">
      <c r="A586" s="428" t="s">
        <v>343</v>
      </c>
      <c r="B586" s="429"/>
      <c r="C586" s="80"/>
      <c r="D586" s="263">
        <v>250399</v>
      </c>
      <c r="E586" s="263">
        <v>72520</v>
      </c>
      <c r="F586" s="263">
        <v>177879</v>
      </c>
      <c r="G586" s="263">
        <v>65093</v>
      </c>
      <c r="H586" s="263">
        <v>112786</v>
      </c>
      <c r="I586" s="263">
        <v>522</v>
      </c>
      <c r="J586" s="263">
        <v>112264</v>
      </c>
      <c r="K586" s="263">
        <v>112264</v>
      </c>
      <c r="L586" s="263">
        <v>0</v>
      </c>
    </row>
    <row r="587" spans="1:12" x14ac:dyDescent="0.15">
      <c r="A587" s="428" t="s">
        <v>344</v>
      </c>
      <c r="B587" s="429"/>
      <c r="C587" s="80"/>
      <c r="D587" s="263">
        <v>164917</v>
      </c>
      <c r="E587" s="263">
        <v>24189</v>
      </c>
      <c r="F587" s="263">
        <v>140728</v>
      </c>
      <c r="G587" s="263">
        <v>29207</v>
      </c>
      <c r="H587" s="263">
        <v>111521</v>
      </c>
      <c r="I587" s="263">
        <v>530</v>
      </c>
      <c r="J587" s="263">
        <v>110991</v>
      </c>
      <c r="K587" s="263">
        <v>106891</v>
      </c>
      <c r="L587" s="263">
        <v>4100</v>
      </c>
    </row>
    <row r="588" spans="1:12" x14ac:dyDescent="0.15">
      <c r="A588" s="428" t="s">
        <v>278</v>
      </c>
      <c r="B588" s="429"/>
      <c r="C588" s="80"/>
      <c r="D588" s="263">
        <v>512747</v>
      </c>
      <c r="E588" s="263">
        <v>203811</v>
      </c>
      <c r="F588" s="263">
        <v>308936</v>
      </c>
      <c r="G588" s="263">
        <v>40053</v>
      </c>
      <c r="H588" s="263">
        <v>268883</v>
      </c>
      <c r="I588" s="263">
        <v>-1277</v>
      </c>
      <c r="J588" s="263">
        <v>270160</v>
      </c>
      <c r="K588" s="263">
        <v>266744</v>
      </c>
      <c r="L588" s="263">
        <v>3416</v>
      </c>
    </row>
    <row r="589" spans="1:12" x14ac:dyDescent="0.15">
      <c r="A589" s="428" t="s">
        <v>279</v>
      </c>
      <c r="B589" s="429"/>
      <c r="C589" s="80"/>
      <c r="D589" s="263">
        <v>232987</v>
      </c>
      <c r="E589" s="263">
        <v>100662</v>
      </c>
      <c r="F589" s="263">
        <v>132325</v>
      </c>
      <c r="G589" s="263">
        <v>22543</v>
      </c>
      <c r="H589" s="263">
        <v>109782</v>
      </c>
      <c r="I589" s="263">
        <v>14476</v>
      </c>
      <c r="J589" s="263">
        <v>95306</v>
      </c>
      <c r="K589" s="263">
        <v>71632</v>
      </c>
      <c r="L589" s="263">
        <v>23674</v>
      </c>
    </row>
    <row r="590" spans="1:12" x14ac:dyDescent="0.15">
      <c r="A590" s="446" t="s">
        <v>118</v>
      </c>
      <c r="B590" s="447"/>
      <c r="C590" s="447"/>
      <c r="D590" s="263">
        <v>4117586</v>
      </c>
      <c r="E590" s="263">
        <v>1717402</v>
      </c>
      <c r="F590" s="263">
        <v>2400184</v>
      </c>
      <c r="G590" s="263">
        <v>491475</v>
      </c>
      <c r="H590" s="263">
        <v>1908709</v>
      </c>
      <c r="I590" s="263">
        <v>132282</v>
      </c>
      <c r="J590" s="263">
        <v>1776427</v>
      </c>
      <c r="K590" s="263">
        <v>1203365</v>
      </c>
      <c r="L590" s="263">
        <v>573062</v>
      </c>
    </row>
    <row r="591" spans="1:12" x14ac:dyDescent="0.15">
      <c r="A591" s="428" t="s">
        <v>176</v>
      </c>
      <c r="B591" s="429"/>
      <c r="C591" s="429"/>
      <c r="D591" s="263">
        <v>40787</v>
      </c>
      <c r="E591" s="263">
        <v>0</v>
      </c>
      <c r="F591" s="263">
        <v>40787</v>
      </c>
      <c r="G591" s="263">
        <v>0</v>
      </c>
      <c r="H591" s="263">
        <v>40787</v>
      </c>
      <c r="I591" s="263">
        <v>40787</v>
      </c>
      <c r="J591" s="263">
        <v>0</v>
      </c>
      <c r="K591" s="263">
        <v>0</v>
      </c>
      <c r="L591" s="263">
        <v>0</v>
      </c>
    </row>
    <row r="592" spans="1:12" x14ac:dyDescent="0.15">
      <c r="A592" s="432" t="s">
        <v>27</v>
      </c>
      <c r="B592" s="433"/>
      <c r="C592" s="433"/>
      <c r="D592" s="263">
        <v>22005</v>
      </c>
      <c r="E592" s="263">
        <v>0</v>
      </c>
      <c r="F592" s="263">
        <v>22005</v>
      </c>
      <c r="G592" s="263">
        <v>0</v>
      </c>
      <c r="H592" s="263">
        <v>22005</v>
      </c>
      <c r="I592" s="263">
        <v>22005</v>
      </c>
      <c r="J592" s="263">
        <v>0</v>
      </c>
      <c r="K592" s="263">
        <v>0</v>
      </c>
      <c r="L592" s="263">
        <v>0</v>
      </c>
    </row>
    <row r="593" spans="1:12" x14ac:dyDescent="0.15">
      <c r="A593" s="446" t="s">
        <v>161</v>
      </c>
      <c r="B593" s="447"/>
      <c r="C593" s="447"/>
      <c r="D593" s="263">
        <v>4136368</v>
      </c>
      <c r="E593" s="263">
        <v>1717402</v>
      </c>
      <c r="F593" s="263">
        <v>2418966</v>
      </c>
      <c r="G593" s="263">
        <v>491475</v>
      </c>
      <c r="H593" s="263">
        <v>1927491</v>
      </c>
      <c r="I593" s="263">
        <v>151064</v>
      </c>
      <c r="J593" s="263">
        <v>1776427</v>
      </c>
      <c r="K593" s="263">
        <v>1203365</v>
      </c>
      <c r="L593" s="263">
        <v>573062</v>
      </c>
    </row>
    <row r="594" spans="1:12" x14ac:dyDescent="0.15">
      <c r="A594" s="446" t="s">
        <v>210</v>
      </c>
      <c r="B594" s="447"/>
      <c r="C594" s="447"/>
      <c r="D594" s="263"/>
      <c r="E594" s="263"/>
      <c r="F594" s="263"/>
      <c r="G594" s="263"/>
      <c r="H594" s="263"/>
      <c r="I594" s="263"/>
      <c r="J594" s="263"/>
      <c r="K594" s="263"/>
      <c r="L594" s="263"/>
    </row>
    <row r="595" spans="1:12" x14ac:dyDescent="0.15">
      <c r="A595" s="446" t="s">
        <v>230</v>
      </c>
      <c r="B595" s="447"/>
      <c r="C595" s="447"/>
      <c r="D595" s="263">
        <v>3567460</v>
      </c>
      <c r="E595" s="263">
        <v>1576090</v>
      </c>
      <c r="F595" s="263">
        <v>1991370</v>
      </c>
      <c r="G595" s="263">
        <v>371576</v>
      </c>
      <c r="H595" s="263">
        <v>1619794</v>
      </c>
      <c r="I595" s="263">
        <v>129562</v>
      </c>
      <c r="J595" s="263">
        <v>1490232</v>
      </c>
      <c r="K595" s="263">
        <v>917170</v>
      </c>
      <c r="L595" s="263">
        <v>573062</v>
      </c>
    </row>
    <row r="596" spans="1:12" x14ac:dyDescent="0.15">
      <c r="A596" s="446" t="s">
        <v>231</v>
      </c>
      <c r="B596" s="447"/>
      <c r="C596" s="447"/>
      <c r="D596" s="263">
        <v>463393</v>
      </c>
      <c r="E596" s="263">
        <v>115075</v>
      </c>
      <c r="F596" s="263">
        <v>348318</v>
      </c>
      <c r="G596" s="263">
        <v>111571</v>
      </c>
      <c r="H596" s="263">
        <v>236747</v>
      </c>
      <c r="I596" s="263">
        <v>906</v>
      </c>
      <c r="J596" s="263">
        <v>235841</v>
      </c>
      <c r="K596" s="263">
        <v>235841</v>
      </c>
      <c r="L596" s="263">
        <v>0</v>
      </c>
    </row>
    <row r="597" spans="1:12" x14ac:dyDescent="0.15">
      <c r="A597" s="446" t="s">
        <v>62</v>
      </c>
      <c r="B597" s="447"/>
      <c r="C597" s="447"/>
      <c r="D597" s="263">
        <v>86733</v>
      </c>
      <c r="E597" s="263">
        <v>26237</v>
      </c>
      <c r="F597" s="263">
        <v>60496</v>
      </c>
      <c r="G597" s="263">
        <v>8328</v>
      </c>
      <c r="H597" s="263">
        <v>52168</v>
      </c>
      <c r="I597" s="263">
        <v>1814</v>
      </c>
      <c r="J597" s="263">
        <v>50354</v>
      </c>
      <c r="K597" s="263">
        <v>50354</v>
      </c>
      <c r="L597" s="263">
        <v>0</v>
      </c>
    </row>
    <row r="598" spans="1:12" x14ac:dyDescent="0.15">
      <c r="A598" s="446" t="s">
        <v>232</v>
      </c>
      <c r="B598" s="447"/>
      <c r="C598" s="447"/>
      <c r="D598" s="263">
        <v>4117586</v>
      </c>
      <c r="E598" s="263">
        <v>1717402</v>
      </c>
      <c r="F598" s="263">
        <v>2400184</v>
      </c>
      <c r="G598" s="263">
        <v>491475</v>
      </c>
      <c r="H598" s="263">
        <v>1908709</v>
      </c>
      <c r="I598" s="263">
        <v>132282</v>
      </c>
      <c r="J598" s="263">
        <v>1776427</v>
      </c>
      <c r="K598" s="263">
        <v>1203365</v>
      </c>
      <c r="L598" s="263">
        <v>573062</v>
      </c>
    </row>
  </sheetData>
  <mergeCells count="117">
    <mergeCell ref="A554:C554"/>
    <mergeCell ref="A555:C556"/>
    <mergeCell ref="A590:C590"/>
    <mergeCell ref="A593:C593"/>
    <mergeCell ref="A594:C594"/>
    <mergeCell ref="A595:C595"/>
    <mergeCell ref="A596:C596"/>
    <mergeCell ref="A597:C597"/>
    <mergeCell ref="A598:C598"/>
    <mergeCell ref="A549:C549"/>
    <mergeCell ref="A550:C550"/>
    <mergeCell ref="A551:C551"/>
    <mergeCell ref="A552:C552"/>
    <mergeCell ref="A508:C508"/>
    <mergeCell ref="A509:C510"/>
    <mergeCell ref="A544:C544"/>
    <mergeCell ref="A547:C547"/>
    <mergeCell ref="A548:C548"/>
    <mergeCell ref="A371:C372"/>
    <mergeCell ref="A417:C418"/>
    <mergeCell ref="A141:C142"/>
    <mergeCell ref="A187:C188"/>
    <mergeCell ref="A233:C234"/>
    <mergeCell ref="A279:C280"/>
    <mergeCell ref="A325:C326"/>
    <mergeCell ref="A413:C413"/>
    <mergeCell ref="A414:C414"/>
    <mergeCell ref="A416:C416"/>
    <mergeCell ref="A365:C365"/>
    <mergeCell ref="A366:C366"/>
    <mergeCell ref="A367:C367"/>
    <mergeCell ref="A368:C368"/>
    <mergeCell ref="A370:C370"/>
    <mergeCell ref="A322:C322"/>
    <mergeCell ref="A324:C324"/>
    <mergeCell ref="A360:C360"/>
    <mergeCell ref="A363:C363"/>
    <mergeCell ref="A364:C364"/>
    <mergeCell ref="A317:C317"/>
    <mergeCell ref="A318:C318"/>
    <mergeCell ref="A319:C319"/>
    <mergeCell ref="A320:C320"/>
    <mergeCell ref="A456:C456"/>
    <mergeCell ref="A457:C457"/>
    <mergeCell ref="A458:C458"/>
    <mergeCell ref="A459:C459"/>
    <mergeCell ref="A460:C460"/>
    <mergeCell ref="A452:C452"/>
    <mergeCell ref="A455:C455"/>
    <mergeCell ref="A406:C406"/>
    <mergeCell ref="A409:C409"/>
    <mergeCell ref="A410:C410"/>
    <mergeCell ref="A411:C411"/>
    <mergeCell ref="A412:C412"/>
    <mergeCell ref="A321:C321"/>
    <mergeCell ref="A274:C274"/>
    <mergeCell ref="A275:C275"/>
    <mergeCell ref="A276:C276"/>
    <mergeCell ref="A278:C278"/>
    <mergeCell ref="A314:C314"/>
    <mergeCell ref="A232:C232"/>
    <mergeCell ref="A268:C268"/>
    <mergeCell ref="A271:C271"/>
    <mergeCell ref="A272:C272"/>
    <mergeCell ref="A273:C273"/>
    <mergeCell ref="A226:C226"/>
    <mergeCell ref="A227:C227"/>
    <mergeCell ref="A228:C228"/>
    <mergeCell ref="A229:C229"/>
    <mergeCell ref="A230:C230"/>
    <mergeCell ref="A183:C183"/>
    <mergeCell ref="A184:C184"/>
    <mergeCell ref="A186:C186"/>
    <mergeCell ref="A222:C222"/>
    <mergeCell ref="A225:C225"/>
    <mergeCell ref="A176:C176"/>
    <mergeCell ref="A179:C179"/>
    <mergeCell ref="A180:C180"/>
    <mergeCell ref="A181:C181"/>
    <mergeCell ref="A182:C182"/>
    <mergeCell ref="A135:C135"/>
    <mergeCell ref="A136:C136"/>
    <mergeCell ref="A137:C137"/>
    <mergeCell ref="A138:C138"/>
    <mergeCell ref="A140:C140"/>
    <mergeCell ref="A92:C92"/>
    <mergeCell ref="A94:C94"/>
    <mergeCell ref="A130:C130"/>
    <mergeCell ref="A133:C133"/>
    <mergeCell ref="A134:C134"/>
    <mergeCell ref="A95:C96"/>
    <mergeCell ref="A87:C87"/>
    <mergeCell ref="A88:C88"/>
    <mergeCell ref="A89:C89"/>
    <mergeCell ref="A90:C90"/>
    <mergeCell ref="A91:C91"/>
    <mergeCell ref="A44:C44"/>
    <mergeCell ref="A45:C45"/>
    <mergeCell ref="A46:C46"/>
    <mergeCell ref="A48:C48"/>
    <mergeCell ref="A84:C84"/>
    <mergeCell ref="A49:C50"/>
    <mergeCell ref="A2:C2"/>
    <mergeCell ref="A38:C38"/>
    <mergeCell ref="A41:C41"/>
    <mergeCell ref="A42:C42"/>
    <mergeCell ref="A43:C43"/>
    <mergeCell ref="A3:C4"/>
    <mergeCell ref="A503:C503"/>
    <mergeCell ref="A504:C504"/>
    <mergeCell ref="A505:C505"/>
    <mergeCell ref="A506:C506"/>
    <mergeCell ref="A462:C462"/>
    <mergeCell ref="A463:C464"/>
    <mergeCell ref="A498:C498"/>
    <mergeCell ref="A501:C501"/>
    <mergeCell ref="A502:C502"/>
  </mergeCells>
  <phoneticPr fontId="21"/>
  <printOptions horizontalCentered="1"/>
  <pageMargins left="0.78740157480314965" right="0.78740157480314965" top="0.78740157480314965" bottom="0.78740157480314965" header="0.31496062992125984" footer="0.19685039370078741"/>
  <pageSetup paperSize="9" scale="73" fitToHeight="0" orientation="landscape" r:id="rId1"/>
  <headerFooter scaleWithDoc="0" alignWithMargins="0"/>
  <rowBreaks count="12" manualBreakCount="12">
    <brk id="47" max="11" man="1"/>
    <brk id="93" max="11" man="1"/>
    <brk id="139" max="11" man="1"/>
    <brk id="185" max="11" man="1"/>
    <brk id="231" max="11" man="1"/>
    <brk id="277" max="11" man="1"/>
    <brk id="323" max="11" man="1"/>
    <brk id="369" max="11" man="1"/>
    <brk id="415" max="11" man="1"/>
    <brk id="461" max="11" man="1"/>
    <brk id="507" max="11" man="1"/>
    <brk id="553"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zoomScale="85" zoomScaleNormal="85" zoomScaleSheetLayoutView="85" workbookViewId="0">
      <pane xSplit="3" topLeftCell="D1" activePane="topRight" state="frozen"/>
      <selection activeCell="D5" sqref="D5"/>
      <selection pane="topRight"/>
    </sheetView>
  </sheetViews>
  <sheetFormatPr defaultRowHeight="13.5" x14ac:dyDescent="0.15"/>
  <cols>
    <col min="1" max="2" width="3.75" style="22" customWidth="1"/>
    <col min="3" max="3" width="33.875" style="22" customWidth="1"/>
    <col min="4" max="16" width="11.125" style="258" customWidth="1"/>
    <col min="17" max="17" width="2.375" style="22" customWidth="1"/>
    <col min="18" max="16384" width="9" style="22"/>
  </cols>
  <sheetData>
    <row r="1" spans="1:17" ht="14.25" x14ac:dyDescent="0.15">
      <c r="A1" s="311" t="s">
        <v>260</v>
      </c>
      <c r="B1" s="31"/>
      <c r="C1" s="31"/>
      <c r="D1" s="281"/>
      <c r="E1" s="281"/>
      <c r="F1" s="281"/>
      <c r="G1" s="281"/>
      <c r="H1" s="281"/>
      <c r="I1" s="281"/>
      <c r="J1" s="281"/>
      <c r="K1" s="281"/>
      <c r="L1" s="31"/>
      <c r="M1" s="31"/>
      <c r="N1" s="31"/>
      <c r="O1" s="31"/>
      <c r="P1" s="31"/>
      <c r="Q1" s="281"/>
    </row>
    <row r="2" spans="1:17" ht="14.25" customHeight="1" x14ac:dyDescent="0.15">
      <c r="A2" s="312" t="s">
        <v>292</v>
      </c>
      <c r="B2" s="31"/>
      <c r="C2" s="31"/>
      <c r="D2" s="281"/>
      <c r="E2" s="281"/>
      <c r="F2" s="281"/>
      <c r="G2" s="281"/>
      <c r="H2" s="281"/>
      <c r="I2" s="281"/>
      <c r="J2" s="281"/>
      <c r="K2" s="281"/>
      <c r="M2" s="25"/>
      <c r="N2" s="25"/>
      <c r="O2" s="25"/>
      <c r="P2" s="25"/>
      <c r="Q2" s="25" t="s">
        <v>259</v>
      </c>
    </row>
    <row r="3" spans="1:17" ht="13.5" customHeight="1" x14ac:dyDescent="0.15">
      <c r="A3" s="102"/>
      <c r="B3" s="103"/>
      <c r="C3" s="103"/>
      <c r="D3" s="66">
        <v>18</v>
      </c>
      <c r="E3" s="66">
        <f>D3+1</f>
        <v>19</v>
      </c>
      <c r="F3" s="66">
        <f t="shared" ref="F3:P3" si="0">E3+1</f>
        <v>20</v>
      </c>
      <c r="G3" s="66">
        <f t="shared" si="0"/>
        <v>21</v>
      </c>
      <c r="H3" s="66">
        <f t="shared" si="0"/>
        <v>22</v>
      </c>
      <c r="I3" s="66">
        <f t="shared" si="0"/>
        <v>23</v>
      </c>
      <c r="J3" s="66">
        <f t="shared" si="0"/>
        <v>24</v>
      </c>
      <c r="K3" s="66">
        <f t="shared" si="0"/>
        <v>25</v>
      </c>
      <c r="L3" s="66">
        <f t="shared" si="0"/>
        <v>26</v>
      </c>
      <c r="M3" s="66">
        <f t="shared" si="0"/>
        <v>27</v>
      </c>
      <c r="N3" s="66">
        <f t="shared" si="0"/>
        <v>28</v>
      </c>
      <c r="O3" s="66">
        <f t="shared" si="0"/>
        <v>29</v>
      </c>
      <c r="P3" s="66">
        <f t="shared" si="0"/>
        <v>30</v>
      </c>
      <c r="Q3" s="281"/>
    </row>
    <row r="4" spans="1:17" ht="13.5" customHeight="1" x14ac:dyDescent="0.15">
      <c r="A4" s="106" t="s">
        <v>422</v>
      </c>
      <c r="B4" s="107"/>
      <c r="C4" s="107"/>
      <c r="D4" s="168">
        <v>47008</v>
      </c>
      <c r="E4" s="168">
        <v>46753</v>
      </c>
      <c r="F4" s="168">
        <v>46291</v>
      </c>
      <c r="G4" s="168">
        <v>45718</v>
      </c>
      <c r="H4" s="168">
        <v>44785</v>
      </c>
      <c r="I4" s="168">
        <v>44212</v>
      </c>
      <c r="J4" s="168">
        <v>43548</v>
      </c>
      <c r="K4" s="168">
        <v>42768</v>
      </c>
      <c r="L4" s="168">
        <v>42003</v>
      </c>
      <c r="M4" s="168">
        <v>41185</v>
      </c>
      <c r="N4" s="168">
        <v>40293</v>
      </c>
      <c r="O4" s="168">
        <v>39345</v>
      </c>
      <c r="P4" s="168">
        <v>38332</v>
      </c>
      <c r="Q4" s="281"/>
    </row>
    <row r="5" spans="1:17" ht="13.5" customHeight="1" x14ac:dyDescent="0.15">
      <c r="A5" s="108"/>
      <c r="B5" s="70" t="s">
        <v>349</v>
      </c>
      <c r="C5" s="71"/>
      <c r="D5" s="168">
        <v>40630</v>
      </c>
      <c r="E5" s="168">
        <v>39946</v>
      </c>
      <c r="F5" s="168">
        <v>39260</v>
      </c>
      <c r="G5" s="168">
        <v>38541</v>
      </c>
      <c r="H5" s="168">
        <v>37615</v>
      </c>
      <c r="I5" s="168">
        <v>37114</v>
      </c>
      <c r="J5" s="168">
        <v>36548</v>
      </c>
      <c r="K5" s="168">
        <v>35903</v>
      </c>
      <c r="L5" s="168">
        <v>35200</v>
      </c>
      <c r="M5" s="168">
        <v>34416</v>
      </c>
      <c r="N5" s="168">
        <v>33574</v>
      </c>
      <c r="O5" s="168">
        <v>32680</v>
      </c>
      <c r="P5" s="168">
        <v>31718</v>
      </c>
      <c r="Q5" s="281"/>
    </row>
    <row r="6" spans="1:17" ht="13.5" customHeight="1" x14ac:dyDescent="0.15">
      <c r="A6" s="108"/>
      <c r="B6" s="72" t="s">
        <v>351</v>
      </c>
      <c r="C6" s="73"/>
      <c r="D6" s="169">
        <v>1081</v>
      </c>
      <c r="E6" s="169">
        <v>1682</v>
      </c>
      <c r="F6" s="169">
        <v>2074</v>
      </c>
      <c r="G6" s="169">
        <v>2395</v>
      </c>
      <c r="H6" s="169">
        <v>2544</v>
      </c>
      <c r="I6" s="169">
        <v>2555</v>
      </c>
      <c r="J6" s="169">
        <v>2561</v>
      </c>
      <c r="K6" s="169">
        <v>2554</v>
      </c>
      <c r="L6" s="169">
        <v>2560</v>
      </c>
      <c r="M6" s="169">
        <v>2581</v>
      </c>
      <c r="N6" s="169">
        <v>2604</v>
      </c>
      <c r="O6" s="169">
        <v>2624</v>
      </c>
      <c r="P6" s="169">
        <v>2635</v>
      </c>
      <c r="Q6" s="281"/>
    </row>
    <row r="7" spans="1:17" ht="13.5" customHeight="1" x14ac:dyDescent="0.15">
      <c r="A7" s="108"/>
      <c r="B7" s="74" t="s">
        <v>353</v>
      </c>
      <c r="C7" s="75"/>
      <c r="D7" s="170">
        <v>5297</v>
      </c>
      <c r="E7" s="170">
        <v>5125</v>
      </c>
      <c r="F7" s="170">
        <v>4957</v>
      </c>
      <c r="G7" s="170">
        <v>4782</v>
      </c>
      <c r="H7" s="170">
        <v>4626</v>
      </c>
      <c r="I7" s="170">
        <v>4543</v>
      </c>
      <c r="J7" s="170">
        <v>4439</v>
      </c>
      <c r="K7" s="170">
        <v>4311</v>
      </c>
      <c r="L7" s="170">
        <v>4243</v>
      </c>
      <c r="M7" s="170">
        <v>4188</v>
      </c>
      <c r="N7" s="170">
        <v>4115</v>
      </c>
      <c r="O7" s="170">
        <v>4041</v>
      </c>
      <c r="P7" s="170">
        <v>3979</v>
      </c>
      <c r="Q7" s="281"/>
    </row>
    <row r="8" spans="1:17" ht="13.5" customHeight="1" x14ac:dyDescent="0.15">
      <c r="A8" s="102" t="s">
        <v>417</v>
      </c>
      <c r="B8" s="103"/>
      <c r="C8" s="103"/>
      <c r="D8" s="171">
        <v>683</v>
      </c>
      <c r="E8" s="171">
        <v>656</v>
      </c>
      <c r="F8" s="171">
        <v>605</v>
      </c>
      <c r="G8" s="171">
        <v>574</v>
      </c>
      <c r="H8" s="171">
        <v>525</v>
      </c>
      <c r="I8" s="171">
        <v>567</v>
      </c>
      <c r="J8" s="171">
        <v>539</v>
      </c>
      <c r="K8" s="171">
        <v>554</v>
      </c>
      <c r="L8" s="171">
        <v>556</v>
      </c>
      <c r="M8" s="171">
        <v>554</v>
      </c>
      <c r="N8" s="171">
        <v>553</v>
      </c>
      <c r="O8" s="171">
        <v>578</v>
      </c>
      <c r="P8" s="171">
        <v>577</v>
      </c>
      <c r="Q8" s="281"/>
    </row>
    <row r="9" spans="1:17" ht="13.5" customHeight="1" x14ac:dyDescent="0.15">
      <c r="A9" s="102" t="s">
        <v>418</v>
      </c>
      <c r="B9" s="103"/>
      <c r="C9" s="103"/>
      <c r="D9" s="174">
        <v>34019</v>
      </c>
      <c r="E9" s="174">
        <v>34857</v>
      </c>
      <c r="F9" s="174">
        <v>34421</v>
      </c>
      <c r="G9" s="174">
        <v>32223</v>
      </c>
      <c r="H9" s="174">
        <v>32060</v>
      </c>
      <c r="I9" s="174">
        <v>30877</v>
      </c>
      <c r="J9" s="174">
        <v>31167</v>
      </c>
      <c r="K9" s="174">
        <v>30453</v>
      </c>
      <c r="L9" s="174">
        <v>29918</v>
      </c>
      <c r="M9" s="174">
        <v>30151</v>
      </c>
      <c r="N9" s="174">
        <v>30377</v>
      </c>
      <c r="O9" s="174">
        <v>31550</v>
      </c>
      <c r="P9" s="174">
        <v>31695</v>
      </c>
      <c r="Q9" s="281"/>
    </row>
    <row r="10" spans="1:17" ht="13.5" customHeight="1" x14ac:dyDescent="0.15">
      <c r="A10" s="108" t="s">
        <v>270</v>
      </c>
      <c r="B10" s="109"/>
      <c r="C10" s="109"/>
      <c r="D10" s="139">
        <v>3600</v>
      </c>
      <c r="E10" s="139">
        <v>3588</v>
      </c>
      <c r="F10" s="139">
        <v>3584</v>
      </c>
      <c r="G10" s="139">
        <v>3586</v>
      </c>
      <c r="H10" s="139">
        <v>3589</v>
      </c>
      <c r="I10" s="139">
        <v>3599</v>
      </c>
      <c r="J10" s="139">
        <v>3609</v>
      </c>
      <c r="K10" s="139">
        <v>3620</v>
      </c>
      <c r="L10" s="139">
        <v>3635</v>
      </c>
      <c r="M10" s="139">
        <v>3653</v>
      </c>
      <c r="N10" s="139">
        <v>3673</v>
      </c>
      <c r="O10" s="139">
        <v>3700</v>
      </c>
      <c r="P10" s="139">
        <v>3731</v>
      </c>
      <c r="Q10" s="281"/>
    </row>
    <row r="11" spans="1:17" ht="13.5" customHeight="1" x14ac:dyDescent="0.15">
      <c r="A11" s="102" t="s">
        <v>419</v>
      </c>
      <c r="B11" s="103"/>
      <c r="C11" s="103"/>
      <c r="D11" s="171">
        <v>36996</v>
      </c>
      <c r="E11" s="171">
        <v>34747</v>
      </c>
      <c r="F11" s="171">
        <v>32838</v>
      </c>
      <c r="G11" s="171">
        <v>31625</v>
      </c>
      <c r="H11" s="171">
        <v>30883</v>
      </c>
      <c r="I11" s="171">
        <v>31818</v>
      </c>
      <c r="J11" s="171">
        <v>30332</v>
      </c>
      <c r="K11" s="171">
        <v>29283</v>
      </c>
      <c r="L11" s="171">
        <v>29391</v>
      </c>
      <c r="M11" s="171">
        <v>29487</v>
      </c>
      <c r="N11" s="171">
        <v>29912</v>
      </c>
      <c r="O11" s="171">
        <v>30109</v>
      </c>
      <c r="P11" s="171">
        <v>30998</v>
      </c>
      <c r="Q11" s="281"/>
    </row>
    <row r="12" spans="1:17" ht="13.5" customHeight="1" x14ac:dyDescent="0.15">
      <c r="A12" s="106" t="s">
        <v>271</v>
      </c>
      <c r="B12" s="107"/>
      <c r="C12" s="107"/>
      <c r="D12" s="171">
        <v>74258</v>
      </c>
      <c r="E12" s="171">
        <v>75202</v>
      </c>
      <c r="F12" s="171">
        <v>69683</v>
      </c>
      <c r="G12" s="171">
        <v>68835</v>
      </c>
      <c r="H12" s="171">
        <v>64657</v>
      </c>
      <c r="I12" s="171">
        <v>63162</v>
      </c>
      <c r="J12" s="171">
        <v>61709</v>
      </c>
      <c r="K12" s="171">
        <v>60349</v>
      </c>
      <c r="L12" s="171">
        <v>59006</v>
      </c>
      <c r="M12" s="171">
        <v>57675</v>
      </c>
      <c r="N12" s="171">
        <v>56341</v>
      </c>
      <c r="O12" s="171">
        <v>55019</v>
      </c>
      <c r="P12" s="171">
        <v>53699</v>
      </c>
      <c r="Q12" s="281"/>
    </row>
    <row r="13" spans="1:17" ht="13.5" customHeight="1" x14ac:dyDescent="0.15">
      <c r="A13" s="102" t="s">
        <v>272</v>
      </c>
      <c r="B13" s="103"/>
      <c r="C13" s="103"/>
      <c r="D13" s="171">
        <v>16371</v>
      </c>
      <c r="E13" s="171">
        <v>16581</v>
      </c>
      <c r="F13" s="171">
        <v>16908</v>
      </c>
      <c r="G13" s="171">
        <v>16696</v>
      </c>
      <c r="H13" s="171">
        <v>16559</v>
      </c>
      <c r="I13" s="171">
        <v>16292</v>
      </c>
      <c r="J13" s="171">
        <v>15584</v>
      </c>
      <c r="K13" s="171">
        <v>15596</v>
      </c>
      <c r="L13" s="171">
        <v>15258</v>
      </c>
      <c r="M13" s="171">
        <v>15689</v>
      </c>
      <c r="N13" s="171">
        <v>16007</v>
      </c>
      <c r="O13" s="171">
        <v>16188</v>
      </c>
      <c r="P13" s="171">
        <v>16731</v>
      </c>
      <c r="Q13" s="281"/>
    </row>
    <row r="14" spans="1:17" ht="13.5" customHeight="1" x14ac:dyDescent="0.15">
      <c r="A14" s="102" t="s">
        <v>273</v>
      </c>
      <c r="B14" s="103"/>
      <c r="C14" s="103"/>
      <c r="D14" s="171">
        <v>22372</v>
      </c>
      <c r="E14" s="171">
        <v>23404</v>
      </c>
      <c r="F14" s="171">
        <v>23430</v>
      </c>
      <c r="G14" s="171">
        <v>23909</v>
      </c>
      <c r="H14" s="171">
        <v>23363</v>
      </c>
      <c r="I14" s="171">
        <v>23212</v>
      </c>
      <c r="J14" s="171">
        <v>22899</v>
      </c>
      <c r="K14" s="171">
        <v>22363</v>
      </c>
      <c r="L14" s="171">
        <v>21981</v>
      </c>
      <c r="M14" s="171">
        <v>21697</v>
      </c>
      <c r="N14" s="171">
        <v>22984</v>
      </c>
      <c r="O14" s="171">
        <v>23371</v>
      </c>
      <c r="P14" s="171">
        <v>23035</v>
      </c>
      <c r="Q14" s="281"/>
    </row>
    <row r="15" spans="1:17" ht="13.5" customHeight="1" x14ac:dyDescent="0.15">
      <c r="A15" s="83" t="s">
        <v>274</v>
      </c>
      <c r="B15" s="102"/>
      <c r="C15" s="103"/>
      <c r="D15" s="171">
        <v>4293</v>
      </c>
      <c r="E15" s="171">
        <v>4255</v>
      </c>
      <c r="F15" s="171">
        <v>3933</v>
      </c>
      <c r="G15" s="171">
        <v>3822</v>
      </c>
      <c r="H15" s="171">
        <v>3981</v>
      </c>
      <c r="I15" s="171">
        <v>4225</v>
      </c>
      <c r="J15" s="171">
        <v>4085</v>
      </c>
      <c r="K15" s="171">
        <v>3952</v>
      </c>
      <c r="L15" s="171">
        <v>3925</v>
      </c>
      <c r="M15" s="171">
        <v>3941</v>
      </c>
      <c r="N15" s="171">
        <v>3945</v>
      </c>
      <c r="O15" s="171">
        <v>3943</v>
      </c>
      <c r="P15" s="171">
        <v>3991</v>
      </c>
      <c r="Q15" s="281"/>
    </row>
    <row r="16" spans="1:17" ht="13.5" customHeight="1" x14ac:dyDescent="0.15">
      <c r="A16" s="108" t="s">
        <v>275</v>
      </c>
      <c r="B16" s="109"/>
      <c r="C16" s="109"/>
      <c r="D16" s="171">
        <v>8797</v>
      </c>
      <c r="E16" s="171">
        <v>8376</v>
      </c>
      <c r="F16" s="171">
        <v>7658</v>
      </c>
      <c r="G16" s="171">
        <v>7995</v>
      </c>
      <c r="H16" s="171">
        <v>8516</v>
      </c>
      <c r="I16" s="171">
        <v>8036</v>
      </c>
      <c r="J16" s="171">
        <v>8125</v>
      </c>
      <c r="K16" s="171">
        <v>8227</v>
      </c>
      <c r="L16" s="171">
        <v>8245</v>
      </c>
      <c r="M16" s="171">
        <v>8023</v>
      </c>
      <c r="N16" s="171">
        <v>8059</v>
      </c>
      <c r="O16" s="171">
        <v>8286</v>
      </c>
      <c r="P16" s="171">
        <v>8407</v>
      </c>
      <c r="Q16" s="281"/>
    </row>
    <row r="17" spans="1:17" ht="13.5" customHeight="1" x14ac:dyDescent="0.15">
      <c r="A17" s="106" t="s">
        <v>276</v>
      </c>
      <c r="B17" s="107"/>
      <c r="C17" s="107"/>
      <c r="D17" s="171">
        <v>2761</v>
      </c>
      <c r="E17" s="171">
        <v>2735</v>
      </c>
      <c r="F17" s="171">
        <v>2701</v>
      </c>
      <c r="G17" s="171">
        <v>2657</v>
      </c>
      <c r="H17" s="171">
        <v>2621</v>
      </c>
      <c r="I17" s="171">
        <v>2602</v>
      </c>
      <c r="J17" s="171">
        <v>2599</v>
      </c>
      <c r="K17" s="171">
        <v>2599</v>
      </c>
      <c r="L17" s="171">
        <v>2612</v>
      </c>
      <c r="M17" s="171">
        <v>2627</v>
      </c>
      <c r="N17" s="171">
        <v>2651</v>
      </c>
      <c r="O17" s="171">
        <v>2699</v>
      </c>
      <c r="P17" s="171">
        <v>2751</v>
      </c>
      <c r="Q17" s="281"/>
    </row>
    <row r="18" spans="1:17" ht="13.5" customHeight="1" x14ac:dyDescent="0.15">
      <c r="A18" s="102" t="s">
        <v>277</v>
      </c>
      <c r="B18" s="103"/>
      <c r="C18" s="80"/>
      <c r="D18" s="171">
        <v>21112</v>
      </c>
      <c r="E18" s="171">
        <v>21185</v>
      </c>
      <c r="F18" s="171">
        <v>20356</v>
      </c>
      <c r="G18" s="171">
        <v>19957</v>
      </c>
      <c r="H18" s="171">
        <v>18797</v>
      </c>
      <c r="I18" s="171">
        <v>19737</v>
      </c>
      <c r="J18" s="171">
        <v>19101</v>
      </c>
      <c r="K18" s="171">
        <v>19759</v>
      </c>
      <c r="L18" s="171">
        <v>19598</v>
      </c>
      <c r="M18" s="171">
        <v>19976</v>
      </c>
      <c r="N18" s="171">
        <v>20379</v>
      </c>
      <c r="O18" s="171">
        <v>20537</v>
      </c>
      <c r="P18" s="171">
        <v>19741</v>
      </c>
      <c r="Q18" s="281"/>
    </row>
    <row r="19" spans="1:17" ht="13.5" customHeight="1" x14ac:dyDescent="0.15">
      <c r="A19" s="102" t="s">
        <v>343</v>
      </c>
      <c r="B19" s="103"/>
      <c r="C19" s="80"/>
      <c r="D19" s="171">
        <v>18513</v>
      </c>
      <c r="E19" s="171">
        <v>18302</v>
      </c>
      <c r="F19" s="171">
        <v>18319</v>
      </c>
      <c r="G19" s="171">
        <v>18414</v>
      </c>
      <c r="H19" s="171">
        <v>18683</v>
      </c>
      <c r="I19" s="171">
        <v>18796</v>
      </c>
      <c r="J19" s="171">
        <v>18906</v>
      </c>
      <c r="K19" s="171">
        <v>19014</v>
      </c>
      <c r="L19" s="171">
        <v>19126</v>
      </c>
      <c r="M19" s="171">
        <v>19234</v>
      </c>
      <c r="N19" s="171">
        <v>19337</v>
      </c>
      <c r="O19" s="171">
        <v>19445</v>
      </c>
      <c r="P19" s="171">
        <v>19545</v>
      </c>
      <c r="Q19" s="281"/>
    </row>
    <row r="20" spans="1:17" ht="13.5" customHeight="1" x14ac:dyDescent="0.15">
      <c r="A20" s="102" t="s">
        <v>344</v>
      </c>
      <c r="B20" s="103"/>
      <c r="C20" s="80"/>
      <c r="D20" s="171">
        <v>14791</v>
      </c>
      <c r="E20" s="171">
        <v>15305</v>
      </c>
      <c r="F20" s="171">
        <v>15350</v>
      </c>
      <c r="G20" s="171">
        <v>15512</v>
      </c>
      <c r="H20" s="171">
        <v>16128</v>
      </c>
      <c r="I20" s="171">
        <v>17156</v>
      </c>
      <c r="J20" s="171">
        <v>16543</v>
      </c>
      <c r="K20" s="171">
        <v>16731</v>
      </c>
      <c r="L20" s="171">
        <v>16301</v>
      </c>
      <c r="M20" s="171">
        <v>16216</v>
      </c>
      <c r="N20" s="171">
        <v>15948</v>
      </c>
      <c r="O20" s="171">
        <v>15058</v>
      </c>
      <c r="P20" s="171">
        <v>14684</v>
      </c>
      <c r="Q20" s="281"/>
    </row>
    <row r="21" spans="1:17" ht="13.5" customHeight="1" x14ac:dyDescent="0.15">
      <c r="A21" s="102" t="s">
        <v>278</v>
      </c>
      <c r="B21" s="103"/>
      <c r="C21" s="80"/>
      <c r="D21" s="171">
        <v>51872</v>
      </c>
      <c r="E21" s="171">
        <v>55660</v>
      </c>
      <c r="F21" s="171">
        <v>59039</v>
      </c>
      <c r="G21" s="171">
        <v>59158</v>
      </c>
      <c r="H21" s="171">
        <v>56397</v>
      </c>
      <c r="I21" s="171">
        <v>57718</v>
      </c>
      <c r="J21" s="171">
        <v>61230</v>
      </c>
      <c r="K21" s="171">
        <v>61333</v>
      </c>
      <c r="L21" s="171">
        <v>62125</v>
      </c>
      <c r="M21" s="171">
        <v>61880</v>
      </c>
      <c r="N21" s="171">
        <v>61355</v>
      </c>
      <c r="O21" s="171">
        <v>60746</v>
      </c>
      <c r="P21" s="171">
        <v>59571</v>
      </c>
      <c r="Q21" s="281"/>
    </row>
    <row r="22" spans="1:17" ht="13.5" customHeight="1" x14ac:dyDescent="0.15">
      <c r="A22" s="102" t="s">
        <v>279</v>
      </c>
      <c r="B22" s="103"/>
      <c r="C22" s="80"/>
      <c r="D22" s="171">
        <v>31665</v>
      </c>
      <c r="E22" s="171">
        <v>32242</v>
      </c>
      <c r="F22" s="171">
        <v>30108</v>
      </c>
      <c r="G22" s="171">
        <v>29004</v>
      </c>
      <c r="H22" s="171">
        <v>27933</v>
      </c>
      <c r="I22" s="171">
        <v>27566</v>
      </c>
      <c r="J22" s="171">
        <v>26596</v>
      </c>
      <c r="K22" s="171">
        <v>25893</v>
      </c>
      <c r="L22" s="171">
        <v>25454</v>
      </c>
      <c r="M22" s="171">
        <v>25628</v>
      </c>
      <c r="N22" s="171">
        <v>26084</v>
      </c>
      <c r="O22" s="171">
        <v>25928</v>
      </c>
      <c r="P22" s="171">
        <v>26377</v>
      </c>
      <c r="Q22" s="281"/>
    </row>
    <row r="23" spans="1:17" ht="13.5" customHeight="1" x14ac:dyDescent="0.15">
      <c r="A23" s="464" t="s">
        <v>210</v>
      </c>
      <c r="B23" s="465"/>
      <c r="C23" s="465"/>
      <c r="D23" s="171"/>
      <c r="E23" s="171"/>
      <c r="F23" s="171"/>
      <c r="G23" s="171"/>
      <c r="H23" s="171"/>
      <c r="I23" s="171"/>
      <c r="J23" s="171"/>
      <c r="K23" s="171"/>
      <c r="L23" s="171"/>
      <c r="M23" s="171"/>
      <c r="N23" s="171"/>
      <c r="O23" s="171"/>
      <c r="P23" s="171"/>
      <c r="Q23" s="281"/>
    </row>
    <row r="24" spans="1:17" ht="13.5" customHeight="1" x14ac:dyDescent="0.15">
      <c r="A24" s="466" t="s">
        <v>230</v>
      </c>
      <c r="B24" s="467"/>
      <c r="C24" s="467"/>
      <c r="D24" s="139">
        <v>335083</v>
      </c>
      <c r="E24" s="139">
        <v>338902</v>
      </c>
      <c r="F24" s="139">
        <v>329947</v>
      </c>
      <c r="G24" s="139">
        <v>324705</v>
      </c>
      <c r="H24" s="139">
        <v>314254</v>
      </c>
      <c r="I24" s="139">
        <v>312410</v>
      </c>
      <c r="J24" s="139">
        <v>308487</v>
      </c>
      <c r="K24" s="139">
        <v>303756</v>
      </c>
      <c r="L24" s="139">
        <v>300139</v>
      </c>
      <c r="M24" s="139">
        <v>298675</v>
      </c>
      <c r="N24" s="139">
        <v>299176</v>
      </c>
      <c r="O24" s="139">
        <v>298604</v>
      </c>
      <c r="P24" s="139">
        <v>296305</v>
      </c>
      <c r="Q24" s="281"/>
    </row>
    <row r="25" spans="1:17" ht="13.5" customHeight="1" x14ac:dyDescent="0.15">
      <c r="A25" s="466" t="s">
        <v>231</v>
      </c>
      <c r="B25" s="467"/>
      <c r="C25" s="467"/>
      <c r="D25" s="139">
        <v>39006</v>
      </c>
      <c r="E25" s="139">
        <v>39057</v>
      </c>
      <c r="F25" s="139">
        <v>38885</v>
      </c>
      <c r="G25" s="139">
        <v>38907</v>
      </c>
      <c r="H25" s="139">
        <v>39032</v>
      </c>
      <c r="I25" s="139">
        <v>39830</v>
      </c>
      <c r="J25" s="139">
        <v>39692</v>
      </c>
      <c r="K25" s="139">
        <v>39762</v>
      </c>
      <c r="L25" s="139">
        <v>39537</v>
      </c>
      <c r="M25" s="139">
        <v>39665</v>
      </c>
      <c r="N25" s="139">
        <v>39552</v>
      </c>
      <c r="O25" s="139">
        <v>39086</v>
      </c>
      <c r="P25" s="139">
        <v>38893</v>
      </c>
      <c r="Q25" s="281"/>
    </row>
    <row r="26" spans="1:17" ht="13.5" customHeight="1" x14ac:dyDescent="0.15">
      <c r="A26" s="466" t="s">
        <v>62</v>
      </c>
      <c r="B26" s="467"/>
      <c r="C26" s="467"/>
      <c r="D26" s="315">
        <v>15022</v>
      </c>
      <c r="E26" s="315">
        <v>15889</v>
      </c>
      <c r="F26" s="315">
        <v>16392</v>
      </c>
      <c r="G26" s="315">
        <v>16073</v>
      </c>
      <c r="H26" s="315">
        <v>16191</v>
      </c>
      <c r="I26" s="315">
        <v>17335</v>
      </c>
      <c r="J26" s="315">
        <v>18393</v>
      </c>
      <c r="K26" s="315">
        <v>18976</v>
      </c>
      <c r="L26" s="315">
        <v>19458</v>
      </c>
      <c r="M26" s="315">
        <v>19276</v>
      </c>
      <c r="N26" s="315">
        <v>19170</v>
      </c>
      <c r="O26" s="315">
        <v>18812</v>
      </c>
      <c r="P26" s="315">
        <v>18667</v>
      </c>
      <c r="Q26" s="281"/>
    </row>
    <row r="27" spans="1:17" ht="13.5" customHeight="1" x14ac:dyDescent="0.15">
      <c r="A27" s="446" t="s">
        <v>311</v>
      </c>
      <c r="B27" s="447"/>
      <c r="C27" s="447"/>
      <c r="D27" s="174">
        <v>389111</v>
      </c>
      <c r="E27" s="174">
        <v>393848</v>
      </c>
      <c r="F27" s="174">
        <v>385224</v>
      </c>
      <c r="G27" s="174">
        <v>379685</v>
      </c>
      <c r="H27" s="174">
        <v>369477</v>
      </c>
      <c r="I27" s="174">
        <v>369575</v>
      </c>
      <c r="J27" s="174">
        <v>366572</v>
      </c>
      <c r="K27" s="174">
        <v>362494</v>
      </c>
      <c r="L27" s="174">
        <v>359134</v>
      </c>
      <c r="M27" s="174">
        <v>357616</v>
      </c>
      <c r="N27" s="174">
        <v>357898</v>
      </c>
      <c r="O27" s="174">
        <v>356502</v>
      </c>
      <c r="P27" s="174">
        <v>353865</v>
      </c>
      <c r="Q27" s="281"/>
    </row>
    <row r="28" spans="1:17" ht="13.5" customHeight="1" x14ac:dyDescent="0.15">
      <c r="A28" s="109"/>
      <c r="B28" s="109"/>
      <c r="C28" s="109"/>
      <c r="D28" s="318"/>
      <c r="E28" s="318"/>
      <c r="F28" s="318"/>
      <c r="G28" s="318"/>
      <c r="H28" s="318"/>
      <c r="I28" s="318"/>
      <c r="J28" s="318"/>
      <c r="K28" s="318"/>
      <c r="L28" s="318"/>
      <c r="M28" s="318"/>
      <c r="N28" s="318"/>
      <c r="O28" s="318"/>
      <c r="P28" s="318"/>
      <c r="Q28" s="281"/>
    </row>
    <row r="29" spans="1:17" ht="13.5" customHeight="1" x14ac:dyDescent="0.15">
      <c r="A29" s="109" t="s">
        <v>186</v>
      </c>
      <c r="B29" s="109"/>
      <c r="C29" s="109"/>
      <c r="D29" s="318"/>
      <c r="E29" s="318"/>
      <c r="F29" s="318"/>
      <c r="G29" s="318"/>
      <c r="H29" s="318"/>
      <c r="I29" s="318"/>
      <c r="J29" s="318"/>
      <c r="K29" s="318"/>
      <c r="L29" s="318"/>
      <c r="M29" s="319"/>
      <c r="N29" s="319"/>
      <c r="O29" s="319"/>
      <c r="P29" s="319"/>
      <c r="Q29" s="281"/>
    </row>
    <row r="30" spans="1:17" ht="13.5" customHeight="1" x14ac:dyDescent="0.15">
      <c r="A30" s="102" t="s">
        <v>97</v>
      </c>
      <c r="B30" s="103"/>
      <c r="C30" s="103"/>
      <c r="D30" s="174">
        <v>390025</v>
      </c>
      <c r="E30" s="174">
        <v>394734</v>
      </c>
      <c r="F30" s="174">
        <v>386103</v>
      </c>
      <c r="G30" s="174">
        <v>380549</v>
      </c>
      <c r="H30" s="174">
        <v>370324</v>
      </c>
      <c r="I30" s="174">
        <v>370676</v>
      </c>
      <c r="J30" s="174">
        <v>367902</v>
      </c>
      <c r="K30" s="174">
        <v>364112</v>
      </c>
      <c r="L30" s="174">
        <v>361060</v>
      </c>
      <c r="M30" s="174">
        <v>360291</v>
      </c>
      <c r="N30" s="174">
        <v>361185</v>
      </c>
      <c r="O30" s="174">
        <v>360248</v>
      </c>
      <c r="P30" s="174">
        <v>358123</v>
      </c>
      <c r="Q30" s="281"/>
    </row>
    <row r="31" spans="1:17" ht="13.5" customHeight="1" x14ac:dyDescent="0.15">
      <c r="A31" s="109" t="s">
        <v>235</v>
      </c>
      <c r="B31" s="109"/>
      <c r="C31" s="109"/>
      <c r="D31" s="100"/>
      <c r="E31" s="100"/>
      <c r="F31" s="100"/>
      <c r="G31" s="100"/>
      <c r="H31" s="100"/>
      <c r="I31" s="100"/>
      <c r="J31" s="100"/>
      <c r="K31" s="100"/>
      <c r="L31" s="42"/>
      <c r="M31" s="109"/>
      <c r="N31" s="109"/>
      <c r="O31" s="352"/>
      <c r="P31" s="433"/>
      <c r="Q31" s="281"/>
    </row>
    <row r="32" spans="1:17" ht="13.5" customHeight="1" x14ac:dyDescent="0.15">
      <c r="A32" s="31"/>
      <c r="B32" s="31"/>
      <c r="C32" s="31"/>
      <c r="D32" s="281"/>
      <c r="E32" s="281"/>
      <c r="F32" s="281"/>
      <c r="G32" s="281"/>
      <c r="H32" s="281"/>
      <c r="I32" s="281"/>
      <c r="J32" s="281"/>
      <c r="K32" s="281"/>
      <c r="L32" s="6"/>
      <c r="M32" s="31"/>
      <c r="N32" s="31"/>
      <c r="O32" s="31"/>
      <c r="P32" s="31"/>
      <c r="Q32" s="281"/>
    </row>
    <row r="33" spans="1:17" ht="13.5" customHeight="1" x14ac:dyDescent="0.15">
      <c r="A33" s="312" t="s">
        <v>293</v>
      </c>
      <c r="B33" s="31"/>
      <c r="C33" s="31"/>
      <c r="D33" s="281"/>
      <c r="E33" s="281"/>
      <c r="F33" s="281"/>
      <c r="G33" s="281"/>
      <c r="H33" s="281"/>
      <c r="I33" s="281"/>
      <c r="J33" s="281"/>
      <c r="K33" s="281"/>
      <c r="M33" s="25"/>
      <c r="N33" s="25"/>
      <c r="O33" s="25"/>
      <c r="P33" s="25"/>
      <c r="Q33" s="25" t="s">
        <v>259</v>
      </c>
    </row>
    <row r="34" spans="1:17" ht="13.5" customHeight="1" x14ac:dyDescent="0.15">
      <c r="A34" s="102"/>
      <c r="B34" s="103"/>
      <c r="C34" s="103"/>
      <c r="D34" s="66">
        <v>18</v>
      </c>
      <c r="E34" s="66">
        <f>D34+1</f>
        <v>19</v>
      </c>
      <c r="F34" s="66">
        <f t="shared" ref="F34:P34" si="1">E34+1</f>
        <v>20</v>
      </c>
      <c r="G34" s="66">
        <f t="shared" si="1"/>
        <v>21</v>
      </c>
      <c r="H34" s="66">
        <f t="shared" si="1"/>
        <v>22</v>
      </c>
      <c r="I34" s="66">
        <f t="shared" si="1"/>
        <v>23</v>
      </c>
      <c r="J34" s="66">
        <f t="shared" si="1"/>
        <v>24</v>
      </c>
      <c r="K34" s="66">
        <f t="shared" si="1"/>
        <v>25</v>
      </c>
      <c r="L34" s="66">
        <f t="shared" si="1"/>
        <v>26</v>
      </c>
      <c r="M34" s="66">
        <f t="shared" si="1"/>
        <v>27</v>
      </c>
      <c r="N34" s="66">
        <f t="shared" si="1"/>
        <v>28</v>
      </c>
      <c r="O34" s="66">
        <f t="shared" si="1"/>
        <v>29</v>
      </c>
      <c r="P34" s="66">
        <f t="shared" si="1"/>
        <v>30</v>
      </c>
      <c r="Q34" s="281"/>
    </row>
    <row r="35" spans="1:17" ht="13.5" customHeight="1" x14ac:dyDescent="0.15">
      <c r="A35" s="106" t="s">
        <v>345</v>
      </c>
      <c r="B35" s="107"/>
      <c r="C35" s="107"/>
      <c r="D35" s="320">
        <v>7018</v>
      </c>
      <c r="E35" s="320">
        <v>7589</v>
      </c>
      <c r="F35" s="320">
        <v>8076</v>
      </c>
      <c r="G35" s="320">
        <v>8512</v>
      </c>
      <c r="H35" s="320">
        <v>8860</v>
      </c>
      <c r="I35" s="320">
        <v>9034</v>
      </c>
      <c r="J35" s="320">
        <v>9161</v>
      </c>
      <c r="K35" s="320">
        <v>9221</v>
      </c>
      <c r="L35" s="320">
        <v>9318</v>
      </c>
      <c r="M35" s="320">
        <v>9402</v>
      </c>
      <c r="N35" s="320">
        <v>9465</v>
      </c>
      <c r="O35" s="320">
        <v>9522</v>
      </c>
      <c r="P35" s="320">
        <v>9575</v>
      </c>
      <c r="Q35" s="281"/>
    </row>
    <row r="36" spans="1:17" ht="13.5" customHeight="1" x14ac:dyDescent="0.15">
      <c r="A36" s="108"/>
      <c r="B36" s="70" t="s">
        <v>349</v>
      </c>
      <c r="C36" s="71"/>
      <c r="D36" s="320">
        <v>3969</v>
      </c>
      <c r="E36" s="320">
        <v>4171</v>
      </c>
      <c r="F36" s="320">
        <v>4388</v>
      </c>
      <c r="G36" s="320">
        <v>4589</v>
      </c>
      <c r="H36" s="320">
        <v>4796</v>
      </c>
      <c r="I36" s="320">
        <v>5003</v>
      </c>
      <c r="J36" s="320">
        <v>5187</v>
      </c>
      <c r="K36" s="320">
        <v>5341</v>
      </c>
      <c r="L36" s="320">
        <v>5486</v>
      </c>
      <c r="M36" s="320">
        <v>5595</v>
      </c>
      <c r="N36" s="320">
        <v>5699</v>
      </c>
      <c r="O36" s="320">
        <v>5804</v>
      </c>
      <c r="P36" s="320">
        <v>5901</v>
      </c>
      <c r="Q36" s="281"/>
    </row>
    <row r="37" spans="1:17" ht="13.5" customHeight="1" x14ac:dyDescent="0.15">
      <c r="A37" s="108"/>
      <c r="B37" s="72" t="s">
        <v>351</v>
      </c>
      <c r="C37" s="73"/>
      <c r="D37" s="321">
        <v>627</v>
      </c>
      <c r="E37" s="321">
        <v>1033</v>
      </c>
      <c r="F37" s="321">
        <v>1339</v>
      </c>
      <c r="G37" s="321">
        <v>1618</v>
      </c>
      <c r="H37" s="321">
        <v>1788</v>
      </c>
      <c r="I37" s="321">
        <v>1770</v>
      </c>
      <c r="J37" s="321">
        <v>1747</v>
      </c>
      <c r="K37" s="321">
        <v>1710</v>
      </c>
      <c r="L37" s="321">
        <v>1684</v>
      </c>
      <c r="M37" s="321">
        <v>1668</v>
      </c>
      <c r="N37" s="321">
        <v>1652</v>
      </c>
      <c r="O37" s="321">
        <v>1630</v>
      </c>
      <c r="P37" s="321">
        <v>1598</v>
      </c>
      <c r="Q37" s="281"/>
    </row>
    <row r="38" spans="1:17" ht="13.5" customHeight="1" x14ac:dyDescent="0.15">
      <c r="A38" s="108"/>
      <c r="B38" s="74" t="s">
        <v>353</v>
      </c>
      <c r="C38" s="75"/>
      <c r="D38" s="322">
        <v>2422</v>
      </c>
      <c r="E38" s="322">
        <v>2385</v>
      </c>
      <c r="F38" s="322">
        <v>2349</v>
      </c>
      <c r="G38" s="322">
        <v>2305</v>
      </c>
      <c r="H38" s="322">
        <v>2276</v>
      </c>
      <c r="I38" s="322">
        <v>2261</v>
      </c>
      <c r="J38" s="322">
        <v>2227</v>
      </c>
      <c r="K38" s="322">
        <v>2170</v>
      </c>
      <c r="L38" s="322">
        <v>2148</v>
      </c>
      <c r="M38" s="322">
        <v>2139</v>
      </c>
      <c r="N38" s="322">
        <v>2114</v>
      </c>
      <c r="O38" s="322">
        <v>2088</v>
      </c>
      <c r="P38" s="322">
        <v>2076</v>
      </c>
      <c r="Q38" s="281"/>
    </row>
    <row r="39" spans="1:17" ht="13.5" customHeight="1" x14ac:dyDescent="0.15">
      <c r="A39" s="102" t="s">
        <v>337</v>
      </c>
      <c r="B39" s="103"/>
      <c r="C39" s="103"/>
      <c r="D39" s="135">
        <v>671</v>
      </c>
      <c r="E39" s="135">
        <v>645</v>
      </c>
      <c r="F39" s="135">
        <v>596</v>
      </c>
      <c r="G39" s="135">
        <v>566</v>
      </c>
      <c r="H39" s="135">
        <v>518</v>
      </c>
      <c r="I39" s="135">
        <v>567</v>
      </c>
      <c r="J39" s="135">
        <v>539</v>
      </c>
      <c r="K39" s="135">
        <v>554</v>
      </c>
      <c r="L39" s="135">
        <v>556</v>
      </c>
      <c r="M39" s="135">
        <v>554</v>
      </c>
      <c r="N39" s="135">
        <v>553</v>
      </c>
      <c r="O39" s="135">
        <v>578</v>
      </c>
      <c r="P39" s="135">
        <v>577</v>
      </c>
      <c r="Q39" s="281"/>
    </row>
    <row r="40" spans="1:17" ht="13.5" customHeight="1" x14ac:dyDescent="0.15">
      <c r="A40" s="102" t="s">
        <v>339</v>
      </c>
      <c r="B40" s="103"/>
      <c r="C40" s="103"/>
      <c r="D40" s="323">
        <v>29970</v>
      </c>
      <c r="E40" s="323">
        <v>30742</v>
      </c>
      <c r="F40" s="323">
        <v>30389</v>
      </c>
      <c r="G40" s="323">
        <v>28476</v>
      </c>
      <c r="H40" s="323">
        <v>28354</v>
      </c>
      <c r="I40" s="323">
        <v>27440</v>
      </c>
      <c r="J40" s="323">
        <v>27829</v>
      </c>
      <c r="K40" s="323">
        <v>27316</v>
      </c>
      <c r="L40" s="323">
        <v>26954</v>
      </c>
      <c r="M40" s="323">
        <v>27278</v>
      </c>
      <c r="N40" s="323">
        <v>27593</v>
      </c>
      <c r="O40" s="323">
        <v>28768</v>
      </c>
      <c r="P40" s="323">
        <v>29008</v>
      </c>
      <c r="Q40" s="281"/>
    </row>
    <row r="41" spans="1:17" ht="13.5" customHeight="1" x14ac:dyDescent="0.15">
      <c r="A41" s="108" t="s">
        <v>270</v>
      </c>
      <c r="B41" s="109"/>
      <c r="C41" s="109"/>
      <c r="D41" s="136">
        <v>3433</v>
      </c>
      <c r="E41" s="136">
        <v>3451</v>
      </c>
      <c r="F41" s="136">
        <v>3473</v>
      </c>
      <c r="G41" s="136">
        <v>3495</v>
      </c>
      <c r="H41" s="136">
        <v>3515</v>
      </c>
      <c r="I41" s="136">
        <v>3521</v>
      </c>
      <c r="J41" s="136">
        <v>3527</v>
      </c>
      <c r="K41" s="136">
        <v>3534</v>
      </c>
      <c r="L41" s="136">
        <v>3545</v>
      </c>
      <c r="M41" s="136">
        <v>3559</v>
      </c>
      <c r="N41" s="136">
        <v>3575</v>
      </c>
      <c r="O41" s="136">
        <v>3597</v>
      </c>
      <c r="P41" s="136">
        <v>3623</v>
      </c>
      <c r="Q41" s="281"/>
    </row>
    <row r="42" spans="1:17" ht="13.5" customHeight="1" x14ac:dyDescent="0.15">
      <c r="A42" s="102" t="s">
        <v>341</v>
      </c>
      <c r="B42" s="103"/>
      <c r="C42" s="103"/>
      <c r="D42" s="135">
        <v>28513</v>
      </c>
      <c r="E42" s="135">
        <v>26755</v>
      </c>
      <c r="F42" s="135">
        <v>25266</v>
      </c>
      <c r="G42" s="135">
        <v>24314</v>
      </c>
      <c r="H42" s="135">
        <v>23727</v>
      </c>
      <c r="I42" s="135">
        <v>24539</v>
      </c>
      <c r="J42" s="135">
        <v>23481</v>
      </c>
      <c r="K42" s="135">
        <v>22757</v>
      </c>
      <c r="L42" s="135">
        <v>22925</v>
      </c>
      <c r="M42" s="135">
        <v>23086</v>
      </c>
      <c r="N42" s="135">
        <v>23505</v>
      </c>
      <c r="O42" s="135">
        <v>23745</v>
      </c>
      <c r="P42" s="135">
        <v>24534</v>
      </c>
      <c r="Q42" s="281"/>
    </row>
    <row r="43" spans="1:17" ht="13.5" customHeight="1" x14ac:dyDescent="0.15">
      <c r="A43" s="106" t="s">
        <v>346</v>
      </c>
      <c r="B43" s="107"/>
      <c r="C43" s="107"/>
      <c r="D43" s="135">
        <v>58871</v>
      </c>
      <c r="E43" s="135">
        <v>60156</v>
      </c>
      <c r="F43" s="135">
        <v>56214</v>
      </c>
      <c r="G43" s="135">
        <v>55983</v>
      </c>
      <c r="H43" s="135">
        <v>52994</v>
      </c>
      <c r="I43" s="135">
        <v>51996</v>
      </c>
      <c r="J43" s="135">
        <v>51024</v>
      </c>
      <c r="K43" s="135">
        <v>50130</v>
      </c>
      <c r="L43" s="135">
        <v>49237</v>
      </c>
      <c r="M43" s="135">
        <v>48341</v>
      </c>
      <c r="N43" s="135">
        <v>47428</v>
      </c>
      <c r="O43" s="135">
        <v>46512</v>
      </c>
      <c r="P43" s="135">
        <v>45585</v>
      </c>
      <c r="Q43" s="281"/>
    </row>
    <row r="44" spans="1:17" ht="13.5" customHeight="1" x14ac:dyDescent="0.15">
      <c r="A44" s="102" t="s">
        <v>272</v>
      </c>
      <c r="B44" s="103"/>
      <c r="C44" s="103"/>
      <c r="D44" s="135">
        <v>15388</v>
      </c>
      <c r="E44" s="135">
        <v>15621</v>
      </c>
      <c r="F44" s="135">
        <v>15964</v>
      </c>
      <c r="G44" s="135">
        <v>15798</v>
      </c>
      <c r="H44" s="135">
        <v>15700</v>
      </c>
      <c r="I44" s="135">
        <v>15482</v>
      </c>
      <c r="J44" s="135">
        <v>14840</v>
      </c>
      <c r="K44" s="135">
        <v>14882</v>
      </c>
      <c r="L44" s="135">
        <v>14588</v>
      </c>
      <c r="M44" s="135">
        <v>15027</v>
      </c>
      <c r="N44" s="135">
        <v>15359</v>
      </c>
      <c r="O44" s="135">
        <v>15558</v>
      </c>
      <c r="P44" s="135">
        <v>16106</v>
      </c>
      <c r="Q44" s="281"/>
    </row>
    <row r="45" spans="1:17" ht="13.5" customHeight="1" x14ac:dyDescent="0.15">
      <c r="A45" s="102" t="s">
        <v>273</v>
      </c>
      <c r="B45" s="103"/>
      <c r="C45" s="103"/>
      <c r="D45" s="135">
        <v>15276</v>
      </c>
      <c r="E45" s="135">
        <v>16286</v>
      </c>
      <c r="F45" s="135">
        <v>16597</v>
      </c>
      <c r="G45" s="135">
        <v>17221</v>
      </c>
      <c r="H45" s="135">
        <v>17101</v>
      </c>
      <c r="I45" s="135">
        <v>17035</v>
      </c>
      <c r="J45" s="135">
        <v>16847</v>
      </c>
      <c r="K45" s="135">
        <v>16496</v>
      </c>
      <c r="L45" s="135">
        <v>16261</v>
      </c>
      <c r="M45" s="135">
        <v>16097</v>
      </c>
      <c r="N45" s="135">
        <v>17102</v>
      </c>
      <c r="O45" s="135">
        <v>17441</v>
      </c>
      <c r="P45" s="135">
        <v>17238</v>
      </c>
      <c r="Q45" s="281"/>
    </row>
    <row r="46" spans="1:17" ht="13.5" customHeight="1" x14ac:dyDescent="0.15">
      <c r="A46" s="83" t="s">
        <v>274</v>
      </c>
      <c r="B46" s="102"/>
      <c r="C46" s="103"/>
      <c r="D46" s="135">
        <v>4050</v>
      </c>
      <c r="E46" s="135">
        <v>4022</v>
      </c>
      <c r="F46" s="135">
        <v>3724</v>
      </c>
      <c r="G46" s="135">
        <v>3626</v>
      </c>
      <c r="H46" s="135">
        <v>3783</v>
      </c>
      <c r="I46" s="135">
        <v>4034</v>
      </c>
      <c r="J46" s="135">
        <v>3903</v>
      </c>
      <c r="K46" s="135">
        <v>3779</v>
      </c>
      <c r="L46" s="135">
        <v>3757</v>
      </c>
      <c r="M46" s="135">
        <v>3775</v>
      </c>
      <c r="N46" s="135">
        <v>3782</v>
      </c>
      <c r="O46" s="135">
        <v>3783</v>
      </c>
      <c r="P46" s="135">
        <v>3832</v>
      </c>
      <c r="Q46" s="281"/>
    </row>
    <row r="47" spans="1:17" ht="13.5" customHeight="1" x14ac:dyDescent="0.15">
      <c r="A47" s="108" t="s">
        <v>347</v>
      </c>
      <c r="B47" s="109"/>
      <c r="C47" s="109"/>
      <c r="D47" s="135">
        <v>8318</v>
      </c>
      <c r="E47" s="135">
        <v>7944</v>
      </c>
      <c r="F47" s="135">
        <v>7283</v>
      </c>
      <c r="G47" s="135">
        <v>7624</v>
      </c>
      <c r="H47" s="135">
        <v>8141</v>
      </c>
      <c r="I47" s="135">
        <v>7704</v>
      </c>
      <c r="J47" s="135">
        <v>7808</v>
      </c>
      <c r="K47" s="135">
        <v>7925</v>
      </c>
      <c r="L47" s="135">
        <v>7960</v>
      </c>
      <c r="M47" s="135">
        <v>7762</v>
      </c>
      <c r="N47" s="135">
        <v>7812</v>
      </c>
      <c r="O47" s="135">
        <v>8046</v>
      </c>
      <c r="P47" s="135">
        <v>8176</v>
      </c>
      <c r="Q47" s="281"/>
    </row>
    <row r="48" spans="1:17" ht="13.5" customHeight="1" x14ac:dyDescent="0.15">
      <c r="A48" s="106" t="s">
        <v>348</v>
      </c>
      <c r="B48" s="107"/>
      <c r="C48" s="107"/>
      <c r="D48" s="135">
        <v>1733</v>
      </c>
      <c r="E48" s="135">
        <v>1721</v>
      </c>
      <c r="F48" s="135">
        <v>1700</v>
      </c>
      <c r="G48" s="135">
        <v>1669</v>
      </c>
      <c r="H48" s="135">
        <v>1647</v>
      </c>
      <c r="I48" s="135">
        <v>1645</v>
      </c>
      <c r="J48" s="135">
        <v>1658</v>
      </c>
      <c r="K48" s="135">
        <v>1674</v>
      </c>
      <c r="L48" s="135">
        <v>1703</v>
      </c>
      <c r="M48" s="135">
        <v>1733</v>
      </c>
      <c r="N48" s="135">
        <v>1772</v>
      </c>
      <c r="O48" s="135">
        <v>1835</v>
      </c>
      <c r="P48" s="135">
        <v>1901</v>
      </c>
      <c r="Q48" s="281"/>
    </row>
    <row r="49" spans="1:17" ht="13.5" customHeight="1" x14ac:dyDescent="0.15">
      <c r="A49" s="102" t="s">
        <v>277</v>
      </c>
      <c r="B49" s="103"/>
      <c r="C49" s="80"/>
      <c r="D49" s="135">
        <v>17631</v>
      </c>
      <c r="E49" s="135">
        <v>17610</v>
      </c>
      <c r="F49" s="135">
        <v>16841</v>
      </c>
      <c r="G49" s="135">
        <v>16432</v>
      </c>
      <c r="H49" s="135">
        <v>15403</v>
      </c>
      <c r="I49" s="135">
        <v>16099</v>
      </c>
      <c r="J49" s="135">
        <v>15509</v>
      </c>
      <c r="K49" s="135">
        <v>15969</v>
      </c>
      <c r="L49" s="135">
        <v>15759</v>
      </c>
      <c r="M49" s="135">
        <v>15980</v>
      </c>
      <c r="N49" s="135">
        <v>16211</v>
      </c>
      <c r="O49" s="135">
        <v>16239</v>
      </c>
      <c r="P49" s="135">
        <v>15506</v>
      </c>
      <c r="Q49" s="281"/>
    </row>
    <row r="50" spans="1:17" ht="13.5" customHeight="1" x14ac:dyDescent="0.15">
      <c r="A50" s="102" t="s">
        <v>343</v>
      </c>
      <c r="B50" s="103"/>
      <c r="C50" s="80"/>
      <c r="D50" s="135">
        <v>18513</v>
      </c>
      <c r="E50" s="135">
        <v>18302</v>
      </c>
      <c r="F50" s="135">
        <v>18319</v>
      </c>
      <c r="G50" s="135">
        <v>18414</v>
      </c>
      <c r="H50" s="135">
        <v>18683</v>
      </c>
      <c r="I50" s="135">
        <v>18796</v>
      </c>
      <c r="J50" s="135">
        <v>18906</v>
      </c>
      <c r="K50" s="135">
        <v>19014</v>
      </c>
      <c r="L50" s="135">
        <v>19126</v>
      </c>
      <c r="M50" s="135">
        <v>19234</v>
      </c>
      <c r="N50" s="135">
        <v>19337</v>
      </c>
      <c r="O50" s="135">
        <v>19445</v>
      </c>
      <c r="P50" s="135">
        <v>19545</v>
      </c>
      <c r="Q50" s="281"/>
    </row>
    <row r="51" spans="1:17" ht="13.5" customHeight="1" x14ac:dyDescent="0.15">
      <c r="A51" s="102" t="s">
        <v>344</v>
      </c>
      <c r="B51" s="103"/>
      <c r="C51" s="80"/>
      <c r="D51" s="135">
        <v>14791</v>
      </c>
      <c r="E51" s="135">
        <v>15305</v>
      </c>
      <c r="F51" s="135">
        <v>15350</v>
      </c>
      <c r="G51" s="135">
        <v>15512</v>
      </c>
      <c r="H51" s="135">
        <v>16128</v>
      </c>
      <c r="I51" s="135">
        <v>17156</v>
      </c>
      <c r="J51" s="135">
        <v>16543</v>
      </c>
      <c r="K51" s="135">
        <v>16731</v>
      </c>
      <c r="L51" s="135">
        <v>16301</v>
      </c>
      <c r="M51" s="135">
        <v>16044</v>
      </c>
      <c r="N51" s="135">
        <v>15948</v>
      </c>
      <c r="O51" s="135">
        <v>15058</v>
      </c>
      <c r="P51" s="135">
        <v>14684</v>
      </c>
      <c r="Q51" s="281"/>
    </row>
    <row r="52" spans="1:17" ht="13.5" customHeight="1" x14ac:dyDescent="0.15">
      <c r="A52" s="102" t="s">
        <v>278</v>
      </c>
      <c r="B52" s="103"/>
      <c r="C52" s="80"/>
      <c r="D52" s="135">
        <v>49645</v>
      </c>
      <c r="E52" s="135">
        <v>53347</v>
      </c>
      <c r="F52" s="135">
        <v>56663</v>
      </c>
      <c r="G52" s="135">
        <v>56851</v>
      </c>
      <c r="H52" s="135">
        <v>54267</v>
      </c>
      <c r="I52" s="135">
        <v>55677</v>
      </c>
      <c r="J52" s="135">
        <v>59198</v>
      </c>
      <c r="K52" s="135">
        <v>59419</v>
      </c>
      <c r="L52" s="135">
        <v>60299</v>
      </c>
      <c r="M52" s="135">
        <v>60164</v>
      </c>
      <c r="N52" s="135">
        <v>59748</v>
      </c>
      <c r="O52" s="135">
        <v>59242</v>
      </c>
      <c r="P52" s="135">
        <v>58175</v>
      </c>
      <c r="Q52" s="281"/>
    </row>
    <row r="53" spans="1:17" ht="13.5" customHeight="1" x14ac:dyDescent="0.15">
      <c r="A53" s="102" t="s">
        <v>279</v>
      </c>
      <c r="B53" s="103"/>
      <c r="C53" s="80"/>
      <c r="D53" s="135">
        <v>23164</v>
      </c>
      <c r="E53" s="135">
        <v>23686</v>
      </c>
      <c r="F53" s="135">
        <v>21857</v>
      </c>
      <c r="G53" s="135">
        <v>20883</v>
      </c>
      <c r="H53" s="135">
        <v>20232</v>
      </c>
      <c r="I53" s="135">
        <v>20075</v>
      </c>
      <c r="J53" s="135">
        <v>19472</v>
      </c>
      <c r="K53" s="135">
        <v>19037</v>
      </c>
      <c r="L53" s="135">
        <v>18787</v>
      </c>
      <c r="M53" s="135">
        <v>18943</v>
      </c>
      <c r="N53" s="135">
        <v>19268</v>
      </c>
      <c r="O53" s="135">
        <v>19197</v>
      </c>
      <c r="P53" s="135">
        <v>19573</v>
      </c>
      <c r="Q53" s="281"/>
    </row>
    <row r="54" spans="1:17" ht="13.5" customHeight="1" x14ac:dyDescent="0.15">
      <c r="A54" s="464" t="s">
        <v>210</v>
      </c>
      <c r="B54" s="465"/>
      <c r="C54" s="465"/>
      <c r="D54" s="135"/>
      <c r="E54" s="135"/>
      <c r="F54" s="135"/>
      <c r="G54" s="135"/>
      <c r="H54" s="135"/>
      <c r="I54" s="135"/>
      <c r="J54" s="135"/>
      <c r="K54" s="135"/>
      <c r="L54" s="135"/>
      <c r="M54" s="135"/>
      <c r="N54" s="135"/>
      <c r="O54" s="135"/>
      <c r="P54" s="135"/>
      <c r="Q54" s="281"/>
    </row>
    <row r="55" spans="1:17" ht="13.5" customHeight="1" x14ac:dyDescent="0.15">
      <c r="A55" s="466" t="s">
        <v>230</v>
      </c>
      <c r="B55" s="467"/>
      <c r="C55" s="467"/>
      <c r="D55" s="136">
        <v>245199</v>
      </c>
      <c r="E55" s="136">
        <v>250482</v>
      </c>
      <c r="F55" s="136">
        <v>245214</v>
      </c>
      <c r="G55" s="136">
        <v>242502</v>
      </c>
      <c r="H55" s="136">
        <v>235819</v>
      </c>
      <c r="I55" s="136">
        <v>235660</v>
      </c>
      <c r="J55" s="136">
        <v>234232</v>
      </c>
      <c r="K55" s="136">
        <v>231768</v>
      </c>
      <c r="L55" s="136">
        <v>230156</v>
      </c>
      <c r="M55" s="136">
        <v>230246</v>
      </c>
      <c r="N55" s="136">
        <v>231787</v>
      </c>
      <c r="O55" s="136">
        <v>232739</v>
      </c>
      <c r="P55" s="136">
        <v>232227</v>
      </c>
      <c r="Q55" s="281"/>
    </row>
    <row r="56" spans="1:17" ht="13.5" customHeight="1" x14ac:dyDescent="0.15">
      <c r="A56" s="466" t="s">
        <v>231</v>
      </c>
      <c r="B56" s="467"/>
      <c r="C56" s="467"/>
      <c r="D56" s="136">
        <v>39006</v>
      </c>
      <c r="E56" s="136">
        <v>39057</v>
      </c>
      <c r="F56" s="136">
        <v>38885</v>
      </c>
      <c r="G56" s="136">
        <v>38907</v>
      </c>
      <c r="H56" s="136">
        <v>39032</v>
      </c>
      <c r="I56" s="136">
        <v>39830</v>
      </c>
      <c r="J56" s="136">
        <v>39692</v>
      </c>
      <c r="K56" s="136">
        <v>39762</v>
      </c>
      <c r="L56" s="136">
        <v>39537</v>
      </c>
      <c r="M56" s="136">
        <v>39665</v>
      </c>
      <c r="N56" s="136">
        <v>39552</v>
      </c>
      <c r="O56" s="136">
        <v>39086</v>
      </c>
      <c r="P56" s="136">
        <v>38893</v>
      </c>
      <c r="Q56" s="281"/>
    </row>
    <row r="57" spans="1:17" ht="13.5" customHeight="1" x14ac:dyDescent="0.15">
      <c r="A57" s="466" t="s">
        <v>62</v>
      </c>
      <c r="B57" s="467"/>
      <c r="C57" s="467"/>
      <c r="D57" s="137">
        <v>12780</v>
      </c>
      <c r="E57" s="137">
        <v>13643</v>
      </c>
      <c r="F57" s="137">
        <v>14213</v>
      </c>
      <c r="G57" s="137">
        <v>13967</v>
      </c>
      <c r="H57" s="137">
        <v>14202</v>
      </c>
      <c r="I57" s="137">
        <v>15310</v>
      </c>
      <c r="J57" s="137">
        <v>16321</v>
      </c>
      <c r="K57" s="137">
        <v>16908</v>
      </c>
      <c r="L57" s="137">
        <v>17383</v>
      </c>
      <c r="M57" s="137">
        <v>17068</v>
      </c>
      <c r="N57" s="137">
        <v>17119</v>
      </c>
      <c r="O57" s="137">
        <v>16741</v>
      </c>
      <c r="P57" s="137">
        <v>16518</v>
      </c>
      <c r="Q57" s="281"/>
    </row>
    <row r="58" spans="1:17" ht="13.5" customHeight="1" x14ac:dyDescent="0.15">
      <c r="A58" s="446" t="s">
        <v>311</v>
      </c>
      <c r="B58" s="447"/>
      <c r="C58" s="447"/>
      <c r="D58" s="323">
        <v>296985</v>
      </c>
      <c r="E58" s="323">
        <v>303182</v>
      </c>
      <c r="F58" s="323">
        <v>298312</v>
      </c>
      <c r="G58" s="323">
        <v>295376</v>
      </c>
      <c r="H58" s="323">
        <v>289053</v>
      </c>
      <c r="I58" s="323">
        <v>290800</v>
      </c>
      <c r="J58" s="323">
        <v>290245</v>
      </c>
      <c r="K58" s="323">
        <v>288438</v>
      </c>
      <c r="L58" s="323">
        <v>287076</v>
      </c>
      <c r="M58" s="323">
        <v>286979</v>
      </c>
      <c r="N58" s="323">
        <v>288458</v>
      </c>
      <c r="O58" s="323">
        <v>288566</v>
      </c>
      <c r="P58" s="323">
        <v>287638</v>
      </c>
      <c r="Q58" s="281"/>
    </row>
    <row r="59" spans="1:17" ht="13.5" customHeight="1" x14ac:dyDescent="0.15">
      <c r="A59" s="109"/>
      <c r="B59" s="109"/>
      <c r="C59" s="109"/>
      <c r="D59" s="324"/>
      <c r="E59" s="324"/>
      <c r="F59" s="324"/>
      <c r="G59" s="324"/>
      <c r="H59" s="324"/>
      <c r="I59" s="324"/>
      <c r="J59" s="324"/>
      <c r="K59" s="324"/>
      <c r="L59" s="324"/>
      <c r="M59" s="324"/>
      <c r="N59" s="324"/>
      <c r="O59" s="324"/>
      <c r="P59" s="324"/>
      <c r="Q59" s="281"/>
    </row>
    <row r="60" spans="1:17" ht="13.5" customHeight="1" x14ac:dyDescent="0.15">
      <c r="A60" s="109" t="s">
        <v>186</v>
      </c>
      <c r="B60" s="109"/>
      <c r="C60" s="109"/>
      <c r="D60" s="324"/>
      <c r="E60" s="324"/>
      <c r="F60" s="324"/>
      <c r="G60" s="324"/>
      <c r="H60" s="324"/>
      <c r="I60" s="324"/>
      <c r="J60" s="324"/>
      <c r="K60" s="324"/>
      <c r="L60" s="324"/>
      <c r="M60" s="325"/>
      <c r="N60" s="325"/>
      <c r="O60" s="325"/>
      <c r="P60" s="325"/>
      <c r="Q60" s="281"/>
    </row>
    <row r="61" spans="1:17" ht="13.5" customHeight="1" x14ac:dyDescent="0.15">
      <c r="A61" s="102" t="s">
        <v>97</v>
      </c>
      <c r="B61" s="103"/>
      <c r="C61" s="103"/>
      <c r="D61" s="323">
        <v>298081</v>
      </c>
      <c r="E61" s="323">
        <v>304221</v>
      </c>
      <c r="F61" s="323">
        <v>299287</v>
      </c>
      <c r="G61" s="323">
        <v>296273</v>
      </c>
      <c r="H61" s="323">
        <v>289890</v>
      </c>
      <c r="I61" s="323">
        <v>291642</v>
      </c>
      <c r="J61" s="323">
        <v>291119</v>
      </c>
      <c r="K61" s="323">
        <v>289375</v>
      </c>
      <c r="L61" s="323">
        <v>288107</v>
      </c>
      <c r="M61" s="323">
        <v>288587</v>
      </c>
      <c r="N61" s="323">
        <v>290248</v>
      </c>
      <c r="O61" s="323">
        <v>290585</v>
      </c>
      <c r="P61" s="323">
        <v>289907</v>
      </c>
      <c r="Q61" s="281"/>
    </row>
    <row r="62" spans="1:17" ht="14.25" customHeight="1" x14ac:dyDescent="0.15">
      <c r="A62" s="109" t="s">
        <v>235</v>
      </c>
      <c r="B62" s="109"/>
      <c r="C62" s="109"/>
      <c r="D62" s="100"/>
      <c r="E62" s="100"/>
      <c r="F62" s="100"/>
      <c r="G62" s="100"/>
      <c r="H62" s="100"/>
      <c r="I62" s="100"/>
      <c r="J62" s="100"/>
      <c r="K62" s="100"/>
      <c r="L62" s="42"/>
      <c r="M62" s="109"/>
      <c r="N62" s="109"/>
      <c r="O62" s="352"/>
      <c r="P62" s="433"/>
      <c r="Q62" s="281"/>
    </row>
    <row r="63" spans="1:17" ht="14.25" customHeight="1" x14ac:dyDescent="0.15">
      <c r="A63" s="109"/>
      <c r="B63" s="109"/>
      <c r="C63" s="109"/>
      <c r="D63" s="109"/>
      <c r="E63" s="109"/>
      <c r="F63" s="109"/>
      <c r="G63" s="109"/>
      <c r="H63" s="109"/>
      <c r="I63" s="109"/>
      <c r="J63" s="109"/>
      <c r="K63" s="109"/>
      <c r="L63" s="109"/>
      <c r="M63" s="109"/>
      <c r="N63" s="109"/>
      <c r="O63" s="352"/>
      <c r="P63" s="433"/>
      <c r="Q63" s="281"/>
    </row>
  </sheetData>
  <mergeCells count="10">
    <mergeCell ref="A54:C54"/>
    <mergeCell ref="A55:C55"/>
    <mergeCell ref="A56:C56"/>
    <mergeCell ref="A57:C57"/>
    <mergeCell ref="A58:C58"/>
    <mergeCell ref="A23:C23"/>
    <mergeCell ref="A24:C24"/>
    <mergeCell ref="A25:C25"/>
    <mergeCell ref="A26:C26"/>
    <mergeCell ref="A27:C27"/>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1" manualBreakCount="1">
    <brk id="32"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85" zoomScaleNormal="85" zoomScaleSheetLayoutView="85" workbookViewId="0">
      <pane xSplit="4" topLeftCell="E1" activePane="topRight" state="frozen"/>
      <selection activeCell="E4" sqref="E4"/>
      <selection pane="topRight"/>
    </sheetView>
  </sheetViews>
  <sheetFormatPr defaultRowHeight="13.5" x14ac:dyDescent="0.15"/>
  <cols>
    <col min="1" max="1" width="3.75" style="4" customWidth="1"/>
    <col min="2" max="2" width="19" style="4" customWidth="1"/>
    <col min="3" max="3" width="18.75" style="4" customWidth="1"/>
    <col min="4" max="4" width="7.125" style="4" customWidth="1"/>
    <col min="5" max="17" width="10.5" style="4" customWidth="1"/>
    <col min="18" max="16384" width="9" style="4"/>
  </cols>
  <sheetData>
    <row r="1" spans="1:17" ht="15.75" customHeight="1" x14ac:dyDescent="0.15">
      <c r="A1" s="313" t="s">
        <v>257</v>
      </c>
      <c r="B1" s="281"/>
      <c r="C1" s="281"/>
      <c r="D1" s="281"/>
      <c r="E1" s="281"/>
      <c r="F1" s="281"/>
      <c r="G1" s="281"/>
      <c r="H1" s="281"/>
      <c r="I1" s="281"/>
      <c r="J1" s="281"/>
      <c r="K1" s="281"/>
      <c r="L1" s="281"/>
      <c r="M1" s="281"/>
      <c r="N1" s="281"/>
    </row>
    <row r="2" spans="1:17" ht="13.5" customHeight="1" x14ac:dyDescent="0.15"/>
    <row r="3" spans="1:17" s="22" customFormat="1" ht="19.5" customHeight="1" x14ac:dyDescent="0.15">
      <c r="A3" s="458" t="s">
        <v>121</v>
      </c>
      <c r="B3" s="456"/>
      <c r="C3" s="456"/>
      <c r="D3" s="88" t="s">
        <v>233</v>
      </c>
      <c r="E3" s="66">
        <v>18</v>
      </c>
      <c r="F3" s="66">
        <f>E3+1</f>
        <v>19</v>
      </c>
      <c r="G3" s="66">
        <f t="shared" ref="G3:Q3" si="0">F3+1</f>
        <v>20</v>
      </c>
      <c r="H3" s="66">
        <f t="shared" si="0"/>
        <v>21</v>
      </c>
      <c r="I3" s="66">
        <f t="shared" si="0"/>
        <v>22</v>
      </c>
      <c r="J3" s="66">
        <f t="shared" si="0"/>
        <v>23</v>
      </c>
      <c r="K3" s="66">
        <f t="shared" si="0"/>
        <v>24</v>
      </c>
      <c r="L3" s="66">
        <f t="shared" si="0"/>
        <v>25</v>
      </c>
      <c r="M3" s="66">
        <f t="shared" si="0"/>
        <v>26</v>
      </c>
      <c r="N3" s="66">
        <f t="shared" si="0"/>
        <v>27</v>
      </c>
      <c r="O3" s="326">
        <f t="shared" si="0"/>
        <v>28</v>
      </c>
      <c r="P3" s="326">
        <f t="shared" si="0"/>
        <v>29</v>
      </c>
      <c r="Q3" s="326">
        <f t="shared" si="0"/>
        <v>30</v>
      </c>
    </row>
    <row r="4" spans="1:17" s="22" customFormat="1" ht="19.5" customHeight="1" x14ac:dyDescent="0.15">
      <c r="A4" s="89" t="s">
        <v>187</v>
      </c>
      <c r="B4" s="100"/>
      <c r="C4" s="100"/>
      <c r="D4" s="90"/>
      <c r="E4" s="314"/>
      <c r="F4" s="316"/>
      <c r="G4" s="316"/>
      <c r="H4" s="316"/>
      <c r="I4" s="316"/>
      <c r="J4" s="316"/>
      <c r="K4" s="316"/>
      <c r="L4" s="316"/>
      <c r="M4" s="316"/>
      <c r="N4" s="316"/>
      <c r="O4" s="327"/>
      <c r="P4" s="327"/>
      <c r="Q4" s="327"/>
    </row>
    <row r="5" spans="1:17" s="22" customFormat="1" ht="19.5" customHeight="1" x14ac:dyDescent="0.15">
      <c r="A5" s="287"/>
      <c r="B5" s="100" t="s">
        <v>434</v>
      </c>
      <c r="C5" s="100"/>
      <c r="D5" s="90" t="s">
        <v>164</v>
      </c>
      <c r="E5" s="435"/>
      <c r="F5" s="317">
        <v>-1.0459059211777499</v>
      </c>
      <c r="G5" s="317">
        <v>-3.4269937280376919</v>
      </c>
      <c r="H5" s="317">
        <v>-1.5535595695907052</v>
      </c>
      <c r="I5" s="317">
        <v>0.36987765171617493</v>
      </c>
      <c r="J5" s="317">
        <v>2.9697310718719578E-2</v>
      </c>
      <c r="K5" s="317">
        <v>-0.57734075917720462</v>
      </c>
      <c r="L5" s="317">
        <v>2.6939015973557168</v>
      </c>
      <c r="M5" s="317">
        <v>1.7228789332335224</v>
      </c>
      <c r="N5" s="317">
        <v>2.1217011091872897</v>
      </c>
      <c r="O5" s="373">
        <v>1.1089564671659062</v>
      </c>
      <c r="P5" s="373">
        <v>0.48391132233431428</v>
      </c>
      <c r="Q5" s="373">
        <v>0.21746542780284517</v>
      </c>
    </row>
    <row r="6" spans="1:17" s="22" customFormat="1" ht="19.5" customHeight="1" x14ac:dyDescent="0.15">
      <c r="A6" s="287"/>
      <c r="B6" s="100" t="s">
        <v>435</v>
      </c>
      <c r="C6" s="100"/>
      <c r="D6" s="90" t="s">
        <v>164</v>
      </c>
      <c r="E6" s="435"/>
      <c r="F6" s="317">
        <v>-0.52342682245631267</v>
      </c>
      <c r="G6" s="317">
        <v>-2.9925562405022363</v>
      </c>
      <c r="H6" s="317">
        <v>-1.1594865156845513</v>
      </c>
      <c r="I6" s="317">
        <v>0.98392896308639632</v>
      </c>
      <c r="J6" s="317">
        <v>0.71839876786703194</v>
      </c>
      <c r="K6" s="317">
        <v>-0.35809132492000656</v>
      </c>
      <c r="L6" s="317">
        <v>2.9912265735144894</v>
      </c>
      <c r="M6" s="317">
        <v>-0.52633185107681568</v>
      </c>
      <c r="N6" s="317">
        <v>0.79645812141417438</v>
      </c>
      <c r="O6" s="373">
        <v>0.29231705726335927</v>
      </c>
      <c r="P6" s="373">
        <v>0.17358710114309966</v>
      </c>
      <c r="Q6" s="373">
        <v>-4.7952352326879243E-2</v>
      </c>
    </row>
    <row r="7" spans="1:17" s="22" customFormat="1" ht="19.5" customHeight="1" x14ac:dyDescent="0.15">
      <c r="A7" s="287"/>
      <c r="B7" s="100" t="s">
        <v>423</v>
      </c>
      <c r="C7" s="100"/>
      <c r="D7" s="90" t="s">
        <v>164</v>
      </c>
      <c r="E7" s="435"/>
      <c r="F7" s="317">
        <v>-0.56027298465336828</v>
      </c>
      <c r="G7" s="317">
        <v>-5.9986914387185566</v>
      </c>
      <c r="H7" s="317">
        <v>-1.5659876680885889</v>
      </c>
      <c r="I7" s="317">
        <v>1.7413024085637823</v>
      </c>
      <c r="J7" s="317">
        <v>1.4238534469657116</v>
      </c>
      <c r="K7" s="317">
        <v>-1.5198782345391348</v>
      </c>
      <c r="L7" s="317">
        <v>3.9962733362711242</v>
      </c>
      <c r="M7" s="317">
        <v>0.59576129931898525</v>
      </c>
      <c r="N7" s="317">
        <v>2.6774391502544415</v>
      </c>
      <c r="O7" s="374">
        <v>1.0712044212379817</v>
      </c>
      <c r="P7" s="374">
        <v>1.0684219094140361</v>
      </c>
      <c r="Q7" s="374">
        <v>-0.43306966928304036</v>
      </c>
    </row>
    <row r="8" spans="1:17" s="22" customFormat="1" ht="19.5" customHeight="1" x14ac:dyDescent="0.15">
      <c r="A8" s="91" t="s">
        <v>228</v>
      </c>
      <c r="B8" s="284"/>
      <c r="C8" s="284"/>
      <c r="D8" s="92"/>
      <c r="E8" s="314"/>
      <c r="F8" s="314"/>
      <c r="G8" s="314"/>
      <c r="H8" s="314"/>
      <c r="I8" s="314"/>
      <c r="J8" s="314"/>
      <c r="K8" s="314"/>
      <c r="L8" s="314"/>
      <c r="M8" s="314"/>
      <c r="N8" s="314"/>
      <c r="O8" s="375"/>
      <c r="P8" s="375"/>
      <c r="Q8" s="375"/>
    </row>
    <row r="9" spans="1:17" s="22" customFormat="1" ht="19.5" customHeight="1" x14ac:dyDescent="0.15">
      <c r="A9" s="287"/>
      <c r="B9" s="100" t="s">
        <v>424</v>
      </c>
      <c r="C9" s="100" t="s">
        <v>44</v>
      </c>
      <c r="D9" s="90" t="s">
        <v>177</v>
      </c>
      <c r="E9" s="139">
        <v>2313.2233957449394</v>
      </c>
      <c r="F9" s="139">
        <v>2321.7132453926988</v>
      </c>
      <c r="G9" s="139">
        <v>2203.7427160105217</v>
      </c>
      <c r="H9" s="139">
        <v>2187.3056920679437</v>
      </c>
      <c r="I9" s="139">
        <v>2237.9051246899758</v>
      </c>
      <c r="J9" s="139">
        <v>2289.3703878159836</v>
      </c>
      <c r="K9" s="139">
        <v>2276.7561993106178</v>
      </c>
      <c r="L9" s="139">
        <v>2390.9139956380936</v>
      </c>
      <c r="M9" s="139">
        <v>2430.4880850896047</v>
      </c>
      <c r="N9" s="139">
        <v>2520.3411893293201</v>
      </c>
      <c r="O9" s="376">
        <v>2573.1456977524786</v>
      </c>
      <c r="P9" s="376">
        <v>2627.180224411788</v>
      </c>
      <c r="Q9" s="376">
        <v>2643.8156929499833</v>
      </c>
    </row>
    <row r="10" spans="1:17" s="22" customFormat="1" ht="19.5" customHeight="1" x14ac:dyDescent="0.15">
      <c r="A10" s="287"/>
      <c r="B10" s="100" t="s">
        <v>425</v>
      </c>
      <c r="C10" s="100" t="s">
        <v>44</v>
      </c>
      <c r="D10" s="90" t="s">
        <v>177</v>
      </c>
      <c r="E10" s="139">
        <v>2065.6954725426062</v>
      </c>
      <c r="F10" s="139">
        <v>2061.3536043949025</v>
      </c>
      <c r="G10" s="139">
        <v>2004.0391713184006</v>
      </c>
      <c r="H10" s="139">
        <v>1969.981294406273</v>
      </c>
      <c r="I10" s="139">
        <v>1978.9052607344308</v>
      </c>
      <c r="J10" s="139">
        <v>1988.1674761284637</v>
      </c>
      <c r="K10" s="139">
        <v>2007.7065848397192</v>
      </c>
      <c r="L10" s="139">
        <v>2067.2651169924643</v>
      </c>
      <c r="M10" s="139">
        <v>2052.6235644256276</v>
      </c>
      <c r="N10" s="139">
        <v>2068.9711043615334</v>
      </c>
      <c r="O10" s="376">
        <v>2045.6564193893798</v>
      </c>
      <c r="P10" s="376">
        <v>2067.9680756857338</v>
      </c>
      <c r="Q10" s="376">
        <v>2084.5089969778764</v>
      </c>
    </row>
    <row r="11" spans="1:17" s="22" customFormat="1" ht="19.5" customHeight="1" x14ac:dyDescent="0.15">
      <c r="A11" s="287"/>
      <c r="B11" s="100" t="s">
        <v>426</v>
      </c>
      <c r="C11" s="100" t="s">
        <v>221</v>
      </c>
      <c r="D11" s="90" t="s">
        <v>177</v>
      </c>
      <c r="E11" s="139">
        <v>4143.8132588122016</v>
      </c>
      <c r="F11" s="139">
        <v>4087.0682825971908</v>
      </c>
      <c r="G11" s="139">
        <v>4046.5305876967591</v>
      </c>
      <c r="H11" s="139">
        <v>3950.5456116487157</v>
      </c>
      <c r="I11" s="139">
        <v>3980.6098865086756</v>
      </c>
      <c r="J11" s="139">
        <v>3985.0467353810495</v>
      </c>
      <c r="K11" s="139">
        <v>3996.0119401344468</v>
      </c>
      <c r="L11" s="139">
        <v>3984.1071274298056</v>
      </c>
      <c r="M11" s="139">
        <v>4037.2049273360244</v>
      </c>
      <c r="N11" s="139">
        <v>4111.3529022443836</v>
      </c>
      <c r="O11" s="376">
        <v>4168.659215567377</v>
      </c>
      <c r="P11" s="376">
        <v>4184.5484109640893</v>
      </c>
      <c r="Q11" s="376">
        <v>4159.5925589930566</v>
      </c>
    </row>
    <row r="12" spans="1:17" s="22" customFormat="1" ht="19.5" customHeight="1" x14ac:dyDescent="0.15">
      <c r="A12" s="287"/>
      <c r="B12" s="100" t="s">
        <v>427</v>
      </c>
      <c r="C12" s="100" t="s">
        <v>201</v>
      </c>
      <c r="D12" s="90" t="s">
        <v>177</v>
      </c>
      <c r="E12" s="139">
        <v>6094.5000269845877</v>
      </c>
      <c r="F12" s="139">
        <v>5958.2224614572115</v>
      </c>
      <c r="G12" s="139">
        <v>5882.8499781945047</v>
      </c>
      <c r="H12" s="139">
        <v>5875.9445329681184</v>
      </c>
      <c r="I12" s="139">
        <v>6060.6208234883361</v>
      </c>
      <c r="J12" s="139">
        <v>6060.8130961239258</v>
      </c>
      <c r="K12" s="139">
        <v>6075.1857752365158</v>
      </c>
      <c r="L12" s="139">
        <v>6309.0313218977417</v>
      </c>
      <c r="M12" s="139">
        <v>6477.771528176113</v>
      </c>
      <c r="N12" s="139">
        <v>6643.2905686546464</v>
      </c>
      <c r="O12" s="376">
        <v>6711.6692465451051</v>
      </c>
      <c r="P12" s="376">
        <v>6770.5566869190079</v>
      </c>
      <c r="Q12" s="376">
        <v>6835.8441778644401</v>
      </c>
    </row>
    <row r="13" spans="1:17" s="22" customFormat="1" ht="19.5" customHeight="1" x14ac:dyDescent="0.15">
      <c r="A13" s="296"/>
      <c r="B13" s="101" t="s">
        <v>428</v>
      </c>
      <c r="C13" s="101" t="s">
        <v>201</v>
      </c>
      <c r="D13" s="93" t="s">
        <v>177</v>
      </c>
      <c r="E13" s="315">
        <v>4807.9031433190012</v>
      </c>
      <c r="F13" s="315">
        <v>4681.3136032174853</v>
      </c>
      <c r="G13" s="315">
        <v>4586.7209727327481</v>
      </c>
      <c r="H13" s="315">
        <v>4558.4286974729048</v>
      </c>
      <c r="I13" s="315">
        <v>4756.6018994416436</v>
      </c>
      <c r="J13" s="315">
        <v>4772.4467293512816</v>
      </c>
      <c r="K13" s="315">
        <v>4813.5591370863021</v>
      </c>
      <c r="L13" s="315">
        <v>5015.5671542149666</v>
      </c>
      <c r="M13" s="315">
        <v>5135.1027750087715</v>
      </c>
      <c r="N13" s="315">
        <v>5272.317234128227</v>
      </c>
      <c r="O13" s="377">
        <v>5351.5526770197093</v>
      </c>
      <c r="P13" s="377">
        <v>5405.5797723434935</v>
      </c>
      <c r="Q13" s="377">
        <v>5446.9670637107374</v>
      </c>
    </row>
    <row r="14" spans="1:17" s="22" customFormat="1" ht="19.5" customHeight="1" x14ac:dyDescent="0.15">
      <c r="A14" s="91" t="s">
        <v>333</v>
      </c>
      <c r="B14" s="284"/>
      <c r="C14" s="284"/>
      <c r="D14" s="92"/>
      <c r="E14" s="291"/>
      <c r="F14" s="291"/>
      <c r="G14" s="291"/>
      <c r="H14" s="291"/>
      <c r="I14" s="291"/>
      <c r="J14" s="291"/>
      <c r="K14" s="291"/>
      <c r="L14" s="291"/>
      <c r="M14" s="291"/>
      <c r="N14" s="291"/>
      <c r="O14" s="375"/>
      <c r="P14" s="375"/>
      <c r="Q14" s="375"/>
    </row>
    <row r="15" spans="1:17" s="22" customFormat="1" ht="19.5" customHeight="1" x14ac:dyDescent="0.15">
      <c r="A15" s="287"/>
      <c r="B15" s="100" t="s">
        <v>429</v>
      </c>
      <c r="C15" s="100"/>
      <c r="D15" s="90" t="s">
        <v>234</v>
      </c>
      <c r="E15" s="139">
        <v>790024</v>
      </c>
      <c r="F15" s="139">
        <v>782725</v>
      </c>
      <c r="G15" s="139">
        <v>775159</v>
      </c>
      <c r="H15" s="139">
        <v>768754</v>
      </c>
      <c r="I15" s="139">
        <v>764456</v>
      </c>
      <c r="J15" s="139">
        <v>757911</v>
      </c>
      <c r="K15" s="139">
        <v>750527</v>
      </c>
      <c r="L15" s="139">
        <v>743253</v>
      </c>
      <c r="M15" s="139">
        <v>735507</v>
      </c>
      <c r="N15" s="139">
        <v>728276</v>
      </c>
      <c r="O15" s="376">
        <v>720972</v>
      </c>
      <c r="P15" s="376">
        <v>713688</v>
      </c>
      <c r="Q15" s="376">
        <v>706126</v>
      </c>
    </row>
    <row r="16" spans="1:17" s="22" customFormat="1" ht="19.5" customHeight="1" x14ac:dyDescent="0.15">
      <c r="A16" s="287"/>
      <c r="B16" s="100" t="s">
        <v>430</v>
      </c>
      <c r="C16" s="100"/>
      <c r="D16" s="90" t="s">
        <v>234</v>
      </c>
      <c r="E16" s="139">
        <v>389111</v>
      </c>
      <c r="F16" s="139">
        <v>393848</v>
      </c>
      <c r="G16" s="139">
        <v>385224</v>
      </c>
      <c r="H16" s="139">
        <v>379685</v>
      </c>
      <c r="I16" s="139">
        <v>369477</v>
      </c>
      <c r="J16" s="139">
        <v>369575</v>
      </c>
      <c r="K16" s="139">
        <v>366572</v>
      </c>
      <c r="L16" s="139">
        <v>362494</v>
      </c>
      <c r="M16" s="139">
        <v>359134</v>
      </c>
      <c r="N16" s="139">
        <v>357616</v>
      </c>
      <c r="O16" s="376">
        <v>357898</v>
      </c>
      <c r="P16" s="376">
        <v>356502</v>
      </c>
      <c r="Q16" s="376">
        <v>353865</v>
      </c>
    </row>
    <row r="17" spans="1:17" s="22" customFormat="1" ht="19.5" customHeight="1" x14ac:dyDescent="0.15">
      <c r="A17" s="287"/>
      <c r="B17" s="100" t="s">
        <v>431</v>
      </c>
      <c r="C17" s="100"/>
      <c r="D17" s="90" t="s">
        <v>234</v>
      </c>
      <c r="E17" s="139">
        <v>390025</v>
      </c>
      <c r="F17" s="139">
        <v>394734</v>
      </c>
      <c r="G17" s="139">
        <v>386103</v>
      </c>
      <c r="H17" s="139">
        <v>380549</v>
      </c>
      <c r="I17" s="139">
        <v>370324</v>
      </c>
      <c r="J17" s="139">
        <v>370676</v>
      </c>
      <c r="K17" s="139">
        <v>367902</v>
      </c>
      <c r="L17" s="139">
        <v>364112</v>
      </c>
      <c r="M17" s="139">
        <v>361060</v>
      </c>
      <c r="N17" s="139">
        <v>360291</v>
      </c>
      <c r="O17" s="376">
        <v>361185</v>
      </c>
      <c r="P17" s="376">
        <v>360248</v>
      </c>
      <c r="Q17" s="376">
        <v>358123</v>
      </c>
    </row>
    <row r="18" spans="1:17" s="22" customFormat="1" ht="19.5" customHeight="1" x14ac:dyDescent="0.15">
      <c r="A18" s="287"/>
      <c r="B18" s="100" t="s">
        <v>432</v>
      </c>
      <c r="C18" s="100"/>
      <c r="D18" s="90" t="s">
        <v>234</v>
      </c>
      <c r="E18" s="139">
        <v>296985</v>
      </c>
      <c r="F18" s="139">
        <v>303182</v>
      </c>
      <c r="G18" s="139">
        <v>298312</v>
      </c>
      <c r="H18" s="139">
        <v>295376</v>
      </c>
      <c r="I18" s="139">
        <v>289053</v>
      </c>
      <c r="J18" s="139">
        <v>290800</v>
      </c>
      <c r="K18" s="139">
        <v>290245</v>
      </c>
      <c r="L18" s="139">
        <v>288438</v>
      </c>
      <c r="M18" s="139">
        <v>287076</v>
      </c>
      <c r="N18" s="139">
        <v>286979</v>
      </c>
      <c r="O18" s="376">
        <v>288458</v>
      </c>
      <c r="P18" s="376">
        <v>288566</v>
      </c>
      <c r="Q18" s="376">
        <v>287638</v>
      </c>
    </row>
    <row r="19" spans="1:17" s="22" customFormat="1" ht="19.5" customHeight="1" x14ac:dyDescent="0.15">
      <c r="A19" s="296"/>
      <c r="B19" s="101" t="s">
        <v>433</v>
      </c>
      <c r="C19" s="101"/>
      <c r="D19" s="93" t="s">
        <v>234</v>
      </c>
      <c r="E19" s="315">
        <v>298081</v>
      </c>
      <c r="F19" s="315">
        <v>304221</v>
      </c>
      <c r="G19" s="315">
        <v>299287</v>
      </c>
      <c r="H19" s="315">
        <v>296273</v>
      </c>
      <c r="I19" s="315">
        <v>289890</v>
      </c>
      <c r="J19" s="315">
        <v>291642</v>
      </c>
      <c r="K19" s="315">
        <v>291119</v>
      </c>
      <c r="L19" s="315">
        <v>289375</v>
      </c>
      <c r="M19" s="315">
        <v>288107</v>
      </c>
      <c r="N19" s="315">
        <v>288587</v>
      </c>
      <c r="O19" s="377">
        <v>290248</v>
      </c>
      <c r="P19" s="377">
        <v>290585</v>
      </c>
      <c r="Q19" s="377">
        <v>289907</v>
      </c>
    </row>
    <row r="20" spans="1:17" s="22" customFormat="1" ht="19.5" customHeight="1" x14ac:dyDescent="0.15">
      <c r="A20" s="328" t="s">
        <v>294</v>
      </c>
      <c r="B20" s="100"/>
      <c r="C20" s="100"/>
      <c r="D20" s="100"/>
      <c r="E20" s="100"/>
      <c r="F20" s="100"/>
      <c r="G20" s="100"/>
      <c r="H20" s="100"/>
      <c r="I20" s="100"/>
      <c r="J20" s="100"/>
      <c r="K20" s="100"/>
      <c r="L20" s="100"/>
      <c r="M20" s="100"/>
      <c r="N20" s="100"/>
    </row>
  </sheetData>
  <mergeCells count="1">
    <mergeCell ref="A3:C3"/>
  </mergeCells>
  <phoneticPr fontId="21"/>
  <printOptions horizontalCentered="1"/>
  <pageMargins left="0.78740157480314965" right="0.78740157480314965" top="0.78740157480314965" bottom="0.78740157480314965" header="0.31496062992125984" footer="0.19685039370078741"/>
  <pageSetup paperSize="9" scale="65"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zoomScale="85" zoomScaleNormal="85" zoomScaleSheetLayoutView="85" workbookViewId="0">
      <pane xSplit="3" topLeftCell="D1" activePane="topRight" state="frozen"/>
      <selection activeCell="E4" sqref="E4"/>
      <selection pane="topRight"/>
    </sheetView>
  </sheetViews>
  <sheetFormatPr defaultRowHeight="13.5" x14ac:dyDescent="0.15"/>
  <cols>
    <col min="1" max="2" width="3.875" style="10" customWidth="1"/>
    <col min="3" max="3" width="33.75" style="10" customWidth="1"/>
    <col min="4" max="16" width="11.25" style="11" customWidth="1"/>
    <col min="17" max="17" width="2.375" style="10" customWidth="1"/>
    <col min="18" max="19" width="11.125" style="10" customWidth="1"/>
    <col min="20" max="20" width="11" customWidth="1"/>
  </cols>
  <sheetData>
    <row r="1" spans="1:20" ht="14.25" customHeight="1" x14ac:dyDescent="0.15">
      <c r="A1" s="189" t="s">
        <v>258</v>
      </c>
    </row>
    <row r="2" spans="1:20" ht="14.25" customHeight="1" x14ac:dyDescent="0.15">
      <c r="A2" s="62"/>
      <c r="B2" s="62"/>
      <c r="C2" s="62"/>
      <c r="D2" s="64"/>
      <c r="E2" s="64"/>
      <c r="F2" s="64"/>
      <c r="G2" s="65"/>
      <c r="H2" s="64"/>
      <c r="I2" s="64"/>
      <c r="J2" s="64"/>
      <c r="K2" s="64"/>
      <c r="L2" s="64"/>
      <c r="M2" s="65"/>
      <c r="N2" s="65"/>
      <c r="O2" s="65"/>
      <c r="P2" s="65"/>
      <c r="Q2" s="65" t="s">
        <v>256</v>
      </c>
      <c r="R2" s="20"/>
      <c r="S2" s="20"/>
      <c r="T2" s="20"/>
    </row>
    <row r="3" spans="1:20" ht="14.25" customHeight="1" x14ac:dyDescent="0.15">
      <c r="A3" s="81"/>
      <c r="B3" s="82"/>
      <c r="C3" s="82"/>
      <c r="D3" s="66">
        <v>18</v>
      </c>
      <c r="E3" s="66">
        <f>D3+1</f>
        <v>19</v>
      </c>
      <c r="F3" s="66">
        <f t="shared" ref="F3:P3" si="0">E3+1</f>
        <v>20</v>
      </c>
      <c r="G3" s="66">
        <f t="shared" si="0"/>
        <v>21</v>
      </c>
      <c r="H3" s="66">
        <f t="shared" si="0"/>
        <v>22</v>
      </c>
      <c r="I3" s="66">
        <f t="shared" si="0"/>
        <v>23</v>
      </c>
      <c r="J3" s="66">
        <f t="shared" si="0"/>
        <v>24</v>
      </c>
      <c r="K3" s="66">
        <f t="shared" si="0"/>
        <v>25</v>
      </c>
      <c r="L3" s="66">
        <f t="shared" si="0"/>
        <v>26</v>
      </c>
      <c r="M3" s="66">
        <f t="shared" si="0"/>
        <v>27</v>
      </c>
      <c r="N3" s="66">
        <f t="shared" si="0"/>
        <v>28</v>
      </c>
      <c r="O3" s="66">
        <f t="shared" si="0"/>
        <v>29</v>
      </c>
      <c r="P3" s="66">
        <f t="shared" si="0"/>
        <v>30</v>
      </c>
      <c r="Q3" s="8"/>
      <c r="R3" s="8"/>
      <c r="S3" s="8"/>
      <c r="T3" s="8"/>
    </row>
    <row r="4" spans="1:20" ht="14.25" customHeight="1" x14ac:dyDescent="0.15">
      <c r="A4" s="67" t="s">
        <v>269</v>
      </c>
      <c r="B4" s="68"/>
      <c r="C4" s="68"/>
      <c r="D4" s="180">
        <v>49.803409179858022</v>
      </c>
      <c r="E4" s="180">
        <v>50.547702771480132</v>
      </c>
      <c r="F4" s="180">
        <v>52.574579452326276</v>
      </c>
      <c r="G4" s="180">
        <v>53.933030855214085</v>
      </c>
      <c r="H4" s="180">
        <v>52.560630858503202</v>
      </c>
      <c r="I4" s="180">
        <v>52.97367107928028</v>
      </c>
      <c r="J4" s="180">
        <v>53.233292802693732</v>
      </c>
      <c r="K4" s="180">
        <v>54.140800112658873</v>
      </c>
      <c r="L4" s="180">
        <v>54.701601492697172</v>
      </c>
      <c r="M4" s="180">
        <v>51.870072396829144</v>
      </c>
      <c r="N4" s="180">
        <v>51.11700074084122</v>
      </c>
      <c r="O4" s="180">
        <v>49.965260296042693</v>
      </c>
      <c r="P4" s="180">
        <v>50.687519308783536</v>
      </c>
      <c r="Q4" s="8"/>
      <c r="R4" s="8"/>
      <c r="S4" s="8"/>
      <c r="T4" s="8"/>
    </row>
    <row r="5" spans="1:20" ht="14.25" customHeight="1" x14ac:dyDescent="0.15">
      <c r="A5" s="69"/>
      <c r="B5" s="70" t="s">
        <v>349</v>
      </c>
      <c r="C5" s="71"/>
      <c r="D5" s="180">
        <v>43.704504925892365</v>
      </c>
      <c r="E5" s="180">
        <v>45.446002112055183</v>
      </c>
      <c r="F5" s="180">
        <v>47.46181873100376</v>
      </c>
      <c r="G5" s="180">
        <v>48.565999820936497</v>
      </c>
      <c r="H5" s="180">
        <v>47.57414709411966</v>
      </c>
      <c r="I5" s="180">
        <v>49.161172592418175</v>
      </c>
      <c r="J5" s="180">
        <v>48.25377608107712</v>
      </c>
      <c r="K5" s="180">
        <v>49.847037275382405</v>
      </c>
      <c r="L5" s="180">
        <v>50.237552443533403</v>
      </c>
      <c r="M5" s="180">
        <v>47.730975098906214</v>
      </c>
      <c r="N5" s="180">
        <v>46.337699885489677</v>
      </c>
      <c r="O5" s="180">
        <v>46.100020580366333</v>
      </c>
      <c r="P5" s="180">
        <v>46.093794104600995</v>
      </c>
      <c r="Q5" s="21"/>
      <c r="R5" s="21"/>
      <c r="S5" s="21"/>
      <c r="T5" s="21"/>
    </row>
    <row r="6" spans="1:20" ht="14.25" customHeight="1" x14ac:dyDescent="0.15">
      <c r="A6" s="69"/>
      <c r="B6" s="72" t="s">
        <v>351</v>
      </c>
      <c r="C6" s="73"/>
      <c r="D6" s="181">
        <v>64.010599617920747</v>
      </c>
      <c r="E6" s="181">
        <v>61.373255006000882</v>
      </c>
      <c r="F6" s="181">
        <v>58.99061628201877</v>
      </c>
      <c r="G6" s="181">
        <v>57.57989975916162</v>
      </c>
      <c r="H6" s="181">
        <v>55.322915394945667</v>
      </c>
      <c r="I6" s="181">
        <v>53.09755518632803</v>
      </c>
      <c r="J6" s="181">
        <v>53.363669905300704</v>
      </c>
      <c r="K6" s="181">
        <v>53.112008899818484</v>
      </c>
      <c r="L6" s="181">
        <v>52.760935469900396</v>
      </c>
      <c r="M6" s="181">
        <v>52.501114081996434</v>
      </c>
      <c r="N6" s="181">
        <v>52.310776399198133</v>
      </c>
      <c r="O6" s="181">
        <v>52.177169145180272</v>
      </c>
      <c r="P6" s="181">
        <v>52.065380552621342</v>
      </c>
      <c r="Q6" s="21"/>
      <c r="R6" s="21"/>
      <c r="S6" s="21"/>
      <c r="T6" s="21"/>
    </row>
    <row r="7" spans="1:20" ht="14.25" customHeight="1" x14ac:dyDescent="0.15">
      <c r="A7" s="69"/>
      <c r="B7" s="74" t="s">
        <v>353</v>
      </c>
      <c r="C7" s="75"/>
      <c r="D7" s="182">
        <v>58.173311032540809</v>
      </c>
      <c r="E7" s="182">
        <v>57.143122400475342</v>
      </c>
      <c r="F7" s="182">
        <v>61.410688493018775</v>
      </c>
      <c r="G7" s="182">
        <v>64.079157223201548</v>
      </c>
      <c r="H7" s="182">
        <v>61.120003048664309</v>
      </c>
      <c r="I7" s="182">
        <v>60.469310578881021</v>
      </c>
      <c r="J7" s="182">
        <v>62.929306427903242</v>
      </c>
      <c r="K7" s="182">
        <v>62.76221772190592</v>
      </c>
      <c r="L7" s="182">
        <v>63.905954848056922</v>
      </c>
      <c r="M7" s="182">
        <v>59.851031456777889</v>
      </c>
      <c r="N7" s="182">
        <v>62.427122434310355</v>
      </c>
      <c r="O7" s="182">
        <v>58.305344081206144</v>
      </c>
      <c r="P7" s="182">
        <v>60.509852705212111</v>
      </c>
      <c r="Q7" s="21"/>
      <c r="R7" s="21"/>
      <c r="S7" s="21"/>
      <c r="T7" s="21"/>
    </row>
    <row r="8" spans="1:20" ht="14.25" customHeight="1" x14ac:dyDescent="0.15">
      <c r="A8" s="81" t="s">
        <v>417</v>
      </c>
      <c r="B8" s="82"/>
      <c r="C8" s="82"/>
      <c r="D8" s="183">
        <v>59.832459752901535</v>
      </c>
      <c r="E8" s="183">
        <v>60.492717987516556</v>
      </c>
      <c r="F8" s="183">
        <v>62.941146855963346</v>
      </c>
      <c r="G8" s="183">
        <v>64.962935846984536</v>
      </c>
      <c r="H8" s="183">
        <v>65.14390346964646</v>
      </c>
      <c r="I8" s="183">
        <v>64.355220080029099</v>
      </c>
      <c r="J8" s="183">
        <v>66.98334021754097</v>
      </c>
      <c r="K8" s="183">
        <v>65.607380830343402</v>
      </c>
      <c r="L8" s="183">
        <v>65.64076456703846</v>
      </c>
      <c r="M8" s="183">
        <v>64.894131296529054</v>
      </c>
      <c r="N8" s="183">
        <v>58.570293884034953</v>
      </c>
      <c r="O8" s="183">
        <v>58.604122539649737</v>
      </c>
      <c r="P8" s="183">
        <v>60.716645489199493</v>
      </c>
      <c r="Q8" s="21"/>
      <c r="R8" s="21"/>
      <c r="S8" s="21"/>
      <c r="T8" s="21"/>
    </row>
    <row r="9" spans="1:20" ht="14.25" customHeight="1" x14ac:dyDescent="0.15">
      <c r="A9" s="69" t="s">
        <v>418</v>
      </c>
      <c r="B9" s="62"/>
      <c r="C9" s="62"/>
      <c r="D9" s="183">
        <v>59.318012685278113</v>
      </c>
      <c r="E9" s="183">
        <v>65.465242397118075</v>
      </c>
      <c r="F9" s="183">
        <v>63.515917445859834</v>
      </c>
      <c r="G9" s="183">
        <v>63.011114224339217</v>
      </c>
      <c r="H9" s="183">
        <v>61.561099968133171</v>
      </c>
      <c r="I9" s="183">
        <v>60.689778113784612</v>
      </c>
      <c r="J9" s="183">
        <v>60.944156239128489</v>
      </c>
      <c r="K9" s="183">
        <v>60.81948249876514</v>
      </c>
      <c r="L9" s="183">
        <v>61.01388463163476</v>
      </c>
      <c r="M9" s="183">
        <v>62.22641964241997</v>
      </c>
      <c r="N9" s="183">
        <v>62.123983515878088</v>
      </c>
      <c r="O9" s="183">
        <v>61.692617668681514</v>
      </c>
      <c r="P9" s="183">
        <v>61.894783066924298</v>
      </c>
      <c r="Q9" s="21"/>
      <c r="R9" s="21"/>
      <c r="S9" s="21"/>
      <c r="T9" s="21"/>
    </row>
    <row r="10" spans="1:20" ht="14.25" customHeight="1" x14ac:dyDescent="0.15">
      <c r="A10" s="69"/>
      <c r="B10" s="70" t="s">
        <v>436</v>
      </c>
      <c r="C10" s="68"/>
      <c r="D10" s="183">
        <v>55.850852836176124</v>
      </c>
      <c r="E10" s="183">
        <v>63.805666388606916</v>
      </c>
      <c r="F10" s="183">
        <v>54.874859502108862</v>
      </c>
      <c r="G10" s="183">
        <v>57.243675877782316</v>
      </c>
      <c r="H10" s="183">
        <v>53.779575000579335</v>
      </c>
      <c r="I10" s="183">
        <v>58.621179142613798</v>
      </c>
      <c r="J10" s="183">
        <v>57.54243199255987</v>
      </c>
      <c r="K10" s="183">
        <v>57.788921917901469</v>
      </c>
      <c r="L10" s="183">
        <v>58.7054203026496</v>
      </c>
      <c r="M10" s="183">
        <v>62.069538487101724</v>
      </c>
      <c r="N10" s="183">
        <v>61.279614261208216</v>
      </c>
      <c r="O10" s="183">
        <v>60.069819712113237</v>
      </c>
      <c r="P10" s="183">
        <v>58.776178879787466</v>
      </c>
      <c r="Q10" s="21"/>
      <c r="R10" s="21"/>
      <c r="S10" s="21"/>
      <c r="T10" s="21"/>
    </row>
    <row r="11" spans="1:20" ht="14.25" customHeight="1" x14ac:dyDescent="0.15">
      <c r="A11" s="69"/>
      <c r="B11" s="72" t="s">
        <v>357</v>
      </c>
      <c r="C11" s="73"/>
      <c r="D11" s="181">
        <v>67.343766748847685</v>
      </c>
      <c r="E11" s="181">
        <v>68.674016072532453</v>
      </c>
      <c r="F11" s="181">
        <v>70.19498607242339</v>
      </c>
      <c r="G11" s="181">
        <v>66.837201787926119</v>
      </c>
      <c r="H11" s="181">
        <v>66.261609907120743</v>
      </c>
      <c r="I11" s="181">
        <v>56.46501514327872</v>
      </c>
      <c r="J11" s="181">
        <v>61.028105048377547</v>
      </c>
      <c r="K11" s="181">
        <v>62.024905954079642</v>
      </c>
      <c r="L11" s="181">
        <v>58.057070919009654</v>
      </c>
      <c r="M11" s="181">
        <v>55.200713648528101</v>
      </c>
      <c r="N11" s="181">
        <v>57.708407236608728</v>
      </c>
      <c r="O11" s="181">
        <v>59.878247327811998</v>
      </c>
      <c r="P11" s="181">
        <v>59.933988663270434</v>
      </c>
      <c r="Q11" s="21"/>
      <c r="R11" s="21"/>
      <c r="S11" s="21"/>
      <c r="T11" s="21"/>
    </row>
    <row r="12" spans="1:20" ht="14.25" customHeight="1" x14ac:dyDescent="0.15">
      <c r="A12" s="69"/>
      <c r="B12" s="72" t="s">
        <v>358</v>
      </c>
      <c r="C12" s="73"/>
      <c r="D12" s="181">
        <v>61.460643488348289</v>
      </c>
      <c r="E12" s="181">
        <v>63.591464463947688</v>
      </c>
      <c r="F12" s="181">
        <v>62.650353330326269</v>
      </c>
      <c r="G12" s="181">
        <v>60.899004581501039</v>
      </c>
      <c r="H12" s="181">
        <v>59.04153468978722</v>
      </c>
      <c r="I12" s="181">
        <v>50.002744689026734</v>
      </c>
      <c r="J12" s="181">
        <v>58.73348341000294</v>
      </c>
      <c r="K12" s="181">
        <v>59.3462815661441</v>
      </c>
      <c r="L12" s="181">
        <v>60.668876378877954</v>
      </c>
      <c r="M12" s="181">
        <v>61.940987791156566</v>
      </c>
      <c r="N12" s="181">
        <v>58.516059042046088</v>
      </c>
      <c r="O12" s="181">
        <v>59.089359856231027</v>
      </c>
      <c r="P12" s="181">
        <v>59.940382666921188</v>
      </c>
      <c r="Q12" s="21"/>
      <c r="R12" s="21"/>
      <c r="S12" s="21"/>
      <c r="T12" s="21"/>
    </row>
    <row r="13" spans="1:20" ht="14.25" customHeight="1" x14ac:dyDescent="0.15">
      <c r="A13" s="69"/>
      <c r="B13" s="72" t="s">
        <v>437</v>
      </c>
      <c r="C13" s="73"/>
      <c r="D13" s="181">
        <v>52.425626465868412</v>
      </c>
      <c r="E13" s="181">
        <v>59.957151601713932</v>
      </c>
      <c r="F13" s="181">
        <v>55.369027515645172</v>
      </c>
      <c r="G13" s="181">
        <v>50.642427556041561</v>
      </c>
      <c r="H13" s="181">
        <v>46.710372278154999</v>
      </c>
      <c r="I13" s="181">
        <v>52.920332355816221</v>
      </c>
      <c r="J13" s="181">
        <v>43.731573775094759</v>
      </c>
      <c r="K13" s="181">
        <v>54.265980498374866</v>
      </c>
      <c r="L13" s="181">
        <v>55.856939735316637</v>
      </c>
      <c r="M13" s="181">
        <v>49.543783194879474</v>
      </c>
      <c r="N13" s="181">
        <v>56.442736995119922</v>
      </c>
      <c r="O13" s="181">
        <v>59.993651465453389</v>
      </c>
      <c r="P13" s="181">
        <v>58.922348315610762</v>
      </c>
      <c r="Q13" s="21"/>
      <c r="R13" s="21"/>
      <c r="S13" s="21"/>
      <c r="T13" s="21"/>
    </row>
    <row r="14" spans="1:20" ht="14.25" customHeight="1" x14ac:dyDescent="0.15">
      <c r="A14" s="69"/>
      <c r="B14" s="72" t="s">
        <v>438</v>
      </c>
      <c r="C14" s="73"/>
      <c r="D14" s="181">
        <v>70.446735395189009</v>
      </c>
      <c r="E14" s="181">
        <v>76.2788083192805</v>
      </c>
      <c r="F14" s="181">
        <v>64.703493095044678</v>
      </c>
      <c r="G14" s="181">
        <v>59.957739038563126</v>
      </c>
      <c r="H14" s="181">
        <v>68.960953011250822</v>
      </c>
      <c r="I14" s="181">
        <v>64.083865086599829</v>
      </c>
      <c r="J14" s="184" t="s">
        <v>185</v>
      </c>
      <c r="K14" s="184" t="s">
        <v>185</v>
      </c>
      <c r="L14" s="184" t="s">
        <v>185</v>
      </c>
      <c r="M14" s="184" t="s">
        <v>185</v>
      </c>
      <c r="N14" s="184" t="s">
        <v>185</v>
      </c>
      <c r="O14" s="184" t="s">
        <v>185</v>
      </c>
      <c r="P14" s="184" t="s">
        <v>185</v>
      </c>
      <c r="Q14" s="21"/>
      <c r="R14" s="21"/>
      <c r="S14" s="21"/>
      <c r="T14" s="21"/>
    </row>
    <row r="15" spans="1:20" ht="14.25" customHeight="1" x14ac:dyDescent="0.15">
      <c r="A15" s="69"/>
      <c r="B15" s="72" t="s">
        <v>439</v>
      </c>
      <c r="C15" s="73"/>
      <c r="D15" s="181">
        <v>57.218192548594061</v>
      </c>
      <c r="E15" s="181">
        <v>68.765971146300728</v>
      </c>
      <c r="F15" s="181">
        <v>75.979173808707571</v>
      </c>
      <c r="G15" s="181">
        <v>65.762279681488764</v>
      </c>
      <c r="H15" s="181">
        <v>68.508821396922585</v>
      </c>
      <c r="I15" s="181">
        <v>53.565336772475767</v>
      </c>
      <c r="J15" s="181">
        <v>58.357621408834547</v>
      </c>
      <c r="K15" s="181">
        <v>55.310160824131025</v>
      </c>
      <c r="L15" s="181">
        <v>59.535736825496997</v>
      </c>
      <c r="M15" s="181">
        <v>56.918975530800722</v>
      </c>
      <c r="N15" s="181">
        <v>50.904659777734452</v>
      </c>
      <c r="O15" s="181">
        <v>53.70077273996835</v>
      </c>
      <c r="P15" s="181">
        <v>57.749731764534729</v>
      </c>
      <c r="Q15" s="21"/>
      <c r="R15" s="21"/>
      <c r="S15" s="21"/>
      <c r="T15" s="21"/>
    </row>
    <row r="16" spans="1:20" ht="14.25" customHeight="1" x14ac:dyDescent="0.15">
      <c r="A16" s="69"/>
      <c r="B16" s="72" t="s">
        <v>365</v>
      </c>
      <c r="C16" s="76"/>
      <c r="D16" s="181">
        <v>54.284062237174091</v>
      </c>
      <c r="E16" s="181">
        <v>77.339913053695213</v>
      </c>
      <c r="F16" s="181">
        <v>74.789422494632333</v>
      </c>
      <c r="G16" s="181">
        <v>68.024325429272281</v>
      </c>
      <c r="H16" s="181">
        <v>73.653352876511548</v>
      </c>
      <c r="I16" s="181">
        <v>76.992422262869084</v>
      </c>
      <c r="J16" s="181">
        <v>64.205238257815935</v>
      </c>
      <c r="K16" s="181">
        <v>60.961193079773565</v>
      </c>
      <c r="L16" s="181">
        <v>68.347410432522736</v>
      </c>
      <c r="M16" s="181">
        <v>68.620985905681835</v>
      </c>
      <c r="N16" s="181">
        <v>69.968119022316685</v>
      </c>
      <c r="O16" s="181">
        <v>66.838117009567355</v>
      </c>
      <c r="P16" s="181">
        <v>68.416865552903744</v>
      </c>
      <c r="Q16" s="21"/>
      <c r="R16" s="21"/>
      <c r="S16" s="21"/>
      <c r="T16" s="21"/>
    </row>
    <row r="17" spans="1:20" ht="14.25" customHeight="1" x14ac:dyDescent="0.15">
      <c r="A17" s="69"/>
      <c r="B17" s="72" t="s">
        <v>440</v>
      </c>
      <c r="C17" s="77"/>
      <c r="D17" s="181">
        <v>60.392514833409408</v>
      </c>
      <c r="E17" s="181">
        <v>57.561049598058545</v>
      </c>
      <c r="F17" s="181">
        <v>50.848494114049835</v>
      </c>
      <c r="G17" s="181">
        <v>57.000366032210835</v>
      </c>
      <c r="H17" s="181">
        <v>53.369023444711097</v>
      </c>
      <c r="I17" s="181">
        <v>58.274485723058035</v>
      </c>
      <c r="J17" s="181">
        <v>49.233143628822226</v>
      </c>
      <c r="K17" s="181">
        <v>52.061058435881911</v>
      </c>
      <c r="L17" s="181">
        <v>55.061327028225215</v>
      </c>
      <c r="M17" s="181">
        <v>58.998136067101584</v>
      </c>
      <c r="N17" s="181">
        <v>54.020576342324823</v>
      </c>
      <c r="O17" s="181">
        <v>52.646741087504502</v>
      </c>
      <c r="P17" s="181">
        <v>56.491969994462067</v>
      </c>
      <c r="Q17" s="21"/>
      <c r="R17" s="21"/>
      <c r="S17" s="21"/>
      <c r="T17" s="21"/>
    </row>
    <row r="18" spans="1:20" ht="14.25" customHeight="1" x14ac:dyDescent="0.15">
      <c r="A18" s="69"/>
      <c r="B18" s="72" t="s">
        <v>368</v>
      </c>
      <c r="C18" s="73"/>
      <c r="D18" s="181">
        <v>63.149014304678488</v>
      </c>
      <c r="E18" s="181">
        <v>63.742633091422732</v>
      </c>
      <c r="F18" s="181">
        <v>66.454787322861819</v>
      </c>
      <c r="G18" s="181">
        <v>64.111863612252193</v>
      </c>
      <c r="H18" s="181">
        <v>66.040896418871213</v>
      </c>
      <c r="I18" s="181">
        <v>72.491438695772899</v>
      </c>
      <c r="J18" s="181">
        <v>66.774451473320312</v>
      </c>
      <c r="K18" s="181">
        <v>69.668136727205379</v>
      </c>
      <c r="L18" s="181">
        <v>64.465822784810129</v>
      </c>
      <c r="M18" s="181">
        <v>62.616075466142242</v>
      </c>
      <c r="N18" s="181">
        <v>66.081792674020832</v>
      </c>
      <c r="O18" s="181">
        <v>65.44076078178</v>
      </c>
      <c r="P18" s="181">
        <v>62.431357697405801</v>
      </c>
      <c r="Q18" s="21"/>
      <c r="R18" s="21"/>
      <c r="S18" s="21"/>
      <c r="T18" s="21"/>
    </row>
    <row r="19" spans="1:20" ht="14.25" customHeight="1" x14ac:dyDescent="0.15">
      <c r="A19" s="69"/>
      <c r="B19" s="72" t="s">
        <v>369</v>
      </c>
      <c r="C19" s="73"/>
      <c r="D19" s="181">
        <v>58.24186386267084</v>
      </c>
      <c r="E19" s="181">
        <v>64.637355433815614</v>
      </c>
      <c r="F19" s="181">
        <v>53.42007434944238</v>
      </c>
      <c r="G19" s="181">
        <v>63.304564833108032</v>
      </c>
      <c r="H19" s="181">
        <v>41.598976464637452</v>
      </c>
      <c r="I19" s="181">
        <v>42.121513602524956</v>
      </c>
      <c r="J19" s="181">
        <v>54.339031710818219</v>
      </c>
      <c r="K19" s="181">
        <v>51.716541215347902</v>
      </c>
      <c r="L19" s="181">
        <v>49.114492392117739</v>
      </c>
      <c r="M19" s="181">
        <v>38.105766627560691</v>
      </c>
      <c r="N19" s="181">
        <v>48.421862971516546</v>
      </c>
      <c r="O19" s="181">
        <v>52.905970579751951</v>
      </c>
      <c r="P19" s="181">
        <v>62.369337979094077</v>
      </c>
      <c r="Q19" s="21"/>
      <c r="R19" s="21"/>
      <c r="S19" s="21"/>
      <c r="T19" s="21"/>
    </row>
    <row r="20" spans="1:20" ht="14.25" customHeight="1" x14ac:dyDescent="0.15">
      <c r="A20" s="69"/>
      <c r="B20" s="72" t="s">
        <v>441</v>
      </c>
      <c r="C20" s="73"/>
      <c r="D20" s="181">
        <v>71.046770601336306</v>
      </c>
      <c r="E20" s="181">
        <v>71.612255148166753</v>
      </c>
      <c r="F20" s="181">
        <v>68.288393903868695</v>
      </c>
      <c r="G20" s="181">
        <v>69.679795976197227</v>
      </c>
      <c r="H20" s="181">
        <v>65.677131222908187</v>
      </c>
      <c r="I20" s="181">
        <v>59.088822584347021</v>
      </c>
      <c r="J20" s="181">
        <v>64.774925835160573</v>
      </c>
      <c r="K20" s="181">
        <v>67.135135135135144</v>
      </c>
      <c r="L20" s="181">
        <v>64.587773415591698</v>
      </c>
      <c r="M20" s="181">
        <v>64.959422903516682</v>
      </c>
      <c r="N20" s="181">
        <v>68.22794691647151</v>
      </c>
      <c r="O20" s="181">
        <v>70.625861050974208</v>
      </c>
      <c r="P20" s="181">
        <v>62.943137943137941</v>
      </c>
      <c r="Q20" s="21"/>
      <c r="R20" s="21"/>
      <c r="S20" s="21"/>
      <c r="T20" s="21"/>
    </row>
    <row r="21" spans="1:20" ht="14.25" customHeight="1" x14ac:dyDescent="0.15">
      <c r="A21" s="69"/>
      <c r="B21" s="72" t="s">
        <v>371</v>
      </c>
      <c r="C21" s="73"/>
      <c r="D21" s="181">
        <v>40.871021775544385</v>
      </c>
      <c r="E21" s="181">
        <v>38.483305036785517</v>
      </c>
      <c r="F21" s="181">
        <v>35.851472471190782</v>
      </c>
      <c r="G21" s="181">
        <v>26.090342679127726</v>
      </c>
      <c r="H21" s="181">
        <v>23.137876386687797</v>
      </c>
      <c r="I21" s="181">
        <v>18.757612667478686</v>
      </c>
      <c r="J21" s="184" t="s">
        <v>185</v>
      </c>
      <c r="K21" s="184" t="s">
        <v>185</v>
      </c>
      <c r="L21" s="184" t="s">
        <v>185</v>
      </c>
      <c r="M21" s="184" t="s">
        <v>185</v>
      </c>
      <c r="N21" s="184" t="s">
        <v>185</v>
      </c>
      <c r="O21" s="184" t="s">
        <v>185</v>
      </c>
      <c r="P21" s="184" t="s">
        <v>185</v>
      </c>
      <c r="Q21" s="21"/>
      <c r="R21" s="21"/>
      <c r="S21" s="21"/>
      <c r="T21" s="21"/>
    </row>
    <row r="22" spans="1:20" ht="14.25" customHeight="1" x14ac:dyDescent="0.15">
      <c r="A22" s="69"/>
      <c r="B22" s="72" t="s">
        <v>372</v>
      </c>
      <c r="C22" s="73"/>
      <c r="D22" s="181">
        <v>73.087159015302731</v>
      </c>
      <c r="E22" s="181">
        <v>73.679486841063266</v>
      </c>
      <c r="F22" s="181">
        <v>77.254636930239542</v>
      </c>
      <c r="G22" s="181">
        <v>78.045641954883266</v>
      </c>
      <c r="H22" s="181">
        <v>72.700634405849058</v>
      </c>
      <c r="I22" s="181">
        <v>71.183782184078126</v>
      </c>
      <c r="J22" s="181">
        <v>70.389046691986096</v>
      </c>
      <c r="K22" s="181">
        <v>66.349751158400551</v>
      </c>
      <c r="L22" s="181">
        <v>64.784722666496066</v>
      </c>
      <c r="M22" s="181">
        <v>79.746297967199197</v>
      </c>
      <c r="N22" s="181">
        <v>75.089103584317769</v>
      </c>
      <c r="O22" s="181">
        <v>72.666936270428423</v>
      </c>
      <c r="P22" s="181">
        <v>75.370139753701395</v>
      </c>
      <c r="Q22" s="21"/>
      <c r="R22" s="21"/>
      <c r="S22" s="21"/>
      <c r="T22" s="21"/>
    </row>
    <row r="23" spans="1:20" ht="14.25" customHeight="1" x14ac:dyDescent="0.15">
      <c r="A23" s="69"/>
      <c r="B23" s="72" t="s">
        <v>373</v>
      </c>
      <c r="C23" s="73"/>
      <c r="D23" s="181">
        <v>53.530153393570082</v>
      </c>
      <c r="E23" s="181">
        <v>53.009419930589985</v>
      </c>
      <c r="F23" s="181">
        <v>50.015705161763165</v>
      </c>
      <c r="G23" s="181">
        <v>52.594255998108977</v>
      </c>
      <c r="H23" s="181">
        <v>58.430678466076692</v>
      </c>
      <c r="I23" s="181">
        <v>65.240952196632477</v>
      </c>
      <c r="J23" s="181">
        <v>65.26390870185449</v>
      </c>
      <c r="K23" s="181">
        <v>65.437123717459514</v>
      </c>
      <c r="L23" s="181">
        <v>67.405182125422456</v>
      </c>
      <c r="M23" s="181">
        <v>65.863018269792278</v>
      </c>
      <c r="N23" s="181">
        <v>61.175236096537255</v>
      </c>
      <c r="O23" s="181">
        <v>63.416442673092966</v>
      </c>
      <c r="P23" s="181">
        <v>62.7087522951823</v>
      </c>
      <c r="Q23" s="21"/>
      <c r="R23" s="21"/>
      <c r="S23" s="21"/>
      <c r="T23" s="21"/>
    </row>
    <row r="24" spans="1:20" ht="14.25" customHeight="1" x14ac:dyDescent="0.15">
      <c r="A24" s="69"/>
      <c r="B24" s="74" t="s">
        <v>374</v>
      </c>
      <c r="C24" s="78"/>
      <c r="D24" s="185">
        <v>55.027229711632884</v>
      </c>
      <c r="E24" s="185">
        <v>59.511499007279944</v>
      </c>
      <c r="F24" s="185">
        <v>60.222194637537243</v>
      </c>
      <c r="G24" s="185">
        <v>58.45986018967897</v>
      </c>
      <c r="H24" s="185">
        <v>60.948141661801905</v>
      </c>
      <c r="I24" s="185">
        <v>55.12310304573915</v>
      </c>
      <c r="J24" s="185">
        <v>58.0241107012897</v>
      </c>
      <c r="K24" s="185">
        <v>57.940072318570216</v>
      </c>
      <c r="L24" s="185">
        <v>56.552457171439286</v>
      </c>
      <c r="M24" s="185">
        <v>63.990449186688558</v>
      </c>
      <c r="N24" s="185">
        <v>61.785630060529826</v>
      </c>
      <c r="O24" s="185">
        <v>60.761739393024307</v>
      </c>
      <c r="P24" s="185">
        <v>60.570201992404648</v>
      </c>
      <c r="Q24" s="21"/>
      <c r="R24" s="21"/>
      <c r="S24" s="21"/>
      <c r="T24" s="21"/>
    </row>
    <row r="25" spans="1:20" ht="14.25" customHeight="1" x14ac:dyDescent="0.15">
      <c r="A25" s="67" t="s">
        <v>270</v>
      </c>
      <c r="B25" s="62"/>
      <c r="C25" s="62"/>
      <c r="D25" s="183">
        <v>42.514337458496833</v>
      </c>
      <c r="E25" s="183">
        <v>42.98482054192084</v>
      </c>
      <c r="F25" s="183">
        <v>43.913308352875397</v>
      </c>
      <c r="G25" s="183">
        <v>41.251961544705182</v>
      </c>
      <c r="H25" s="183">
        <v>40.961265041439816</v>
      </c>
      <c r="I25" s="183">
        <v>49.246205166662357</v>
      </c>
      <c r="J25" s="183">
        <v>54.363785032033142</v>
      </c>
      <c r="K25" s="183">
        <v>52.259205379931529</v>
      </c>
      <c r="L25" s="183">
        <v>50.277717665728915</v>
      </c>
      <c r="M25" s="183">
        <v>49.023734740795902</v>
      </c>
      <c r="N25" s="183">
        <v>47.155044600539583</v>
      </c>
      <c r="O25" s="183">
        <v>48.400689223057647</v>
      </c>
      <c r="P25" s="183">
        <v>48.863869633185431</v>
      </c>
      <c r="Q25" s="21"/>
      <c r="R25" s="21"/>
      <c r="S25" s="21"/>
      <c r="T25" s="21"/>
    </row>
    <row r="26" spans="1:20" ht="14.25" customHeight="1" x14ac:dyDescent="0.15">
      <c r="A26" s="69"/>
      <c r="B26" s="70" t="s">
        <v>442</v>
      </c>
      <c r="C26" s="68"/>
      <c r="D26" s="183">
        <v>50.102868899302777</v>
      </c>
      <c r="E26" s="183">
        <v>51.001145803494694</v>
      </c>
      <c r="F26" s="183">
        <v>51.086380498145203</v>
      </c>
      <c r="G26" s="183">
        <v>48.185065683337172</v>
      </c>
      <c r="H26" s="183">
        <v>47.153592474455323</v>
      </c>
      <c r="I26" s="183">
        <v>59.763721987658336</v>
      </c>
      <c r="J26" s="183">
        <v>68.071448105128312</v>
      </c>
      <c r="K26" s="183">
        <v>63.690739308210851</v>
      </c>
      <c r="L26" s="183">
        <v>59.940534417958091</v>
      </c>
      <c r="M26" s="183">
        <v>58.470933584945215</v>
      </c>
      <c r="N26" s="183">
        <v>55.919610391315189</v>
      </c>
      <c r="O26" s="183">
        <v>57.480806203129575</v>
      </c>
      <c r="P26" s="183">
        <v>58.508852459016389</v>
      </c>
      <c r="Q26" s="21"/>
      <c r="R26" s="21"/>
      <c r="S26" s="21"/>
      <c r="T26" s="21"/>
    </row>
    <row r="27" spans="1:20" ht="14.25" customHeight="1" x14ac:dyDescent="0.15">
      <c r="A27" s="69"/>
      <c r="B27" s="74" t="s">
        <v>377</v>
      </c>
      <c r="C27" s="75"/>
      <c r="D27" s="182">
        <v>30.060961313012896</v>
      </c>
      <c r="E27" s="182">
        <v>29.957638953542499</v>
      </c>
      <c r="F27" s="182">
        <v>30.843146490814881</v>
      </c>
      <c r="G27" s="182">
        <v>29.642047373245212</v>
      </c>
      <c r="H27" s="182">
        <v>29.883945841392652</v>
      </c>
      <c r="I27" s="182">
        <v>30.792791509366761</v>
      </c>
      <c r="J27" s="182">
        <v>31.58750657674463</v>
      </c>
      <c r="K27" s="182">
        <v>32.743780214597336</v>
      </c>
      <c r="L27" s="182">
        <v>34.330323951141793</v>
      </c>
      <c r="M27" s="182">
        <v>33.758258512620706</v>
      </c>
      <c r="N27" s="182">
        <v>33.024338624338625</v>
      </c>
      <c r="O27" s="182">
        <v>33.887543499053706</v>
      </c>
      <c r="P27" s="182">
        <v>34.274321536264083</v>
      </c>
      <c r="Q27" s="21"/>
      <c r="R27" s="21"/>
      <c r="S27" s="21"/>
      <c r="T27" s="21"/>
    </row>
    <row r="28" spans="1:20" ht="14.25" customHeight="1" x14ac:dyDescent="0.15">
      <c r="A28" s="81" t="s">
        <v>419</v>
      </c>
      <c r="B28" s="82"/>
      <c r="C28" s="82"/>
      <c r="D28" s="183">
        <v>52.794552794552793</v>
      </c>
      <c r="E28" s="183">
        <v>52.658775763574894</v>
      </c>
      <c r="F28" s="183">
        <v>53.163083449427063</v>
      </c>
      <c r="G28" s="183">
        <v>51.310154913687477</v>
      </c>
      <c r="H28" s="183">
        <v>51.651798561151075</v>
      </c>
      <c r="I28" s="183">
        <v>52.951007839656107</v>
      </c>
      <c r="J28" s="183">
        <v>53.768682514345436</v>
      </c>
      <c r="K28" s="183">
        <v>54.592151005247644</v>
      </c>
      <c r="L28" s="183">
        <v>53.96109581392988</v>
      </c>
      <c r="M28" s="183">
        <v>53.271385566803595</v>
      </c>
      <c r="N28" s="183">
        <v>52.751109560866482</v>
      </c>
      <c r="O28" s="183">
        <v>53.070873214931581</v>
      </c>
      <c r="P28" s="183">
        <v>53.282862136737648</v>
      </c>
      <c r="Q28" s="21"/>
      <c r="R28" s="21"/>
      <c r="S28" s="21"/>
      <c r="T28" s="21"/>
    </row>
    <row r="29" spans="1:20" ht="14.25" customHeight="1" x14ac:dyDescent="0.15">
      <c r="A29" s="67" t="s">
        <v>271</v>
      </c>
      <c r="B29" s="68"/>
      <c r="C29" s="68"/>
      <c r="D29" s="183">
        <v>28.932230675486593</v>
      </c>
      <c r="E29" s="183">
        <v>29.684517938799299</v>
      </c>
      <c r="F29" s="183">
        <v>30.453851826058457</v>
      </c>
      <c r="G29" s="183">
        <v>29.745178924436193</v>
      </c>
      <c r="H29" s="183">
        <v>30.182176519243924</v>
      </c>
      <c r="I29" s="183">
        <v>30.250862907378096</v>
      </c>
      <c r="J29" s="183">
        <v>29.572430487051882</v>
      </c>
      <c r="K29" s="183">
        <v>30.053044603122782</v>
      </c>
      <c r="L29" s="183">
        <v>29.804759376119144</v>
      </c>
      <c r="M29" s="183">
        <v>28.932498563119839</v>
      </c>
      <c r="N29" s="183">
        <v>28.88864357535601</v>
      </c>
      <c r="O29" s="183">
        <v>28.756180225707311</v>
      </c>
      <c r="P29" s="183">
        <v>30.08277709993062</v>
      </c>
      <c r="Q29" s="21"/>
      <c r="R29" s="21"/>
      <c r="S29" s="21"/>
      <c r="T29" s="21"/>
    </row>
    <row r="30" spans="1:20" ht="14.25" customHeight="1" x14ac:dyDescent="0.15">
      <c r="A30" s="69"/>
      <c r="B30" s="70" t="s">
        <v>443</v>
      </c>
      <c r="C30" s="68"/>
      <c r="D30" s="183">
        <v>32.45292218410146</v>
      </c>
      <c r="E30" s="183">
        <v>32.663290880261883</v>
      </c>
      <c r="F30" s="183">
        <v>33.018961122782983</v>
      </c>
      <c r="G30" s="183">
        <v>30.722994667050035</v>
      </c>
      <c r="H30" s="183">
        <v>30.889098946314881</v>
      </c>
      <c r="I30" s="183">
        <v>29.540478548715011</v>
      </c>
      <c r="J30" s="183">
        <v>28.477059655371079</v>
      </c>
      <c r="K30" s="183">
        <v>28.59974342091866</v>
      </c>
      <c r="L30" s="183">
        <v>28.070831774535478</v>
      </c>
      <c r="M30" s="183">
        <v>26.595534100849889</v>
      </c>
      <c r="N30" s="183">
        <v>26.770420968200987</v>
      </c>
      <c r="O30" s="183">
        <v>26.461094344574203</v>
      </c>
      <c r="P30" s="183">
        <v>27.21744911857164</v>
      </c>
      <c r="Q30" s="21"/>
      <c r="R30" s="21"/>
      <c r="S30" s="21"/>
      <c r="T30" s="21"/>
    </row>
    <row r="31" spans="1:20" ht="14.25" customHeight="1" x14ac:dyDescent="0.15">
      <c r="A31" s="79"/>
      <c r="B31" s="74" t="s">
        <v>444</v>
      </c>
      <c r="C31" s="75"/>
      <c r="D31" s="182">
        <v>26.364720421481692</v>
      </c>
      <c r="E31" s="182">
        <v>27.693024488452512</v>
      </c>
      <c r="F31" s="182">
        <v>28.822398431707651</v>
      </c>
      <c r="G31" s="182">
        <v>29.175032632255437</v>
      </c>
      <c r="H31" s="182">
        <v>29.771780883824526</v>
      </c>
      <c r="I31" s="182">
        <v>30.660632667789272</v>
      </c>
      <c r="J31" s="182">
        <v>30.231751673805874</v>
      </c>
      <c r="K31" s="182">
        <v>30.87630253393317</v>
      </c>
      <c r="L31" s="182">
        <v>30.765363107049509</v>
      </c>
      <c r="M31" s="182">
        <v>30.307458806380598</v>
      </c>
      <c r="N31" s="182">
        <v>30.096288947975943</v>
      </c>
      <c r="O31" s="182">
        <v>30.105912993151346</v>
      </c>
      <c r="P31" s="182">
        <v>31.770130497090136</v>
      </c>
      <c r="Q31" s="21"/>
      <c r="R31" s="21"/>
      <c r="S31" s="21"/>
      <c r="T31" s="21"/>
    </row>
    <row r="32" spans="1:20" ht="14.25" customHeight="1" x14ac:dyDescent="0.15">
      <c r="A32" s="81" t="s">
        <v>272</v>
      </c>
      <c r="B32" s="82"/>
      <c r="C32" s="82"/>
      <c r="D32" s="183">
        <v>40.26905533152641</v>
      </c>
      <c r="E32" s="183">
        <v>40.296837463388954</v>
      </c>
      <c r="F32" s="183">
        <v>42.934079591474394</v>
      </c>
      <c r="G32" s="183">
        <v>39.999609436025615</v>
      </c>
      <c r="H32" s="183">
        <v>40.984196800435953</v>
      </c>
      <c r="I32" s="183">
        <v>43.128982663926571</v>
      </c>
      <c r="J32" s="183">
        <v>43.061290863039211</v>
      </c>
      <c r="K32" s="183">
        <v>43.146834609970568</v>
      </c>
      <c r="L32" s="183">
        <v>43.995036328321703</v>
      </c>
      <c r="M32" s="183">
        <v>43.738065511163335</v>
      </c>
      <c r="N32" s="183">
        <v>41.10382866995846</v>
      </c>
      <c r="O32" s="183">
        <v>42.155238576589731</v>
      </c>
      <c r="P32" s="183">
        <v>39.885837114879394</v>
      </c>
      <c r="Q32" s="21"/>
      <c r="R32" s="21"/>
      <c r="S32" s="21"/>
      <c r="T32" s="21"/>
    </row>
    <row r="33" spans="1:20" ht="14.25" customHeight="1" x14ac:dyDescent="0.15">
      <c r="A33" s="81" t="s">
        <v>273</v>
      </c>
      <c r="B33" s="82"/>
      <c r="C33" s="82"/>
      <c r="D33" s="183">
        <v>54.691818186853048</v>
      </c>
      <c r="E33" s="183">
        <v>54.975513517291063</v>
      </c>
      <c r="F33" s="183">
        <v>56.929012429772605</v>
      </c>
      <c r="G33" s="183">
        <v>56.552751299826689</v>
      </c>
      <c r="H33" s="183">
        <v>57.614979722150316</v>
      </c>
      <c r="I33" s="183">
        <v>57.318751788056588</v>
      </c>
      <c r="J33" s="183">
        <v>60.149343673854375</v>
      </c>
      <c r="K33" s="183">
        <v>58.41583161287074</v>
      </c>
      <c r="L33" s="183">
        <v>58.86539103785632</v>
      </c>
      <c r="M33" s="183">
        <v>60.394375241998702</v>
      </c>
      <c r="N33" s="183">
        <v>56.953441047392552</v>
      </c>
      <c r="O33" s="183">
        <v>55.701339429361788</v>
      </c>
      <c r="P33" s="183">
        <v>56.264690374940251</v>
      </c>
      <c r="Q33" s="8"/>
      <c r="R33" s="8"/>
      <c r="S33" s="8"/>
      <c r="T33" s="8"/>
    </row>
    <row r="34" spans="1:20" ht="14.25" customHeight="1" x14ac:dyDescent="0.15">
      <c r="A34" s="67" t="s">
        <v>274</v>
      </c>
      <c r="B34" s="81"/>
      <c r="C34" s="82"/>
      <c r="D34" s="183">
        <v>47.78890737266839</v>
      </c>
      <c r="E34" s="183">
        <v>48.54820302052191</v>
      </c>
      <c r="F34" s="183">
        <v>47.901682093016589</v>
      </c>
      <c r="G34" s="183">
        <v>47.708465945257799</v>
      </c>
      <c r="H34" s="183">
        <v>47.880522520109132</v>
      </c>
      <c r="I34" s="183">
        <v>49.262494235547571</v>
      </c>
      <c r="J34" s="183">
        <v>49.967932056466587</v>
      </c>
      <c r="K34" s="183">
        <v>50.161714036778392</v>
      </c>
      <c r="L34" s="183">
        <v>50.739055551271171</v>
      </c>
      <c r="M34" s="183">
        <v>50.853159839480021</v>
      </c>
      <c r="N34" s="183">
        <v>51.460610451381228</v>
      </c>
      <c r="O34" s="183">
        <v>52.61622056751861</v>
      </c>
      <c r="P34" s="183">
        <v>53.35686076800269</v>
      </c>
      <c r="Q34" s="21"/>
      <c r="R34" s="21"/>
      <c r="S34" s="21"/>
      <c r="T34" s="21"/>
    </row>
    <row r="35" spans="1:20" ht="14.25" customHeight="1" x14ac:dyDescent="0.15">
      <c r="A35" s="69"/>
      <c r="B35" s="70" t="s">
        <v>382</v>
      </c>
      <c r="C35" s="71"/>
      <c r="D35" s="183">
        <v>48.601889365599213</v>
      </c>
      <c r="E35" s="183">
        <v>49.535675592013625</v>
      </c>
      <c r="F35" s="183">
        <v>48.261251586449283</v>
      </c>
      <c r="G35" s="183">
        <v>47.764444106348179</v>
      </c>
      <c r="H35" s="183">
        <v>47.739623823296427</v>
      </c>
      <c r="I35" s="183">
        <v>49.683299035197905</v>
      </c>
      <c r="J35" s="183">
        <v>49.954850475397933</v>
      </c>
      <c r="K35" s="183">
        <v>50.342039255582257</v>
      </c>
      <c r="L35" s="183">
        <v>51.344555065175001</v>
      </c>
      <c r="M35" s="183">
        <v>51.485531541754781</v>
      </c>
      <c r="N35" s="183">
        <v>52.439261418853256</v>
      </c>
      <c r="O35" s="183">
        <v>53.812468886845146</v>
      </c>
      <c r="P35" s="183">
        <v>54.625262261204277</v>
      </c>
      <c r="Q35" s="21"/>
      <c r="R35" s="21"/>
      <c r="S35" s="21"/>
      <c r="T35" s="21"/>
    </row>
    <row r="36" spans="1:20" ht="14.25" customHeight="1" x14ac:dyDescent="0.15">
      <c r="A36" s="79"/>
      <c r="B36" s="74" t="s">
        <v>383</v>
      </c>
      <c r="C36" s="75"/>
      <c r="D36" s="186">
        <v>45.787590668496378</v>
      </c>
      <c r="E36" s="186">
        <v>45.960402565467589</v>
      </c>
      <c r="F36" s="186">
        <v>46.910490338554283</v>
      </c>
      <c r="G36" s="186">
        <v>47.53052835207351</v>
      </c>
      <c r="H36" s="186">
        <v>48.340093135045812</v>
      </c>
      <c r="I36" s="186">
        <v>47.83266739314687</v>
      </c>
      <c r="J36" s="186">
        <v>50.00995307834495</v>
      </c>
      <c r="K36" s="186">
        <v>49.613127001067234</v>
      </c>
      <c r="L36" s="186">
        <v>48.909222497932177</v>
      </c>
      <c r="M36" s="186">
        <v>49.055404843952395</v>
      </c>
      <c r="N36" s="186">
        <v>48.594059405940591</v>
      </c>
      <c r="O36" s="186">
        <v>49.114574328830052</v>
      </c>
      <c r="P36" s="186">
        <v>49.319642498493671</v>
      </c>
      <c r="Q36" s="21"/>
      <c r="R36" s="21"/>
      <c r="S36" s="21"/>
      <c r="T36" s="21"/>
    </row>
    <row r="37" spans="1:20" ht="14.25" customHeight="1" x14ac:dyDescent="0.15">
      <c r="A37" s="69" t="s">
        <v>275</v>
      </c>
      <c r="B37" s="62"/>
      <c r="C37" s="62"/>
      <c r="D37" s="183">
        <v>31.221221874639099</v>
      </c>
      <c r="E37" s="183">
        <v>31.823011381050652</v>
      </c>
      <c r="F37" s="183">
        <v>35.544155587613808</v>
      </c>
      <c r="G37" s="183">
        <v>34.365814499197235</v>
      </c>
      <c r="H37" s="183">
        <v>33.046568642977959</v>
      </c>
      <c r="I37" s="183">
        <v>33.352921204523497</v>
      </c>
      <c r="J37" s="183">
        <v>33.141663363942307</v>
      </c>
      <c r="K37" s="183">
        <v>33.141745749639519</v>
      </c>
      <c r="L37" s="183">
        <v>33.447784535186791</v>
      </c>
      <c r="M37" s="183">
        <v>34.479558216158523</v>
      </c>
      <c r="N37" s="183">
        <v>35.323922774833164</v>
      </c>
      <c r="O37" s="183">
        <v>35.583757390963967</v>
      </c>
      <c r="P37" s="183">
        <v>35.78695706432142</v>
      </c>
      <c r="Q37" s="8"/>
      <c r="R37" s="8"/>
      <c r="S37" s="8"/>
      <c r="T37" s="8"/>
    </row>
    <row r="38" spans="1:20" ht="14.25" customHeight="1" x14ac:dyDescent="0.15">
      <c r="A38" s="67" t="s">
        <v>276</v>
      </c>
      <c r="B38" s="68"/>
      <c r="C38" s="68"/>
      <c r="D38" s="183">
        <v>18.441380691681132</v>
      </c>
      <c r="E38" s="183">
        <v>19.022387159871919</v>
      </c>
      <c r="F38" s="183">
        <v>19.431220750270256</v>
      </c>
      <c r="G38" s="183">
        <v>18.832956756522233</v>
      </c>
      <c r="H38" s="183">
        <v>19.234335585548159</v>
      </c>
      <c r="I38" s="183">
        <v>19.61490149411609</v>
      </c>
      <c r="J38" s="183">
        <v>19.714412440337092</v>
      </c>
      <c r="K38" s="183">
        <v>19.209930414373318</v>
      </c>
      <c r="L38" s="183">
        <v>19.263935016605981</v>
      </c>
      <c r="M38" s="183">
        <v>18.790890158236962</v>
      </c>
      <c r="N38" s="183">
        <v>18.761110626622571</v>
      </c>
      <c r="O38" s="183">
        <v>18.168033076899746</v>
      </c>
      <c r="P38" s="183">
        <v>18.126926072674323</v>
      </c>
      <c r="Q38" s="8"/>
      <c r="R38" s="8"/>
      <c r="S38" s="8"/>
      <c r="T38" s="8"/>
    </row>
    <row r="39" spans="1:20" ht="14.25" customHeight="1" x14ac:dyDescent="0.15">
      <c r="A39" s="69"/>
      <c r="B39" s="70" t="s">
        <v>445</v>
      </c>
      <c r="C39" s="71"/>
      <c r="D39" s="180">
        <v>17.354383756871311</v>
      </c>
      <c r="E39" s="180">
        <v>17.652202508183734</v>
      </c>
      <c r="F39" s="180">
        <v>17.71265335079265</v>
      </c>
      <c r="G39" s="180">
        <v>17.027571635876964</v>
      </c>
      <c r="H39" s="180">
        <v>17.284186759979146</v>
      </c>
      <c r="I39" s="180">
        <v>17.68758742889117</v>
      </c>
      <c r="J39" s="180">
        <v>17.890792410507043</v>
      </c>
      <c r="K39" s="180">
        <v>17.594469298859806</v>
      </c>
      <c r="L39" s="180">
        <v>17.660062162944058</v>
      </c>
      <c r="M39" s="180">
        <v>17.102828837431368</v>
      </c>
      <c r="N39" s="180">
        <v>16.989877363982949</v>
      </c>
      <c r="O39" s="180">
        <v>16.656105969057155</v>
      </c>
      <c r="P39" s="180">
        <v>16.659532963390845</v>
      </c>
      <c r="Q39" s="8"/>
      <c r="R39" s="8"/>
      <c r="S39" s="8"/>
      <c r="T39" s="8"/>
    </row>
    <row r="40" spans="1:20" ht="14.25" customHeight="1" x14ac:dyDescent="0.15">
      <c r="A40" s="79"/>
      <c r="B40" s="74" t="s">
        <v>446</v>
      </c>
      <c r="C40" s="75"/>
      <c r="D40" s="185">
        <v>28.424273329933708</v>
      </c>
      <c r="E40" s="185">
        <v>30.865633074935399</v>
      </c>
      <c r="F40" s="185">
        <v>33.286683501171318</v>
      </c>
      <c r="G40" s="185">
        <v>33.11230709761827</v>
      </c>
      <c r="H40" s="185">
        <v>34.412400023352205</v>
      </c>
      <c r="I40" s="185">
        <v>34.614602990274349</v>
      </c>
      <c r="J40" s="185">
        <v>34.663744025329557</v>
      </c>
      <c r="K40" s="185">
        <v>33.284104408129195</v>
      </c>
      <c r="L40" s="185">
        <v>33.545808838100271</v>
      </c>
      <c r="M40" s="185">
        <v>33.595027805037617</v>
      </c>
      <c r="N40" s="185">
        <v>33.542300097169544</v>
      </c>
      <c r="O40" s="185">
        <v>30.841948844414937</v>
      </c>
      <c r="P40" s="185">
        <v>30.509828991529485</v>
      </c>
      <c r="Q40" s="21"/>
      <c r="R40" s="21"/>
      <c r="S40" s="21"/>
      <c r="T40" s="21"/>
    </row>
    <row r="41" spans="1:20" ht="14.25" customHeight="1" x14ac:dyDescent="0.15">
      <c r="A41" s="81" t="s">
        <v>277</v>
      </c>
      <c r="B41" s="82"/>
      <c r="C41" s="80"/>
      <c r="D41" s="183">
        <v>28.233255989943274</v>
      </c>
      <c r="E41" s="183">
        <v>28.366457767053387</v>
      </c>
      <c r="F41" s="183">
        <v>28.949757869249392</v>
      </c>
      <c r="G41" s="183">
        <v>29.642668965847584</v>
      </c>
      <c r="H41" s="183">
        <v>30.255369125536326</v>
      </c>
      <c r="I41" s="183">
        <v>30.68895654831298</v>
      </c>
      <c r="J41" s="183">
        <v>30.351206085080111</v>
      </c>
      <c r="K41" s="183">
        <v>29.646199177558795</v>
      </c>
      <c r="L41" s="183">
        <v>29.95453091321016</v>
      </c>
      <c r="M41" s="183">
        <v>30.01363501431425</v>
      </c>
      <c r="N41" s="183">
        <v>29.005973939983893</v>
      </c>
      <c r="O41" s="183">
        <v>29.095917157700217</v>
      </c>
      <c r="P41" s="183">
        <v>28.940636982703179</v>
      </c>
      <c r="Q41" s="21"/>
      <c r="R41" s="21"/>
      <c r="S41" s="21"/>
      <c r="T41" s="21"/>
    </row>
    <row r="42" spans="1:20" ht="14.25" customHeight="1" x14ac:dyDescent="0.15">
      <c r="A42" s="81" t="s">
        <v>343</v>
      </c>
      <c r="B42" s="82"/>
      <c r="C42" s="80"/>
      <c r="D42" s="183">
        <v>25.294409505917876</v>
      </c>
      <c r="E42" s="183">
        <v>24.897699411397866</v>
      </c>
      <c r="F42" s="183">
        <v>24.484809671278303</v>
      </c>
      <c r="G42" s="183">
        <v>27.944043912829759</v>
      </c>
      <c r="H42" s="183">
        <v>26.474278544542035</v>
      </c>
      <c r="I42" s="183">
        <v>26.932526932526933</v>
      </c>
      <c r="J42" s="183">
        <v>25.819069181503441</v>
      </c>
      <c r="K42" s="183">
        <v>28.566364948863587</v>
      </c>
      <c r="L42" s="183">
        <v>28.112536559425681</v>
      </c>
      <c r="M42" s="183">
        <v>28.207447166509624</v>
      </c>
      <c r="N42" s="183">
        <v>28.81383613559748</v>
      </c>
      <c r="O42" s="183">
        <v>28.571428571428569</v>
      </c>
      <c r="P42" s="183">
        <v>28.961777003901773</v>
      </c>
      <c r="Q42" s="8"/>
      <c r="R42" s="8"/>
      <c r="S42" s="8"/>
      <c r="T42" s="8"/>
    </row>
    <row r="43" spans="1:20" ht="14.25" customHeight="1" x14ac:dyDescent="0.15">
      <c r="A43" s="81" t="s">
        <v>344</v>
      </c>
      <c r="B43" s="82"/>
      <c r="C43" s="80"/>
      <c r="D43" s="183">
        <v>14.425381344592786</v>
      </c>
      <c r="E43" s="183">
        <v>13.856402664692821</v>
      </c>
      <c r="F43" s="183">
        <v>13.48835226926777</v>
      </c>
      <c r="G43" s="183">
        <v>14.374542130086517</v>
      </c>
      <c r="H43" s="183">
        <v>13.829909469699261</v>
      </c>
      <c r="I43" s="183">
        <v>13.526543911221722</v>
      </c>
      <c r="J43" s="183">
        <v>13.337162897569236</v>
      </c>
      <c r="K43" s="183">
        <v>13.721470043160505</v>
      </c>
      <c r="L43" s="183">
        <v>14.118729756540654</v>
      </c>
      <c r="M43" s="183">
        <v>14.261494440908255</v>
      </c>
      <c r="N43" s="183">
        <v>14.054942755507726</v>
      </c>
      <c r="O43" s="183">
        <v>14.082893054449833</v>
      </c>
      <c r="P43" s="183">
        <v>14.667378135668246</v>
      </c>
      <c r="Q43" s="8"/>
      <c r="R43" s="8"/>
      <c r="S43" s="8"/>
      <c r="T43" s="8"/>
    </row>
    <row r="44" spans="1:20" ht="14.25" customHeight="1" x14ac:dyDescent="0.15">
      <c r="A44" s="81" t="s">
        <v>278</v>
      </c>
      <c r="B44" s="82"/>
      <c r="C44" s="80"/>
      <c r="D44" s="183">
        <v>39.394207672934584</v>
      </c>
      <c r="E44" s="183">
        <v>38.848492815187385</v>
      </c>
      <c r="F44" s="183">
        <v>39.646606771864725</v>
      </c>
      <c r="G44" s="183">
        <v>39.024478514008081</v>
      </c>
      <c r="H44" s="183">
        <v>38.511001575729381</v>
      </c>
      <c r="I44" s="183">
        <v>39.969553017833235</v>
      </c>
      <c r="J44" s="183">
        <v>39.104202068517004</v>
      </c>
      <c r="K44" s="183">
        <v>39.563796606526104</v>
      </c>
      <c r="L44" s="183">
        <v>40.661730461881874</v>
      </c>
      <c r="M44" s="183">
        <v>40.927766654657631</v>
      </c>
      <c r="N44" s="183">
        <v>40.145532323713546</v>
      </c>
      <c r="O44" s="183">
        <v>40.845056637899141</v>
      </c>
      <c r="P44" s="183">
        <v>39.748842996643567</v>
      </c>
      <c r="Q44" s="8"/>
      <c r="R44" s="8"/>
      <c r="S44" s="8"/>
      <c r="T44" s="8"/>
    </row>
    <row r="45" spans="1:20" s="24" customFormat="1" ht="14.25" customHeight="1" x14ac:dyDescent="0.15">
      <c r="A45" s="81" t="s">
        <v>279</v>
      </c>
      <c r="B45" s="82"/>
      <c r="C45" s="80"/>
      <c r="D45" s="183">
        <v>41.943651658381008</v>
      </c>
      <c r="E45" s="183">
        <v>41.390111465236672</v>
      </c>
      <c r="F45" s="183">
        <v>42.185376342206354</v>
      </c>
      <c r="G45" s="183">
        <v>41.734721716987991</v>
      </c>
      <c r="H45" s="183">
        <v>42.39301508107495</v>
      </c>
      <c r="I45" s="183">
        <v>42.531540719034872</v>
      </c>
      <c r="J45" s="183">
        <v>43.327892792715403</v>
      </c>
      <c r="K45" s="183">
        <v>43.582340657575472</v>
      </c>
      <c r="L45" s="183">
        <v>42.633313974621984</v>
      </c>
      <c r="M45" s="183">
        <v>41.914876826011287</v>
      </c>
      <c r="N45" s="183">
        <v>42.127435719429265</v>
      </c>
      <c r="O45" s="183">
        <v>42.287472534944897</v>
      </c>
      <c r="P45" s="183">
        <v>43.204985685896638</v>
      </c>
      <c r="Q45" s="8"/>
      <c r="R45" s="8"/>
      <c r="S45" s="8"/>
      <c r="T45" s="8"/>
    </row>
    <row r="46" spans="1:20" s="24" customFormat="1" ht="14.25" customHeight="1" x14ac:dyDescent="0.15">
      <c r="A46" s="446" t="s">
        <v>332</v>
      </c>
      <c r="B46" s="447"/>
      <c r="C46" s="447"/>
      <c r="D46" s="183">
        <v>40.008802402597979</v>
      </c>
      <c r="E46" s="183">
        <v>41.054780216480346</v>
      </c>
      <c r="F46" s="183">
        <v>41.399586871820176</v>
      </c>
      <c r="G46" s="183">
        <v>40.435264803818406</v>
      </c>
      <c r="H46" s="183">
        <v>40.227876522421987</v>
      </c>
      <c r="I46" s="183">
        <v>40.722210919100064</v>
      </c>
      <c r="J46" s="183">
        <v>41.042887226347489</v>
      </c>
      <c r="K46" s="183">
        <v>41.563407740147774</v>
      </c>
      <c r="L46" s="183">
        <v>41.781566503227538</v>
      </c>
      <c r="M46" s="183">
        <v>41.846450536181059</v>
      </c>
      <c r="N46" s="183">
        <v>41.423062554715109</v>
      </c>
      <c r="O46" s="183">
        <v>41.578608266264041</v>
      </c>
      <c r="P46" s="183">
        <v>41.708952769899646</v>
      </c>
      <c r="Q46" s="8"/>
      <c r="R46" s="8"/>
      <c r="S46" s="8"/>
      <c r="T46" s="8"/>
    </row>
    <row r="47" spans="1:20" s="24" customFormat="1" ht="14.25" customHeight="1" x14ac:dyDescent="0.15">
      <c r="A47" s="81" t="s">
        <v>280</v>
      </c>
      <c r="B47" s="82"/>
      <c r="C47" s="82"/>
      <c r="D47" s="183"/>
      <c r="E47" s="183"/>
      <c r="F47" s="183"/>
      <c r="G47" s="183"/>
      <c r="H47" s="183"/>
      <c r="I47" s="183"/>
      <c r="J47" s="183"/>
      <c r="K47" s="183"/>
      <c r="L47" s="183"/>
      <c r="M47" s="183"/>
      <c r="N47" s="183"/>
      <c r="O47" s="183"/>
      <c r="P47" s="183"/>
      <c r="Q47" s="8"/>
      <c r="R47" s="8"/>
      <c r="S47" s="8"/>
      <c r="T47" s="8"/>
    </row>
    <row r="48" spans="1:20" s="24" customFormat="1" ht="14.25" customHeight="1" x14ac:dyDescent="0.15">
      <c r="A48" s="69" t="s">
        <v>281</v>
      </c>
      <c r="B48" s="62"/>
      <c r="C48" s="62"/>
      <c r="D48" s="183"/>
      <c r="E48" s="183"/>
      <c r="F48" s="183"/>
      <c r="G48" s="183"/>
      <c r="H48" s="183"/>
      <c r="I48" s="183"/>
      <c r="J48" s="183"/>
      <c r="K48" s="183"/>
      <c r="L48" s="183"/>
      <c r="M48" s="183"/>
      <c r="N48" s="183"/>
      <c r="O48" s="183"/>
      <c r="P48" s="183"/>
      <c r="Q48" s="8"/>
      <c r="R48" s="8"/>
      <c r="S48" s="8"/>
      <c r="T48" s="8"/>
    </row>
    <row r="49" spans="1:20" s="24" customFormat="1" ht="14.25" customHeight="1" x14ac:dyDescent="0.15">
      <c r="A49" s="446" t="s">
        <v>282</v>
      </c>
      <c r="B49" s="447"/>
      <c r="C49" s="447"/>
      <c r="D49" s="187">
        <v>39.873521867324733</v>
      </c>
      <c r="E49" s="187">
        <v>40.944011375147063</v>
      </c>
      <c r="F49" s="187">
        <v>41.243324710801204</v>
      </c>
      <c r="G49" s="187">
        <v>40.348384505822494</v>
      </c>
      <c r="H49" s="187">
        <v>40.097459399942004</v>
      </c>
      <c r="I49" s="187">
        <v>40.571167348706105</v>
      </c>
      <c r="J49" s="187">
        <v>40.88602753121809</v>
      </c>
      <c r="K49" s="187">
        <v>41.391643068564768</v>
      </c>
      <c r="L49" s="187">
        <v>41.539829337839159</v>
      </c>
      <c r="M49" s="187">
        <v>41.652939975946467</v>
      </c>
      <c r="N49" s="187">
        <v>41.281007170186577</v>
      </c>
      <c r="O49" s="187">
        <v>41.414422625325095</v>
      </c>
      <c r="P49" s="187">
        <v>41.519564990349025</v>
      </c>
      <c r="Q49" s="8"/>
      <c r="R49" s="8"/>
      <c r="S49" s="8"/>
      <c r="T49" s="8"/>
    </row>
  </sheetData>
  <mergeCells count="2">
    <mergeCell ref="A46:C46"/>
    <mergeCell ref="A49:C49"/>
  </mergeCells>
  <phoneticPr fontId="21"/>
  <printOptions horizontalCentered="1"/>
  <pageMargins left="0.78740157480314965" right="0.78740157480314965" top="0.78740157480314965" bottom="0.59055118110236227" header="0.31496062992125984" footer="0.19685039370078741"/>
  <pageSetup paperSize="9" scale="63" orientation="landscape" r:id="rId1"/>
  <headerFooter scaleWithDoc="0" alignWithMargins="0"/>
  <rowBreaks count="1" manualBreakCount="1">
    <brk id="43"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85" zoomScaleNormal="85" workbookViewId="0">
      <selection sqref="A1:L1"/>
    </sheetView>
  </sheetViews>
  <sheetFormatPr defaultColWidth="10.75" defaultRowHeight="13.5" x14ac:dyDescent="0.15"/>
  <cols>
    <col min="1" max="1" width="27.5" style="22" customWidth="1"/>
    <col min="2" max="11" width="6.875" style="22" customWidth="1"/>
    <col min="12" max="12" width="33.875" style="22" customWidth="1"/>
    <col min="13" max="16384" width="10.75" style="26"/>
  </cols>
  <sheetData>
    <row r="1" spans="1:12" ht="30" customHeight="1" x14ac:dyDescent="0.15">
      <c r="A1" s="468" t="s">
        <v>261</v>
      </c>
      <c r="B1" s="468"/>
      <c r="C1" s="468"/>
      <c r="D1" s="468"/>
      <c r="E1" s="468"/>
      <c r="F1" s="468"/>
      <c r="G1" s="468"/>
      <c r="H1" s="468"/>
      <c r="I1" s="468"/>
      <c r="J1" s="468"/>
      <c r="K1" s="468"/>
      <c r="L1" s="468"/>
    </row>
    <row r="2" spans="1:12" ht="30" customHeight="1" thickBot="1" x14ac:dyDescent="0.2">
      <c r="A2" s="281"/>
      <c r="B2" s="332"/>
      <c r="C2" s="332"/>
      <c r="D2" s="332"/>
      <c r="E2" s="332"/>
      <c r="F2" s="332"/>
      <c r="G2" s="281"/>
      <c r="H2" s="281"/>
      <c r="I2" s="281"/>
      <c r="J2" s="281"/>
      <c r="K2" s="333"/>
      <c r="L2" s="333" t="s">
        <v>15</v>
      </c>
    </row>
    <row r="3" spans="1:12" ht="36" customHeight="1" thickBot="1" x14ac:dyDescent="0.2">
      <c r="A3" s="349" t="s">
        <v>336</v>
      </c>
      <c r="B3" s="469" t="s">
        <v>11</v>
      </c>
      <c r="C3" s="470"/>
      <c r="D3" s="470"/>
      <c r="E3" s="470"/>
      <c r="F3" s="471"/>
      <c r="G3" s="469" t="s">
        <v>236</v>
      </c>
      <c r="H3" s="470"/>
      <c r="I3" s="470"/>
      <c r="J3" s="470"/>
      <c r="K3" s="471"/>
      <c r="L3" s="350" t="s">
        <v>171</v>
      </c>
    </row>
    <row r="4" spans="1:12" ht="36" customHeight="1" x14ac:dyDescent="0.15">
      <c r="A4" s="334" t="s">
        <v>309</v>
      </c>
      <c r="B4" s="378">
        <v>26</v>
      </c>
      <c r="C4" s="379">
        <v>27</v>
      </c>
      <c r="D4" s="379">
        <v>28</v>
      </c>
      <c r="E4" s="380">
        <v>29</v>
      </c>
      <c r="F4" s="381">
        <v>30</v>
      </c>
      <c r="G4" s="382">
        <v>26</v>
      </c>
      <c r="H4" s="380">
        <v>27</v>
      </c>
      <c r="I4" s="380">
        <v>28</v>
      </c>
      <c r="J4" s="380">
        <v>29</v>
      </c>
      <c r="K4" s="381">
        <v>30</v>
      </c>
      <c r="L4" s="351" t="s">
        <v>180</v>
      </c>
    </row>
    <row r="5" spans="1:12" ht="36" customHeight="1" x14ac:dyDescent="0.15">
      <c r="A5" s="331" t="s">
        <v>312</v>
      </c>
      <c r="B5" s="383">
        <v>-1.2</v>
      </c>
      <c r="C5" s="384">
        <v>5.2</v>
      </c>
      <c r="D5" s="384">
        <v>4.5999999999999996</v>
      </c>
      <c r="E5" s="384">
        <v>0.8</v>
      </c>
      <c r="F5" s="385">
        <v>-2.4</v>
      </c>
      <c r="G5" s="383">
        <v>2.6</v>
      </c>
      <c r="H5" s="384">
        <v>5.0999999999999996</v>
      </c>
      <c r="I5" s="384">
        <v>13.2</v>
      </c>
      <c r="J5" s="384">
        <v>4.3</v>
      </c>
      <c r="K5" s="385">
        <v>-1.9</v>
      </c>
      <c r="L5" s="335" t="s">
        <v>313</v>
      </c>
    </row>
    <row r="6" spans="1:12" ht="36" customHeight="1" x14ac:dyDescent="0.15">
      <c r="A6" s="336" t="s">
        <v>314</v>
      </c>
      <c r="B6" s="386">
        <v>7.2</v>
      </c>
      <c r="C6" s="387">
        <v>-2</v>
      </c>
      <c r="D6" s="387">
        <v>3.5</v>
      </c>
      <c r="E6" s="387">
        <v>3.4</v>
      </c>
      <c r="F6" s="388">
        <v>3.2</v>
      </c>
      <c r="G6" s="389">
        <v>25.8</v>
      </c>
      <c r="H6" s="387">
        <v>-13.1</v>
      </c>
      <c r="I6" s="387">
        <v>4.9000000000000004</v>
      </c>
      <c r="J6" s="387">
        <v>4.9000000000000004</v>
      </c>
      <c r="K6" s="388">
        <v>-10.5</v>
      </c>
      <c r="L6" s="329" t="s">
        <v>315</v>
      </c>
    </row>
    <row r="7" spans="1:12" ht="36" customHeight="1" x14ac:dyDescent="0.15">
      <c r="A7" s="338" t="s">
        <v>479</v>
      </c>
      <c r="B7" s="386">
        <v>4.5</v>
      </c>
      <c r="C7" s="387">
        <v>5.0999999999999996</v>
      </c>
      <c r="D7" s="387">
        <v>-0.8</v>
      </c>
      <c r="E7" s="387">
        <v>0.6</v>
      </c>
      <c r="F7" s="388">
        <v>-2.4</v>
      </c>
      <c r="G7" s="389">
        <v>1.2</v>
      </c>
      <c r="H7" s="387">
        <v>9.1999999999999993</v>
      </c>
      <c r="I7" s="387">
        <v>-14.7</v>
      </c>
      <c r="J7" s="387">
        <v>7.7</v>
      </c>
      <c r="K7" s="388">
        <v>4.5999999999999996</v>
      </c>
      <c r="L7" s="329" t="s">
        <v>316</v>
      </c>
    </row>
    <row r="8" spans="1:12" ht="36" customHeight="1" x14ac:dyDescent="0.15">
      <c r="A8" s="336" t="s">
        <v>123</v>
      </c>
      <c r="B8" s="386">
        <v>0.3</v>
      </c>
      <c r="C8" s="387">
        <v>1.1000000000000001</v>
      </c>
      <c r="D8" s="387">
        <v>1.4</v>
      </c>
      <c r="E8" s="387">
        <v>5.9</v>
      </c>
      <c r="F8" s="388">
        <v>-0.2</v>
      </c>
      <c r="G8" s="389">
        <v>-15.2</v>
      </c>
      <c r="H8" s="387">
        <v>3.5</v>
      </c>
      <c r="I8" s="387">
        <v>0.1</v>
      </c>
      <c r="J8" s="387">
        <v>16.7</v>
      </c>
      <c r="K8" s="388">
        <v>7.1</v>
      </c>
      <c r="L8" s="337" t="s">
        <v>237</v>
      </c>
    </row>
    <row r="9" spans="1:12" ht="36" customHeight="1" x14ac:dyDescent="0.15">
      <c r="A9" s="338" t="s">
        <v>317</v>
      </c>
      <c r="B9" s="386">
        <v>-0.3</v>
      </c>
      <c r="C9" s="387">
        <v>-3.8</v>
      </c>
      <c r="D9" s="387">
        <v>4.0999999999999996</v>
      </c>
      <c r="E9" s="387">
        <v>-4.3</v>
      </c>
      <c r="F9" s="388">
        <v>1.1000000000000001</v>
      </c>
      <c r="G9" s="389">
        <v>10.3</v>
      </c>
      <c r="H9" s="387">
        <v>-16.600000000000001</v>
      </c>
      <c r="I9" s="387">
        <v>25.1</v>
      </c>
      <c r="J9" s="387">
        <v>-9.6</v>
      </c>
      <c r="K9" s="388">
        <v>-3.6</v>
      </c>
      <c r="L9" s="329" t="s">
        <v>318</v>
      </c>
    </row>
    <row r="10" spans="1:12" ht="36" customHeight="1" x14ac:dyDescent="0.15">
      <c r="A10" s="336" t="s">
        <v>191</v>
      </c>
      <c r="B10" s="386">
        <v>-10.8</v>
      </c>
      <c r="C10" s="387">
        <v>4.5999999999999996</v>
      </c>
      <c r="D10" s="387">
        <v>5.8</v>
      </c>
      <c r="E10" s="387">
        <v>-2.8</v>
      </c>
      <c r="F10" s="388">
        <v>0.7</v>
      </c>
      <c r="G10" s="389">
        <v>-24.7</v>
      </c>
      <c r="H10" s="387">
        <v>-1.2</v>
      </c>
      <c r="I10" s="387">
        <v>14.5</v>
      </c>
      <c r="J10" s="387">
        <v>4.5</v>
      </c>
      <c r="K10" s="388">
        <v>3.7</v>
      </c>
      <c r="L10" s="337" t="s">
        <v>319</v>
      </c>
    </row>
    <row r="11" spans="1:12" ht="36" customHeight="1" x14ac:dyDescent="0.15">
      <c r="A11" s="338" t="s">
        <v>320</v>
      </c>
      <c r="B11" s="386">
        <v>-7.9</v>
      </c>
      <c r="C11" s="387">
        <v>-7.6</v>
      </c>
      <c r="D11" s="387">
        <v>3.1</v>
      </c>
      <c r="E11" s="387">
        <v>2.5</v>
      </c>
      <c r="F11" s="388">
        <v>0.3</v>
      </c>
      <c r="G11" s="389">
        <v>-9.4</v>
      </c>
      <c r="H11" s="387">
        <v>-9.5</v>
      </c>
      <c r="I11" s="387">
        <v>-0.8</v>
      </c>
      <c r="J11" s="387">
        <v>2.8</v>
      </c>
      <c r="K11" s="388">
        <v>-0.6</v>
      </c>
      <c r="L11" s="329" t="s">
        <v>321</v>
      </c>
    </row>
    <row r="12" spans="1:12" ht="36" customHeight="1" x14ac:dyDescent="0.15">
      <c r="A12" s="338" t="s">
        <v>322</v>
      </c>
      <c r="B12" s="386">
        <v>2</v>
      </c>
      <c r="C12" s="387">
        <v>-1.2</v>
      </c>
      <c r="D12" s="387">
        <v>0</v>
      </c>
      <c r="E12" s="387">
        <v>3.1</v>
      </c>
      <c r="F12" s="388">
        <v>1.1000000000000001</v>
      </c>
      <c r="G12" s="389">
        <v>2.2999999999999998</v>
      </c>
      <c r="H12" s="387">
        <v>0.8</v>
      </c>
      <c r="I12" s="387">
        <v>0.9</v>
      </c>
      <c r="J12" s="387">
        <v>3.3</v>
      </c>
      <c r="K12" s="388">
        <v>-1.1000000000000001</v>
      </c>
      <c r="L12" s="330" t="s">
        <v>480</v>
      </c>
    </row>
    <row r="13" spans="1:12" ht="36" customHeight="1" x14ac:dyDescent="0.15">
      <c r="A13" s="339" t="s">
        <v>481</v>
      </c>
      <c r="B13" s="386">
        <v>4.5</v>
      </c>
      <c r="C13" s="387">
        <v>2.6</v>
      </c>
      <c r="D13" s="387">
        <v>-3.5</v>
      </c>
      <c r="E13" s="387">
        <v>5.6</v>
      </c>
      <c r="F13" s="388">
        <v>4</v>
      </c>
      <c r="G13" s="389">
        <v>0.8</v>
      </c>
      <c r="H13" s="387">
        <v>7.9</v>
      </c>
      <c r="I13" s="387">
        <v>0.1</v>
      </c>
      <c r="J13" s="387">
        <v>2.2999999999999998</v>
      </c>
      <c r="K13" s="388">
        <v>2.2999999999999998</v>
      </c>
      <c r="L13" s="329" t="s">
        <v>482</v>
      </c>
    </row>
    <row r="14" spans="1:12" ht="36" customHeight="1" x14ac:dyDescent="0.15">
      <c r="A14" s="331" t="s">
        <v>323</v>
      </c>
      <c r="B14" s="390">
        <v>2.8</v>
      </c>
      <c r="C14" s="391">
        <v>-3.3</v>
      </c>
      <c r="D14" s="391">
        <v>-2.4</v>
      </c>
      <c r="E14" s="391">
        <v>2.7</v>
      </c>
      <c r="F14" s="392">
        <v>2.2000000000000002</v>
      </c>
      <c r="G14" s="393" t="s">
        <v>67</v>
      </c>
      <c r="H14" s="394" t="s">
        <v>67</v>
      </c>
      <c r="I14" s="394" t="s">
        <v>67</v>
      </c>
      <c r="J14" s="394" t="s">
        <v>67</v>
      </c>
      <c r="K14" s="395" t="s">
        <v>67</v>
      </c>
      <c r="L14" s="340" t="s">
        <v>324</v>
      </c>
    </row>
    <row r="15" spans="1:12" ht="36" customHeight="1" x14ac:dyDescent="0.15">
      <c r="A15" s="336" t="s">
        <v>325</v>
      </c>
      <c r="B15" s="396">
        <v>3</v>
      </c>
      <c r="C15" s="397">
        <v>0.2</v>
      </c>
      <c r="D15" s="397">
        <v>0</v>
      </c>
      <c r="E15" s="397">
        <v>0.7</v>
      </c>
      <c r="F15" s="398">
        <v>0.7</v>
      </c>
      <c r="G15" s="389">
        <v>3</v>
      </c>
      <c r="H15" s="387">
        <v>0.5</v>
      </c>
      <c r="I15" s="387">
        <v>0</v>
      </c>
      <c r="J15" s="387">
        <v>0.7</v>
      </c>
      <c r="K15" s="388">
        <v>0.4</v>
      </c>
      <c r="L15" s="330" t="s">
        <v>326</v>
      </c>
    </row>
    <row r="16" spans="1:12" ht="36" customHeight="1" x14ac:dyDescent="0.15">
      <c r="A16" s="341" t="s">
        <v>327</v>
      </c>
      <c r="B16" s="399">
        <v>0.5</v>
      </c>
      <c r="C16" s="400">
        <v>0.1</v>
      </c>
      <c r="D16" s="400">
        <v>0.7</v>
      </c>
      <c r="E16" s="400">
        <v>0.4</v>
      </c>
      <c r="F16" s="401">
        <v>1.4</v>
      </c>
      <c r="G16" s="402">
        <v>3.3</v>
      </c>
      <c r="H16" s="400">
        <v>4.5</v>
      </c>
      <c r="I16" s="400">
        <v>-1.9</v>
      </c>
      <c r="J16" s="400">
        <v>2.2999999999999998</v>
      </c>
      <c r="K16" s="401">
        <v>-10.9</v>
      </c>
      <c r="L16" s="340" t="s">
        <v>483</v>
      </c>
    </row>
    <row r="17" spans="1:12" ht="36" customHeight="1" x14ac:dyDescent="0.15">
      <c r="A17" s="339" t="s">
        <v>328</v>
      </c>
      <c r="B17" s="403">
        <v>4</v>
      </c>
      <c r="C17" s="404">
        <v>-1.1000000000000001</v>
      </c>
      <c r="D17" s="404">
        <v>-1.5</v>
      </c>
      <c r="E17" s="404">
        <v>1.1000000000000001</v>
      </c>
      <c r="F17" s="405">
        <v>-1.5</v>
      </c>
      <c r="G17" s="406">
        <v>1.1000000000000001</v>
      </c>
      <c r="H17" s="404">
        <v>16.7</v>
      </c>
      <c r="I17" s="404">
        <v>0.2</v>
      </c>
      <c r="J17" s="404">
        <v>-0.9</v>
      </c>
      <c r="K17" s="405">
        <v>-11</v>
      </c>
      <c r="L17" s="330" t="s">
        <v>484</v>
      </c>
    </row>
    <row r="18" spans="1:12" ht="36" customHeight="1" x14ac:dyDescent="0.15">
      <c r="A18" s="338" t="s">
        <v>329</v>
      </c>
      <c r="B18" s="412">
        <v>1.1125299352881373</v>
      </c>
      <c r="C18" s="413">
        <v>1.2348432686262449</v>
      </c>
      <c r="D18" s="413">
        <v>1.3928877002207447</v>
      </c>
      <c r="E18" s="413">
        <v>1.5396936964852213</v>
      </c>
      <c r="F18" s="414">
        <v>1.6209307602503615</v>
      </c>
      <c r="G18" s="415">
        <v>0.8411721884390343</v>
      </c>
      <c r="H18" s="413">
        <v>0.9827673739716386</v>
      </c>
      <c r="I18" s="413">
        <v>1.1313602584014504</v>
      </c>
      <c r="J18" s="413">
        <v>1.2022515377770899</v>
      </c>
      <c r="K18" s="414">
        <v>1.2745888509184109</v>
      </c>
      <c r="L18" s="329" t="s">
        <v>330</v>
      </c>
    </row>
    <row r="19" spans="1:12" ht="36" customHeight="1" x14ac:dyDescent="0.15">
      <c r="A19" s="338" t="s">
        <v>485</v>
      </c>
      <c r="B19" s="407">
        <v>0.3</v>
      </c>
      <c r="C19" s="404">
        <v>-1.3</v>
      </c>
      <c r="D19" s="404">
        <v>-1.8</v>
      </c>
      <c r="E19" s="404">
        <v>0.3</v>
      </c>
      <c r="F19" s="405">
        <v>1.5</v>
      </c>
      <c r="G19" s="406">
        <v>11.7</v>
      </c>
      <c r="H19" s="404">
        <v>-4.2</v>
      </c>
      <c r="I19" s="404">
        <v>6.6</v>
      </c>
      <c r="J19" s="404">
        <v>-12.7</v>
      </c>
      <c r="K19" s="405">
        <v>8.5</v>
      </c>
      <c r="L19" s="337" t="s">
        <v>172</v>
      </c>
    </row>
    <row r="20" spans="1:12" ht="36.75" customHeight="1" thickBot="1" x14ac:dyDescent="0.2">
      <c r="A20" s="342" t="s">
        <v>238</v>
      </c>
      <c r="B20" s="408">
        <v>-0.7</v>
      </c>
      <c r="C20" s="409">
        <v>-0.3</v>
      </c>
      <c r="D20" s="409">
        <v>-2.1</v>
      </c>
      <c r="E20" s="409">
        <v>0.5</v>
      </c>
      <c r="F20" s="410">
        <v>-0.4</v>
      </c>
      <c r="G20" s="411">
        <v>-3.2</v>
      </c>
      <c r="H20" s="409">
        <v>0.8</v>
      </c>
      <c r="I20" s="409">
        <v>-1.6</v>
      </c>
      <c r="J20" s="409">
        <v>0</v>
      </c>
      <c r="K20" s="410">
        <v>-0.3</v>
      </c>
      <c r="L20" s="343" t="s">
        <v>331</v>
      </c>
    </row>
    <row r="21" spans="1:12" ht="28.5" customHeight="1" x14ac:dyDescent="0.15">
      <c r="A21" s="333" t="s">
        <v>77</v>
      </c>
      <c r="B21" s="281" t="s">
        <v>183</v>
      </c>
      <c r="C21" s="281"/>
      <c r="D21" s="281"/>
      <c r="E21" s="281"/>
      <c r="F21" s="281"/>
      <c r="G21" s="281"/>
      <c r="H21" s="281"/>
      <c r="I21" s="281"/>
      <c r="J21" s="281"/>
      <c r="K21" s="281"/>
      <c r="L21" s="281"/>
    </row>
    <row r="22" spans="1:12" ht="28.5" customHeight="1" x14ac:dyDescent="0.15">
      <c r="A22" s="281"/>
      <c r="B22" s="281" t="s">
        <v>334</v>
      </c>
      <c r="C22" s="281"/>
      <c r="D22" s="281"/>
      <c r="E22" s="281"/>
      <c r="F22" s="281"/>
      <c r="G22" s="281"/>
      <c r="H22" s="281"/>
      <c r="I22" s="281"/>
      <c r="J22" s="281"/>
      <c r="K22" s="281"/>
      <c r="L22" s="281"/>
    </row>
    <row r="23" spans="1:12" ht="28.5" customHeight="1" x14ac:dyDescent="0.15">
      <c r="A23" s="281"/>
      <c r="B23" s="281" t="s">
        <v>486</v>
      </c>
      <c r="C23" s="281"/>
      <c r="D23" s="281"/>
      <c r="E23" s="281"/>
      <c r="F23" s="281"/>
      <c r="G23" s="281"/>
      <c r="H23" s="281"/>
      <c r="I23" s="281"/>
      <c r="J23" s="281"/>
      <c r="K23" s="281"/>
      <c r="L23" s="281"/>
    </row>
    <row r="24" spans="1:12" ht="28.5" customHeight="1" x14ac:dyDescent="0.15">
      <c r="A24" s="281"/>
      <c r="B24" s="281" t="s">
        <v>335</v>
      </c>
      <c r="C24" s="281"/>
      <c r="D24" s="281"/>
      <c r="E24" s="281"/>
      <c r="F24" s="281"/>
      <c r="G24" s="281"/>
      <c r="H24" s="281"/>
      <c r="I24" s="281"/>
      <c r="J24" s="281"/>
      <c r="K24" s="281"/>
      <c r="L24" s="281"/>
    </row>
  </sheetData>
  <mergeCells count="3">
    <mergeCell ref="A1:L1"/>
    <mergeCell ref="B3:F3"/>
    <mergeCell ref="G3:K3"/>
  </mergeCells>
  <phoneticPr fontId="21"/>
  <pageMargins left="0.78740157480314965" right="0.78740157480314965" top="0.78740157480314965" bottom="0.78740157480314965" header="0.31496062992125984" footer="0"/>
  <pageSetup paperSize="9" scale="61"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85" zoomScaleNormal="85" workbookViewId="0">
      <selection activeCell="C17" sqref="C17"/>
    </sheetView>
  </sheetViews>
  <sheetFormatPr defaultRowHeight="17.25" x14ac:dyDescent="0.15"/>
  <cols>
    <col min="1" max="2" width="3.625" style="27" customWidth="1"/>
    <col min="3" max="3" width="116.875" style="27" customWidth="1"/>
    <col min="4" max="16384" width="9" style="27"/>
  </cols>
  <sheetData>
    <row r="1" spans="1:3" ht="29.25" customHeight="1" x14ac:dyDescent="0.15">
      <c r="A1" s="472" t="s">
        <v>448</v>
      </c>
      <c r="B1" s="472"/>
      <c r="C1" s="472"/>
    </row>
    <row r="2" spans="1:3" ht="18.75" customHeight="1" x14ac:dyDescent="0.15">
      <c r="A2" s="344"/>
      <c r="B2" s="344"/>
      <c r="C2" s="346" t="s">
        <v>517</v>
      </c>
    </row>
    <row r="3" spans="1:3" ht="18.75" customHeight="1" x14ac:dyDescent="0.15">
      <c r="A3" s="345" t="s">
        <v>197</v>
      </c>
      <c r="B3" s="345" t="s">
        <v>203</v>
      </c>
      <c r="C3" s="345" t="s">
        <v>192</v>
      </c>
    </row>
    <row r="4" spans="1:3" ht="45" customHeight="1" x14ac:dyDescent="0.15">
      <c r="A4" s="347">
        <v>30</v>
      </c>
      <c r="B4" s="348">
        <v>4</v>
      </c>
      <c r="C4" s="95" t="s">
        <v>489</v>
      </c>
    </row>
    <row r="5" spans="1:3" ht="45" customHeight="1" x14ac:dyDescent="0.15">
      <c r="A5" s="347"/>
      <c r="B5" s="348"/>
      <c r="C5" s="96" t="s">
        <v>490</v>
      </c>
    </row>
    <row r="6" spans="1:3" ht="45" customHeight="1" x14ac:dyDescent="0.15">
      <c r="A6" s="347"/>
      <c r="B6" s="348"/>
      <c r="C6" s="95" t="s">
        <v>491</v>
      </c>
    </row>
    <row r="7" spans="1:3" ht="45" customHeight="1" x14ac:dyDescent="0.15">
      <c r="A7" s="347"/>
      <c r="B7" s="348"/>
      <c r="C7" s="439" t="s">
        <v>449</v>
      </c>
    </row>
    <row r="8" spans="1:3" ht="45" customHeight="1" x14ac:dyDescent="0.15">
      <c r="A8" s="347"/>
      <c r="B8" s="348"/>
      <c r="C8" s="439" t="s">
        <v>492</v>
      </c>
    </row>
    <row r="9" spans="1:3" ht="45" customHeight="1" x14ac:dyDescent="0.15">
      <c r="A9" s="347"/>
      <c r="B9" s="348"/>
      <c r="C9" s="439" t="s">
        <v>493</v>
      </c>
    </row>
    <row r="10" spans="1:3" ht="45" customHeight="1" x14ac:dyDescent="0.15">
      <c r="A10" s="347"/>
      <c r="B10" s="348"/>
      <c r="C10" s="439" t="s">
        <v>494</v>
      </c>
    </row>
    <row r="11" spans="1:3" ht="45" customHeight="1" x14ac:dyDescent="0.15">
      <c r="A11" s="441"/>
      <c r="B11" s="94">
        <v>5</v>
      </c>
      <c r="C11" s="95" t="s">
        <v>495</v>
      </c>
    </row>
    <row r="12" spans="1:3" ht="45" customHeight="1" x14ac:dyDescent="0.15">
      <c r="A12" s="441"/>
      <c r="B12" s="347">
        <v>6</v>
      </c>
      <c r="C12" s="95" t="s">
        <v>496</v>
      </c>
    </row>
    <row r="13" spans="1:3" ht="45" customHeight="1" x14ac:dyDescent="0.15">
      <c r="A13" s="441"/>
      <c r="B13" s="347"/>
      <c r="C13" s="439" t="s">
        <v>497</v>
      </c>
    </row>
    <row r="14" spans="1:3" ht="45" customHeight="1" x14ac:dyDescent="0.15">
      <c r="A14" s="441"/>
      <c r="B14" s="347"/>
      <c r="C14" s="95" t="s">
        <v>498</v>
      </c>
    </row>
    <row r="15" spans="1:3" ht="45" customHeight="1" x14ac:dyDescent="0.15">
      <c r="A15" s="441"/>
      <c r="B15" s="347"/>
      <c r="C15" s="96" t="s">
        <v>499</v>
      </c>
    </row>
    <row r="16" spans="1:3" ht="45" customHeight="1" x14ac:dyDescent="0.15">
      <c r="A16" s="441"/>
      <c r="B16" s="347"/>
      <c r="C16" s="95" t="s">
        <v>500</v>
      </c>
    </row>
    <row r="17" spans="1:3" ht="45" customHeight="1" x14ac:dyDescent="0.15">
      <c r="A17" s="441"/>
      <c r="B17" s="442">
        <v>7</v>
      </c>
      <c r="C17" s="440" t="s">
        <v>501</v>
      </c>
    </row>
    <row r="18" spans="1:3" ht="45" customHeight="1" x14ac:dyDescent="0.15">
      <c r="A18" s="441"/>
      <c r="B18" s="347"/>
      <c r="C18" s="439" t="s">
        <v>502</v>
      </c>
    </row>
    <row r="19" spans="1:3" ht="45" customHeight="1" x14ac:dyDescent="0.15">
      <c r="A19" s="441"/>
      <c r="B19" s="347"/>
      <c r="C19" s="96" t="s">
        <v>503</v>
      </c>
    </row>
    <row r="20" spans="1:3" ht="45" customHeight="1" x14ac:dyDescent="0.15">
      <c r="A20" s="441"/>
      <c r="B20" s="347"/>
      <c r="C20" s="439" t="s">
        <v>504</v>
      </c>
    </row>
    <row r="21" spans="1:3" ht="45" customHeight="1" x14ac:dyDescent="0.15">
      <c r="A21" s="441"/>
      <c r="B21" s="442">
        <v>8</v>
      </c>
      <c r="C21" s="439" t="s">
        <v>450</v>
      </c>
    </row>
    <row r="22" spans="1:3" ht="45" customHeight="1" x14ac:dyDescent="0.15">
      <c r="A22" s="441"/>
      <c r="B22" s="443"/>
      <c r="C22" s="439" t="s">
        <v>505</v>
      </c>
    </row>
    <row r="23" spans="1:3" ht="45" customHeight="1" x14ac:dyDescent="0.15">
      <c r="A23" s="441"/>
      <c r="B23" s="442">
        <v>9</v>
      </c>
      <c r="C23" s="439" t="s">
        <v>506</v>
      </c>
    </row>
    <row r="24" spans="1:3" ht="45" customHeight="1" x14ac:dyDescent="0.15">
      <c r="A24" s="441"/>
      <c r="B24" s="443"/>
      <c r="C24" s="439" t="s">
        <v>451</v>
      </c>
    </row>
    <row r="25" spans="1:3" ht="45" customHeight="1" x14ac:dyDescent="0.15">
      <c r="A25" s="441"/>
      <c r="B25" s="442">
        <v>11</v>
      </c>
      <c r="C25" s="439" t="s">
        <v>452</v>
      </c>
    </row>
    <row r="26" spans="1:3" ht="45" customHeight="1" x14ac:dyDescent="0.15">
      <c r="A26" s="441"/>
      <c r="B26" s="443"/>
      <c r="C26" s="95" t="s">
        <v>507</v>
      </c>
    </row>
    <row r="27" spans="1:3" ht="45" customHeight="1" x14ac:dyDescent="0.15">
      <c r="A27" s="441"/>
      <c r="B27" s="347">
        <v>12</v>
      </c>
      <c r="C27" s="95" t="s">
        <v>508</v>
      </c>
    </row>
    <row r="28" spans="1:3" ht="45" customHeight="1" x14ac:dyDescent="0.15">
      <c r="A28" s="434"/>
      <c r="B28" s="443"/>
      <c r="C28" s="95" t="s">
        <v>509</v>
      </c>
    </row>
    <row r="29" spans="1:3" ht="45" customHeight="1" x14ac:dyDescent="0.15">
      <c r="A29" s="347">
        <v>31</v>
      </c>
      <c r="B29" s="442">
        <v>1</v>
      </c>
      <c r="C29" s="439" t="s">
        <v>510</v>
      </c>
    </row>
    <row r="30" spans="1:3" ht="45" customHeight="1" x14ac:dyDescent="0.15">
      <c r="A30" s="347"/>
      <c r="B30" s="443"/>
      <c r="C30" s="95" t="s">
        <v>511</v>
      </c>
    </row>
    <row r="31" spans="1:3" ht="45" customHeight="1" x14ac:dyDescent="0.15">
      <c r="A31" s="441"/>
      <c r="B31" s="442">
        <v>2</v>
      </c>
      <c r="C31" s="439" t="s">
        <v>512</v>
      </c>
    </row>
    <row r="32" spans="1:3" ht="45" customHeight="1" x14ac:dyDescent="0.15">
      <c r="A32" s="441"/>
      <c r="B32" s="347"/>
      <c r="C32" s="95" t="s">
        <v>513</v>
      </c>
    </row>
    <row r="33" spans="1:3" ht="45" customHeight="1" x14ac:dyDescent="0.15">
      <c r="A33" s="441"/>
      <c r="B33" s="347"/>
      <c r="C33" s="440" t="s">
        <v>514</v>
      </c>
    </row>
    <row r="34" spans="1:3" ht="45" customHeight="1" x14ac:dyDescent="0.15">
      <c r="A34" s="441"/>
      <c r="B34" s="443"/>
      <c r="C34" s="439" t="s">
        <v>515</v>
      </c>
    </row>
    <row r="35" spans="1:3" ht="45" customHeight="1" x14ac:dyDescent="0.15">
      <c r="A35" s="434"/>
      <c r="B35" s="94">
        <v>3</v>
      </c>
      <c r="C35" s="439" t="s">
        <v>516</v>
      </c>
    </row>
  </sheetData>
  <mergeCells count="1">
    <mergeCell ref="A1:C1"/>
  </mergeCells>
  <phoneticPr fontId="21"/>
  <printOptions horizontalCentered="1"/>
  <pageMargins left="0.78740157480314965" right="0.78740157480314965" top="0.78740157480314965" bottom="0.78740157480314965" header="0.31496062992125984" footer="0"/>
  <pageSetup paperSize="9" scale="64"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55"/>
  <sheetViews>
    <sheetView zoomScale="85" zoomScaleNormal="85" zoomScaleSheetLayoutView="85" workbookViewId="0">
      <pane xSplit="1" topLeftCell="B1" activePane="topRight" state="frozen"/>
      <selection activeCell="N1" sqref="N1:N1048576"/>
      <selection pane="topRight"/>
    </sheetView>
  </sheetViews>
  <sheetFormatPr defaultColWidth="10.625" defaultRowHeight="13.5" x14ac:dyDescent="0.15"/>
  <cols>
    <col min="1" max="1" width="40.375" style="233" customWidth="1"/>
    <col min="2" max="14" width="11.125" style="233" customWidth="1"/>
    <col min="15" max="15" width="2.375" style="233" customWidth="1"/>
    <col min="16" max="16384" width="10.625" style="233"/>
  </cols>
  <sheetData>
    <row r="1" spans="1:15" ht="14.25" customHeight="1" x14ac:dyDescent="0.15">
      <c r="A1" s="229" t="s">
        <v>25</v>
      </c>
      <c r="B1" s="230"/>
      <c r="C1" s="230"/>
      <c r="D1" s="230"/>
      <c r="E1" s="230"/>
      <c r="F1" s="230"/>
      <c r="G1" s="230"/>
      <c r="H1" s="230"/>
      <c r="I1" s="230"/>
      <c r="J1" s="230"/>
      <c r="K1" s="231"/>
      <c r="L1" s="231"/>
      <c r="M1" s="231"/>
      <c r="N1" s="231"/>
      <c r="O1" s="232"/>
    </row>
    <row r="2" spans="1:15" ht="13.5" customHeight="1" x14ac:dyDescent="0.15">
      <c r="A2" s="229" t="s">
        <v>4</v>
      </c>
      <c r="B2" s="230"/>
      <c r="C2" s="230"/>
      <c r="D2" s="230"/>
      <c r="E2" s="230"/>
      <c r="F2" s="230"/>
      <c r="G2" s="230"/>
      <c r="H2" s="230"/>
      <c r="I2" s="230"/>
      <c r="J2" s="230"/>
      <c r="K2" s="231"/>
      <c r="L2" s="231"/>
      <c r="M2" s="231"/>
      <c r="N2" s="231"/>
      <c r="O2" s="232"/>
    </row>
    <row r="3" spans="1:15" ht="13.5" customHeight="1" x14ac:dyDescent="0.15">
      <c r="A3" s="234" t="s">
        <v>267</v>
      </c>
      <c r="B3" s="235"/>
      <c r="C3" s="235"/>
      <c r="D3" s="111"/>
      <c r="E3" s="235"/>
      <c r="F3" s="111"/>
      <c r="G3" s="111"/>
      <c r="H3" s="111"/>
      <c r="I3" s="111"/>
      <c r="J3" s="111"/>
      <c r="K3" s="112"/>
      <c r="L3" s="236"/>
      <c r="M3" s="236"/>
      <c r="N3" s="236"/>
      <c r="O3" s="113" t="s">
        <v>28</v>
      </c>
    </row>
    <row r="4" spans="1:15" ht="13.5" customHeight="1" x14ac:dyDescent="0.15">
      <c r="A4" s="110" t="s">
        <v>30</v>
      </c>
      <c r="B4" s="66">
        <v>18</v>
      </c>
      <c r="C4" s="66">
        <f>B4+1</f>
        <v>19</v>
      </c>
      <c r="D4" s="66">
        <f t="shared" ref="D4:N4" si="0">C4+1</f>
        <v>20</v>
      </c>
      <c r="E4" s="66">
        <f t="shared" si="0"/>
        <v>21</v>
      </c>
      <c r="F4" s="66">
        <f t="shared" si="0"/>
        <v>22</v>
      </c>
      <c r="G4" s="66">
        <f t="shared" si="0"/>
        <v>23</v>
      </c>
      <c r="H4" s="66">
        <f t="shared" si="0"/>
        <v>24</v>
      </c>
      <c r="I4" s="66">
        <f t="shared" si="0"/>
        <v>25</v>
      </c>
      <c r="J4" s="66">
        <f t="shared" si="0"/>
        <v>26</v>
      </c>
      <c r="K4" s="66">
        <f t="shared" si="0"/>
        <v>27</v>
      </c>
      <c r="L4" s="66">
        <f t="shared" si="0"/>
        <v>28</v>
      </c>
      <c r="M4" s="66">
        <f t="shared" si="0"/>
        <v>29</v>
      </c>
      <c r="N4" s="66">
        <f t="shared" si="0"/>
        <v>30</v>
      </c>
      <c r="O4" s="231"/>
    </row>
    <row r="5" spans="1:15" ht="13.5" customHeight="1" x14ac:dyDescent="0.15">
      <c r="A5" s="1" t="s">
        <v>32</v>
      </c>
      <c r="B5" s="372">
        <v>1230169</v>
      </c>
      <c r="C5" s="125">
        <v>1238864</v>
      </c>
      <c r="D5" s="125">
        <v>1207073</v>
      </c>
      <c r="E5" s="125">
        <v>1166907</v>
      </c>
      <c r="F5" s="125">
        <v>1150706</v>
      </c>
      <c r="G5" s="125">
        <v>1159092</v>
      </c>
      <c r="H5" s="125">
        <v>1160388</v>
      </c>
      <c r="I5" s="125">
        <v>1150122</v>
      </c>
      <c r="J5" s="126">
        <v>1160585</v>
      </c>
      <c r="K5" s="125">
        <v>1184115</v>
      </c>
      <c r="L5" s="125">
        <v>1207514</v>
      </c>
      <c r="M5" s="125">
        <v>1213501</v>
      </c>
      <c r="N5" s="125">
        <v>1203365</v>
      </c>
      <c r="O5" s="231"/>
    </row>
    <row r="6" spans="1:15" ht="13.5" customHeight="1" x14ac:dyDescent="0.15">
      <c r="A6" s="237" t="s">
        <v>18</v>
      </c>
      <c r="B6" s="127">
        <v>514937</v>
      </c>
      <c r="C6" s="127">
        <v>486579</v>
      </c>
      <c r="D6" s="127">
        <v>441652</v>
      </c>
      <c r="E6" s="127">
        <v>456840</v>
      </c>
      <c r="F6" s="127">
        <v>500065</v>
      </c>
      <c r="G6" s="127">
        <v>501123</v>
      </c>
      <c r="H6" s="127">
        <v>498020</v>
      </c>
      <c r="I6" s="127">
        <v>560373</v>
      </c>
      <c r="J6" s="128">
        <v>550174</v>
      </c>
      <c r="K6" s="127">
        <v>557514</v>
      </c>
      <c r="L6" s="127">
        <v>562876</v>
      </c>
      <c r="M6" s="127">
        <v>567551</v>
      </c>
      <c r="N6" s="127">
        <v>573062</v>
      </c>
      <c r="O6" s="231"/>
    </row>
    <row r="7" spans="1:15" ht="13.5" customHeight="1" x14ac:dyDescent="0.15">
      <c r="A7" s="237" t="s">
        <v>33</v>
      </c>
      <c r="B7" s="127">
        <v>500629</v>
      </c>
      <c r="C7" s="127">
        <v>502908</v>
      </c>
      <c r="D7" s="127">
        <v>499300</v>
      </c>
      <c r="E7" s="127">
        <v>500241</v>
      </c>
      <c r="F7" s="127">
        <v>481805</v>
      </c>
      <c r="G7" s="127">
        <v>476148</v>
      </c>
      <c r="H7" s="127">
        <v>462477</v>
      </c>
      <c r="I7" s="127">
        <v>468873</v>
      </c>
      <c r="J7" s="128">
        <v>482198</v>
      </c>
      <c r="K7" s="127">
        <v>490282</v>
      </c>
      <c r="L7" s="127">
        <v>486783</v>
      </c>
      <c r="M7" s="127">
        <v>486617</v>
      </c>
      <c r="N7" s="127">
        <v>491475</v>
      </c>
      <c r="O7" s="231"/>
    </row>
    <row r="8" spans="1:15" ht="13.5" customHeight="1" x14ac:dyDescent="0.15">
      <c r="A8" s="237" t="s">
        <v>7</v>
      </c>
      <c r="B8" s="127">
        <v>146490</v>
      </c>
      <c r="C8" s="127">
        <v>138917</v>
      </c>
      <c r="D8" s="127">
        <v>140356</v>
      </c>
      <c r="E8" s="127">
        <v>133964</v>
      </c>
      <c r="F8" s="127">
        <v>136693</v>
      </c>
      <c r="G8" s="127">
        <v>136878</v>
      </c>
      <c r="H8" s="127">
        <v>135461</v>
      </c>
      <c r="I8" s="127">
        <v>139435</v>
      </c>
      <c r="J8" s="128">
        <v>161348</v>
      </c>
      <c r="K8" s="127">
        <v>172579</v>
      </c>
      <c r="L8" s="127">
        <v>174633</v>
      </c>
      <c r="M8" s="127">
        <v>174677</v>
      </c>
      <c r="N8" s="127">
        <v>177429</v>
      </c>
      <c r="O8" s="231"/>
    </row>
    <row r="9" spans="1:15" ht="13.5" customHeight="1" x14ac:dyDescent="0.15">
      <c r="A9" s="237" t="s">
        <v>35</v>
      </c>
      <c r="B9" s="129">
        <v>20788</v>
      </c>
      <c r="C9" s="129">
        <v>20634</v>
      </c>
      <c r="D9" s="129">
        <v>22166</v>
      </c>
      <c r="E9" s="129">
        <v>26944</v>
      </c>
      <c r="F9" s="129">
        <v>30009</v>
      </c>
      <c r="G9" s="129">
        <v>33316</v>
      </c>
      <c r="H9" s="129">
        <v>29353</v>
      </c>
      <c r="I9" s="129">
        <v>31817</v>
      </c>
      <c r="J9" s="130">
        <v>27917</v>
      </c>
      <c r="K9" s="129">
        <v>28743</v>
      </c>
      <c r="L9" s="129">
        <v>29713</v>
      </c>
      <c r="M9" s="129">
        <v>28629</v>
      </c>
      <c r="N9" s="129">
        <v>26365</v>
      </c>
      <c r="O9" s="231"/>
    </row>
    <row r="10" spans="1:15" ht="13.5" customHeight="1" x14ac:dyDescent="0.15">
      <c r="A10" s="2" t="s">
        <v>239</v>
      </c>
      <c r="B10" s="131">
        <v>2371437</v>
      </c>
      <c r="C10" s="131">
        <v>2346634</v>
      </c>
      <c r="D10" s="131">
        <v>2266215</v>
      </c>
      <c r="E10" s="131">
        <v>2231008</v>
      </c>
      <c r="F10" s="131">
        <v>2239260</v>
      </c>
      <c r="G10" s="131">
        <v>2239925</v>
      </c>
      <c r="H10" s="131">
        <v>2226993</v>
      </c>
      <c r="I10" s="131">
        <v>2286986</v>
      </c>
      <c r="J10" s="132">
        <v>2326388</v>
      </c>
      <c r="K10" s="131">
        <v>2375747</v>
      </c>
      <c r="L10" s="131">
        <v>2402093</v>
      </c>
      <c r="M10" s="131">
        <v>2413717</v>
      </c>
      <c r="N10" s="131">
        <v>2418966</v>
      </c>
      <c r="O10" s="231"/>
    </row>
    <row r="11" spans="1:15" ht="13.5" customHeight="1" x14ac:dyDescent="0.15">
      <c r="A11" s="237" t="s">
        <v>6</v>
      </c>
      <c r="B11" s="127">
        <v>1660433</v>
      </c>
      <c r="C11" s="127">
        <v>1642567</v>
      </c>
      <c r="D11" s="127">
        <v>1581870</v>
      </c>
      <c r="E11" s="127">
        <v>1542100</v>
      </c>
      <c r="F11" s="127">
        <v>1542439</v>
      </c>
      <c r="G11" s="127">
        <v>1539968</v>
      </c>
      <c r="H11" s="127">
        <v>1544186</v>
      </c>
      <c r="I11" s="127">
        <v>1575090</v>
      </c>
      <c r="J11" s="128">
        <v>1546140</v>
      </c>
      <c r="K11" s="127">
        <v>1548031</v>
      </c>
      <c r="L11" s="127">
        <v>1516992</v>
      </c>
      <c r="M11" s="127">
        <v>1517823</v>
      </c>
      <c r="N11" s="127">
        <v>1511804</v>
      </c>
      <c r="O11" s="231"/>
    </row>
    <row r="12" spans="1:15" ht="13.5" customHeight="1" x14ac:dyDescent="0.15">
      <c r="A12" s="237" t="s">
        <v>23</v>
      </c>
      <c r="B12" s="127">
        <v>714949</v>
      </c>
      <c r="C12" s="127">
        <v>723159</v>
      </c>
      <c r="D12" s="127">
        <v>694532</v>
      </c>
      <c r="E12" s="127">
        <v>726636</v>
      </c>
      <c r="F12" s="127">
        <v>735335</v>
      </c>
      <c r="G12" s="127">
        <v>749157</v>
      </c>
      <c r="H12" s="127">
        <v>736802</v>
      </c>
      <c r="I12" s="127">
        <v>743001</v>
      </c>
      <c r="J12" s="128">
        <v>763975</v>
      </c>
      <c r="K12" s="127">
        <v>772661</v>
      </c>
      <c r="L12" s="127">
        <v>768912</v>
      </c>
      <c r="M12" s="127">
        <v>774171</v>
      </c>
      <c r="N12" s="127">
        <v>785653</v>
      </c>
      <c r="O12" s="231"/>
    </row>
    <row r="13" spans="1:15" ht="13.5" customHeight="1" x14ac:dyDescent="0.15">
      <c r="A13" s="237" t="s">
        <v>447</v>
      </c>
      <c r="B13" s="127">
        <v>573180</v>
      </c>
      <c r="C13" s="127">
        <v>579419</v>
      </c>
      <c r="D13" s="127">
        <v>536823</v>
      </c>
      <c r="E13" s="127">
        <v>543580</v>
      </c>
      <c r="F13" s="127">
        <v>525590</v>
      </c>
      <c r="G13" s="127">
        <v>485835</v>
      </c>
      <c r="H13" s="127">
        <v>508717</v>
      </c>
      <c r="I13" s="127">
        <v>605631</v>
      </c>
      <c r="J13" s="128">
        <v>624411</v>
      </c>
      <c r="K13" s="127">
        <v>609689</v>
      </c>
      <c r="L13" s="127">
        <v>621322</v>
      </c>
      <c r="M13" s="127">
        <v>651005</v>
      </c>
      <c r="N13" s="127">
        <v>624169</v>
      </c>
      <c r="O13" s="231"/>
    </row>
    <row r="14" spans="1:15" ht="13.5" customHeight="1" x14ac:dyDescent="0.15">
      <c r="A14" s="237" t="s">
        <v>22</v>
      </c>
      <c r="B14" s="127">
        <v>-7621</v>
      </c>
      <c r="C14" s="127">
        <v>13826</v>
      </c>
      <c r="D14" s="127">
        <v>-14484</v>
      </c>
      <c r="E14" s="127">
        <v>15897</v>
      </c>
      <c r="F14" s="127">
        <v>-19331</v>
      </c>
      <c r="G14" s="127">
        <v>16805</v>
      </c>
      <c r="H14" s="127">
        <v>8289</v>
      </c>
      <c r="I14" s="127">
        <v>12348</v>
      </c>
      <c r="J14" s="128">
        <v>-26376</v>
      </c>
      <c r="K14" s="127">
        <v>1446</v>
      </c>
      <c r="L14" s="127">
        <v>5246</v>
      </c>
      <c r="M14" s="127">
        <v>9610</v>
      </c>
      <c r="N14" s="127">
        <v>4108</v>
      </c>
      <c r="O14" s="231"/>
    </row>
    <row r="15" spans="1:15" ht="13.5" customHeight="1" x14ac:dyDescent="0.15">
      <c r="A15" s="237" t="s">
        <v>2</v>
      </c>
      <c r="B15" s="127">
        <v>-616013</v>
      </c>
      <c r="C15" s="127">
        <v>-628231</v>
      </c>
      <c r="D15" s="127">
        <v>-595181</v>
      </c>
      <c r="E15" s="127">
        <v>-650709</v>
      </c>
      <c r="F15" s="127">
        <v>-609285</v>
      </c>
      <c r="G15" s="127">
        <v>-633994</v>
      </c>
      <c r="H15" s="127">
        <v>-645395</v>
      </c>
      <c r="I15" s="127">
        <v>-697240</v>
      </c>
      <c r="J15" s="128">
        <v>-679750</v>
      </c>
      <c r="K15" s="127">
        <v>-659767</v>
      </c>
      <c r="L15" s="127">
        <v>-663014</v>
      </c>
      <c r="M15" s="127">
        <v>-664246</v>
      </c>
      <c r="N15" s="127">
        <v>-651844</v>
      </c>
      <c r="O15" s="231"/>
    </row>
    <row r="16" spans="1:15" ht="13.5" customHeight="1" x14ac:dyDescent="0.15">
      <c r="A16" s="238" t="s">
        <v>13</v>
      </c>
      <c r="B16" s="127">
        <v>46509</v>
      </c>
      <c r="C16" s="127">
        <v>15894</v>
      </c>
      <c r="D16" s="127">
        <v>62655</v>
      </c>
      <c r="E16" s="127">
        <v>53504</v>
      </c>
      <c r="F16" s="127">
        <v>64512</v>
      </c>
      <c r="G16" s="127">
        <v>82154</v>
      </c>
      <c r="H16" s="127">
        <v>74394</v>
      </c>
      <c r="I16" s="127">
        <v>48156</v>
      </c>
      <c r="J16" s="128">
        <v>97988</v>
      </c>
      <c r="K16" s="127">
        <v>103687</v>
      </c>
      <c r="L16" s="127">
        <v>152635</v>
      </c>
      <c r="M16" s="127">
        <v>125354</v>
      </c>
      <c r="N16" s="127">
        <v>145076</v>
      </c>
      <c r="O16" s="231"/>
    </row>
    <row r="17" spans="1:15" ht="13.5" customHeight="1" x14ac:dyDescent="0.15">
      <c r="A17" s="3" t="s">
        <v>240</v>
      </c>
      <c r="B17" s="239">
        <v>2371437</v>
      </c>
      <c r="C17" s="133">
        <v>2346634</v>
      </c>
      <c r="D17" s="133">
        <v>2266215</v>
      </c>
      <c r="E17" s="133">
        <v>2231008</v>
      </c>
      <c r="F17" s="133">
        <v>2239260</v>
      </c>
      <c r="G17" s="133">
        <v>2239925</v>
      </c>
      <c r="H17" s="133">
        <v>2226993</v>
      </c>
      <c r="I17" s="133">
        <v>2286986</v>
      </c>
      <c r="J17" s="134">
        <v>2326388</v>
      </c>
      <c r="K17" s="133">
        <v>2375747</v>
      </c>
      <c r="L17" s="133">
        <v>2402093</v>
      </c>
      <c r="M17" s="133">
        <v>2413717</v>
      </c>
      <c r="N17" s="133">
        <v>2418966</v>
      </c>
      <c r="O17" s="231"/>
    </row>
    <row r="18" spans="1:15" ht="13.5" customHeight="1" x14ac:dyDescent="0.15">
      <c r="A18" s="33"/>
      <c r="B18" s="416"/>
      <c r="C18" s="416"/>
      <c r="D18" s="416"/>
      <c r="E18" s="416"/>
      <c r="F18" s="416"/>
      <c r="G18" s="416"/>
      <c r="H18" s="416"/>
      <c r="I18" s="416"/>
      <c r="J18" s="416"/>
      <c r="K18" s="416"/>
      <c r="L18" s="416"/>
      <c r="M18" s="416"/>
      <c r="N18" s="416"/>
      <c r="O18" s="231"/>
    </row>
    <row r="19" spans="1:15" ht="13.5" customHeight="1" x14ac:dyDescent="0.15">
      <c r="A19" s="240" t="s">
        <v>262</v>
      </c>
      <c r="B19" s="240"/>
      <c r="C19" s="231"/>
      <c r="D19" s="34"/>
      <c r="E19" s="231"/>
      <c r="F19" s="34"/>
      <c r="G19" s="34"/>
      <c r="H19" s="34"/>
      <c r="I19" s="34"/>
      <c r="J19" s="34"/>
      <c r="K19" s="34"/>
      <c r="O19" s="34" t="s">
        <v>15</v>
      </c>
    </row>
    <row r="20" spans="1:15" ht="13.5" customHeight="1" x14ac:dyDescent="0.15">
      <c r="A20" s="32" t="s">
        <v>30</v>
      </c>
      <c r="B20" s="66">
        <v>18</v>
      </c>
      <c r="C20" s="66">
        <f>B20+1</f>
        <v>19</v>
      </c>
      <c r="D20" s="66">
        <f t="shared" ref="D20:N20" si="1">C20+1</f>
        <v>20</v>
      </c>
      <c r="E20" s="66">
        <f t="shared" si="1"/>
        <v>21</v>
      </c>
      <c r="F20" s="66">
        <f t="shared" si="1"/>
        <v>22</v>
      </c>
      <c r="G20" s="66">
        <f t="shared" si="1"/>
        <v>23</v>
      </c>
      <c r="H20" s="66">
        <f t="shared" si="1"/>
        <v>24</v>
      </c>
      <c r="I20" s="66">
        <f t="shared" si="1"/>
        <v>25</v>
      </c>
      <c r="J20" s="66">
        <f t="shared" si="1"/>
        <v>26</v>
      </c>
      <c r="K20" s="66">
        <f t="shared" si="1"/>
        <v>27</v>
      </c>
      <c r="L20" s="66">
        <f t="shared" si="1"/>
        <v>28</v>
      </c>
      <c r="M20" s="66">
        <f t="shared" si="1"/>
        <v>29</v>
      </c>
      <c r="N20" s="66">
        <f t="shared" si="1"/>
        <v>30</v>
      </c>
      <c r="O20" s="231"/>
    </row>
    <row r="21" spans="1:15" ht="13.5" customHeight="1" x14ac:dyDescent="0.15">
      <c r="A21" s="1" t="s">
        <v>32</v>
      </c>
      <c r="B21" s="114"/>
      <c r="C21" s="117">
        <v>0.70681300000000002</v>
      </c>
      <c r="D21" s="117">
        <v>-2.566141</v>
      </c>
      <c r="E21" s="117">
        <v>-3.3275540000000001</v>
      </c>
      <c r="F21" s="117">
        <v>-1.388371</v>
      </c>
      <c r="G21" s="117">
        <v>0.72877000000000003</v>
      </c>
      <c r="H21" s="117">
        <v>0.11181199999999999</v>
      </c>
      <c r="I21" s="117">
        <v>-0.88470400000000005</v>
      </c>
      <c r="J21" s="117">
        <v>0.90973000000000004</v>
      </c>
      <c r="K21" s="117">
        <v>2.0274260000000002</v>
      </c>
      <c r="L21" s="117">
        <v>1.976075</v>
      </c>
      <c r="M21" s="117">
        <v>0.49581199999999997</v>
      </c>
      <c r="N21" s="117">
        <v>-0.83526900000000004</v>
      </c>
      <c r="O21" s="231"/>
    </row>
    <row r="22" spans="1:15" ht="13.5" customHeight="1" x14ac:dyDescent="0.15">
      <c r="A22" s="237" t="s">
        <v>18</v>
      </c>
      <c r="B22" s="241"/>
      <c r="C22" s="118">
        <v>-5.5070810000000003</v>
      </c>
      <c r="D22" s="118">
        <v>-9.2332389999999993</v>
      </c>
      <c r="E22" s="118">
        <v>3.4389069999999999</v>
      </c>
      <c r="F22" s="118">
        <v>9.4617369999999994</v>
      </c>
      <c r="G22" s="118">
        <v>0.21157200000000001</v>
      </c>
      <c r="H22" s="118">
        <v>-0.61920900000000001</v>
      </c>
      <c r="I22" s="118">
        <v>12.52018</v>
      </c>
      <c r="J22" s="118">
        <v>-1.820038</v>
      </c>
      <c r="K22" s="118">
        <v>1.3341229999999999</v>
      </c>
      <c r="L22" s="118">
        <v>0.96177000000000001</v>
      </c>
      <c r="M22" s="118">
        <v>0.83055599999999996</v>
      </c>
      <c r="N22" s="118">
        <v>0.97101400000000004</v>
      </c>
      <c r="O22" s="231"/>
    </row>
    <row r="23" spans="1:15" ht="13.5" customHeight="1" x14ac:dyDescent="0.15">
      <c r="A23" s="237" t="s">
        <v>33</v>
      </c>
      <c r="B23" s="241"/>
      <c r="C23" s="118">
        <v>0.45522699999999999</v>
      </c>
      <c r="D23" s="118">
        <v>-0.71742700000000004</v>
      </c>
      <c r="E23" s="118">
        <v>0.18846399999999999</v>
      </c>
      <c r="F23" s="118">
        <v>-3.6854239999999998</v>
      </c>
      <c r="G23" s="118">
        <v>-1.174126</v>
      </c>
      <c r="H23" s="118">
        <v>-2.8711660000000001</v>
      </c>
      <c r="I23" s="118">
        <v>1.3829880000000001</v>
      </c>
      <c r="J23" s="118">
        <v>2.8419210000000001</v>
      </c>
      <c r="K23" s="118">
        <v>1.67649</v>
      </c>
      <c r="L23" s="118">
        <v>-0.71367100000000006</v>
      </c>
      <c r="M23" s="118">
        <v>-3.4100999999999999E-2</v>
      </c>
      <c r="N23" s="118">
        <v>0.99832100000000001</v>
      </c>
      <c r="O23" s="231"/>
    </row>
    <row r="24" spans="1:15" ht="13.5" customHeight="1" x14ac:dyDescent="0.15">
      <c r="A24" s="237" t="s">
        <v>7</v>
      </c>
      <c r="B24" s="241"/>
      <c r="C24" s="118">
        <v>-5.1696359999999997</v>
      </c>
      <c r="D24" s="118">
        <v>1.0358700000000001</v>
      </c>
      <c r="E24" s="118">
        <v>-4.5541340000000003</v>
      </c>
      <c r="F24" s="118">
        <v>2.0371139999999999</v>
      </c>
      <c r="G24" s="118">
        <v>0.13533999999999999</v>
      </c>
      <c r="H24" s="118">
        <v>-1.035228</v>
      </c>
      <c r="I24" s="118">
        <v>2.9336859999999998</v>
      </c>
      <c r="J24" s="118">
        <v>15.715566000000001</v>
      </c>
      <c r="K24" s="118">
        <v>6.960731</v>
      </c>
      <c r="L24" s="118">
        <v>1.19018</v>
      </c>
      <c r="M24" s="118">
        <v>2.5196E-2</v>
      </c>
      <c r="N24" s="118">
        <v>1.5754790000000001</v>
      </c>
      <c r="O24" s="231"/>
    </row>
    <row r="25" spans="1:15" ht="13.5" customHeight="1" x14ac:dyDescent="0.15">
      <c r="A25" s="237" t="s">
        <v>35</v>
      </c>
      <c r="B25" s="241"/>
      <c r="C25" s="118">
        <v>-0.74081200000000003</v>
      </c>
      <c r="D25" s="118">
        <v>7.424639</v>
      </c>
      <c r="E25" s="118">
        <v>21.555536</v>
      </c>
      <c r="F25" s="118">
        <v>11.375444999999999</v>
      </c>
      <c r="G25" s="118">
        <v>11.020027000000001</v>
      </c>
      <c r="H25" s="118">
        <v>-11.895185</v>
      </c>
      <c r="I25" s="118">
        <v>8.3943720000000006</v>
      </c>
      <c r="J25" s="118">
        <v>-12.257598</v>
      </c>
      <c r="K25" s="118">
        <v>2.958771</v>
      </c>
      <c r="L25" s="118">
        <v>3.3747349999999998</v>
      </c>
      <c r="M25" s="118">
        <v>-3.6482350000000001</v>
      </c>
      <c r="N25" s="118">
        <v>-7.9080649999999997</v>
      </c>
      <c r="O25" s="231"/>
    </row>
    <row r="26" spans="1:15" ht="13.5" customHeight="1" x14ac:dyDescent="0.15">
      <c r="A26" s="2" t="s">
        <v>239</v>
      </c>
      <c r="B26" s="115"/>
      <c r="C26" s="119">
        <v>-1.045906</v>
      </c>
      <c r="D26" s="119">
        <v>-3.4269940000000001</v>
      </c>
      <c r="E26" s="119">
        <v>-1.5535600000000001</v>
      </c>
      <c r="F26" s="119">
        <v>0.36987799999999998</v>
      </c>
      <c r="G26" s="119">
        <v>2.9697000000000001E-2</v>
      </c>
      <c r="H26" s="119">
        <v>-0.57734099999999999</v>
      </c>
      <c r="I26" s="119">
        <v>2.693902</v>
      </c>
      <c r="J26" s="119">
        <v>1.722879</v>
      </c>
      <c r="K26" s="119">
        <v>2.1217009999999998</v>
      </c>
      <c r="L26" s="119">
        <v>1.1089560000000001</v>
      </c>
      <c r="M26" s="119">
        <v>0.48391099999999998</v>
      </c>
      <c r="N26" s="119">
        <v>0.21746499999999999</v>
      </c>
      <c r="O26" s="231"/>
    </row>
    <row r="27" spans="1:15" ht="13.5" customHeight="1" x14ac:dyDescent="0.15">
      <c r="A27" s="237" t="s">
        <v>6</v>
      </c>
      <c r="B27" s="241"/>
      <c r="C27" s="118">
        <v>-1.0759840000000001</v>
      </c>
      <c r="D27" s="118">
        <v>-3.6952530000000001</v>
      </c>
      <c r="E27" s="118">
        <v>-2.514113</v>
      </c>
      <c r="F27" s="118">
        <v>2.1982999999999999E-2</v>
      </c>
      <c r="G27" s="118">
        <v>-0.16020100000000001</v>
      </c>
      <c r="H27" s="118">
        <v>0.27390199999999998</v>
      </c>
      <c r="I27" s="118">
        <v>2.0013130000000001</v>
      </c>
      <c r="J27" s="118">
        <v>-1.83799</v>
      </c>
      <c r="K27" s="118">
        <v>0.122305</v>
      </c>
      <c r="L27" s="118">
        <v>-2.0050629999999998</v>
      </c>
      <c r="M27" s="118">
        <v>5.4779000000000001E-2</v>
      </c>
      <c r="N27" s="118">
        <v>-0.39655499999999999</v>
      </c>
      <c r="O27" s="231"/>
    </row>
    <row r="28" spans="1:15" ht="13.5" customHeight="1" x14ac:dyDescent="0.15">
      <c r="A28" s="237" t="s">
        <v>23</v>
      </c>
      <c r="B28" s="241"/>
      <c r="C28" s="118">
        <v>1.148334</v>
      </c>
      <c r="D28" s="118">
        <v>-3.9586039999999998</v>
      </c>
      <c r="E28" s="118">
        <v>4.6223929999999998</v>
      </c>
      <c r="F28" s="118">
        <v>1.1971609999999999</v>
      </c>
      <c r="G28" s="118">
        <v>1.8796870000000001</v>
      </c>
      <c r="H28" s="118">
        <v>-1.649187</v>
      </c>
      <c r="I28" s="118">
        <v>0.84133899999999995</v>
      </c>
      <c r="J28" s="118">
        <v>2.8228759999999999</v>
      </c>
      <c r="K28" s="118">
        <v>1.1369480000000001</v>
      </c>
      <c r="L28" s="118">
        <v>-0.48520600000000003</v>
      </c>
      <c r="M28" s="118">
        <v>0.68395300000000003</v>
      </c>
      <c r="N28" s="118">
        <v>1.4831350000000001</v>
      </c>
      <c r="O28" s="231"/>
    </row>
    <row r="29" spans="1:15" ht="13.5" customHeight="1" x14ac:dyDescent="0.15">
      <c r="A29" s="237" t="s">
        <v>447</v>
      </c>
      <c r="B29" s="241"/>
      <c r="C29" s="118">
        <v>1.088489</v>
      </c>
      <c r="D29" s="118">
        <v>-7.351502</v>
      </c>
      <c r="E29" s="118">
        <v>1.258702</v>
      </c>
      <c r="F29" s="118">
        <v>-3.3095400000000001</v>
      </c>
      <c r="G29" s="118">
        <v>-7.5638810000000003</v>
      </c>
      <c r="H29" s="118">
        <v>4.709829</v>
      </c>
      <c r="I29" s="118">
        <v>19.050671000000001</v>
      </c>
      <c r="J29" s="118">
        <v>3.1008979999999999</v>
      </c>
      <c r="K29" s="118">
        <v>-2.357742</v>
      </c>
      <c r="L29" s="118">
        <v>1.9080220000000001</v>
      </c>
      <c r="M29" s="118">
        <v>4.7773940000000001</v>
      </c>
      <c r="N29" s="118">
        <v>-4.122242</v>
      </c>
      <c r="O29" s="231"/>
    </row>
    <row r="30" spans="1:15" ht="13.5" customHeight="1" x14ac:dyDescent="0.15">
      <c r="A30" s="237" t="s">
        <v>22</v>
      </c>
      <c r="B30" s="241"/>
      <c r="C30" s="118" t="s">
        <v>67</v>
      </c>
      <c r="D30" s="118" t="s">
        <v>67</v>
      </c>
      <c r="E30" s="118" t="s">
        <v>67</v>
      </c>
      <c r="F30" s="118" t="s">
        <v>67</v>
      </c>
      <c r="G30" s="118" t="s">
        <v>67</v>
      </c>
      <c r="H30" s="118" t="s">
        <v>67</v>
      </c>
      <c r="I30" s="118" t="s">
        <v>67</v>
      </c>
      <c r="J30" s="118" t="s">
        <v>67</v>
      </c>
      <c r="K30" s="118" t="s">
        <v>67</v>
      </c>
      <c r="L30" s="118" t="s">
        <v>67</v>
      </c>
      <c r="M30" s="118" t="s">
        <v>67</v>
      </c>
      <c r="N30" s="118" t="s">
        <v>67</v>
      </c>
      <c r="O30" s="231"/>
    </row>
    <row r="31" spans="1:15" ht="13.5" customHeight="1" x14ac:dyDescent="0.15">
      <c r="A31" s="237" t="s">
        <v>2</v>
      </c>
      <c r="B31" s="241"/>
      <c r="C31" s="118">
        <v>-1.9834000000000001</v>
      </c>
      <c r="D31" s="118">
        <v>5.2608040000000003</v>
      </c>
      <c r="E31" s="118">
        <v>-9.329599</v>
      </c>
      <c r="F31" s="118">
        <v>6.3659790000000003</v>
      </c>
      <c r="G31" s="118">
        <v>-4.055409</v>
      </c>
      <c r="H31" s="118">
        <v>-1.7982819999999999</v>
      </c>
      <c r="I31" s="118">
        <v>-8.0330650000000006</v>
      </c>
      <c r="J31" s="118">
        <v>2.5084620000000002</v>
      </c>
      <c r="K31" s="118">
        <v>2.9397570000000002</v>
      </c>
      <c r="L31" s="118">
        <v>-0.492143</v>
      </c>
      <c r="M31" s="118">
        <v>-0.18581800000000001</v>
      </c>
      <c r="N31" s="118">
        <v>1.8670789999999999</v>
      </c>
      <c r="O31" s="231"/>
    </row>
    <row r="32" spans="1:15" ht="13.5" customHeight="1" x14ac:dyDescent="0.15">
      <c r="A32" s="237" t="s">
        <v>13</v>
      </c>
      <c r="B32" s="241"/>
      <c r="C32" s="118">
        <v>-65.825969000000001</v>
      </c>
      <c r="D32" s="118">
        <v>294.20536099999998</v>
      </c>
      <c r="E32" s="118">
        <v>-14.605378999999999</v>
      </c>
      <c r="F32" s="118">
        <v>20.574162999999999</v>
      </c>
      <c r="G32" s="118">
        <v>27.34685</v>
      </c>
      <c r="H32" s="118">
        <v>-9.4456749999999996</v>
      </c>
      <c r="I32" s="118">
        <v>-35.268973000000003</v>
      </c>
      <c r="J32" s="118">
        <v>103.480356</v>
      </c>
      <c r="K32" s="118">
        <v>5.8160179999999997</v>
      </c>
      <c r="L32" s="118">
        <v>47.207461000000002</v>
      </c>
      <c r="M32" s="118">
        <v>-17.873358</v>
      </c>
      <c r="N32" s="118">
        <v>15.733044</v>
      </c>
      <c r="O32" s="231"/>
    </row>
    <row r="33" spans="1:15" ht="13.5" customHeight="1" x14ac:dyDescent="0.15">
      <c r="A33" s="3" t="s">
        <v>240</v>
      </c>
      <c r="B33" s="116"/>
      <c r="C33" s="120">
        <v>-1.045906</v>
      </c>
      <c r="D33" s="120">
        <v>-3.4269940000000001</v>
      </c>
      <c r="E33" s="120">
        <v>-1.5535600000000001</v>
      </c>
      <c r="F33" s="120">
        <v>0.36987799999999998</v>
      </c>
      <c r="G33" s="120">
        <v>2.9697000000000001E-2</v>
      </c>
      <c r="H33" s="120">
        <v>-0.57734099999999999</v>
      </c>
      <c r="I33" s="120">
        <v>2.693902</v>
      </c>
      <c r="J33" s="120">
        <v>1.722879</v>
      </c>
      <c r="K33" s="120">
        <v>2.1217009999999998</v>
      </c>
      <c r="L33" s="120">
        <v>1.1089560000000001</v>
      </c>
      <c r="M33" s="120">
        <v>0.48391099999999998</v>
      </c>
      <c r="N33" s="120">
        <v>0.21746499999999999</v>
      </c>
      <c r="O33" s="231"/>
    </row>
    <row r="34" spans="1:15" ht="13.5" customHeight="1" x14ac:dyDescent="0.15">
      <c r="A34" s="33"/>
      <c r="B34" s="33"/>
      <c r="C34" s="35"/>
      <c r="D34" s="35"/>
      <c r="E34" s="35"/>
      <c r="F34" s="35"/>
      <c r="G34" s="35"/>
      <c r="H34" s="35"/>
      <c r="I34" s="35"/>
      <c r="J34" s="35"/>
      <c r="K34" s="35"/>
      <c r="L34" s="35"/>
      <c r="M34" s="35"/>
      <c r="N34" s="35"/>
      <c r="O34" s="231"/>
    </row>
    <row r="35" spans="1:15" ht="13.5" customHeight="1" x14ac:dyDescent="0.15">
      <c r="A35" s="240" t="s">
        <v>263</v>
      </c>
      <c r="B35" s="242"/>
      <c r="C35" s="242"/>
      <c r="D35" s="36"/>
      <c r="E35" s="36"/>
      <c r="F35" s="36"/>
      <c r="G35" s="36"/>
      <c r="H35" s="36"/>
      <c r="I35" s="36"/>
      <c r="J35" s="36"/>
      <c r="K35" s="36"/>
      <c r="L35" s="36"/>
      <c r="M35" s="36"/>
      <c r="N35" s="36"/>
      <c r="O35" s="36" t="s">
        <v>15</v>
      </c>
    </row>
    <row r="36" spans="1:15" ht="13.5" customHeight="1" x14ac:dyDescent="0.15">
      <c r="A36" s="32" t="s">
        <v>30</v>
      </c>
      <c r="B36" s="66">
        <v>18</v>
      </c>
      <c r="C36" s="66">
        <f>B36+1</f>
        <v>19</v>
      </c>
      <c r="D36" s="66">
        <f t="shared" ref="D36:N36" si="2">C36+1</f>
        <v>20</v>
      </c>
      <c r="E36" s="66">
        <f t="shared" si="2"/>
        <v>21</v>
      </c>
      <c r="F36" s="66">
        <f t="shared" si="2"/>
        <v>22</v>
      </c>
      <c r="G36" s="66">
        <f t="shared" si="2"/>
        <v>23</v>
      </c>
      <c r="H36" s="66">
        <f t="shared" si="2"/>
        <v>24</v>
      </c>
      <c r="I36" s="66">
        <f t="shared" si="2"/>
        <v>25</v>
      </c>
      <c r="J36" s="66">
        <f t="shared" si="2"/>
        <v>26</v>
      </c>
      <c r="K36" s="66">
        <f t="shared" si="2"/>
        <v>27</v>
      </c>
      <c r="L36" s="66">
        <f t="shared" si="2"/>
        <v>28</v>
      </c>
      <c r="M36" s="66">
        <f t="shared" si="2"/>
        <v>29</v>
      </c>
      <c r="N36" s="66">
        <f t="shared" si="2"/>
        <v>30</v>
      </c>
      <c r="O36" s="231"/>
    </row>
    <row r="37" spans="1:15" ht="13.5" customHeight="1" x14ac:dyDescent="0.15">
      <c r="A37" s="1" t="s">
        <v>32</v>
      </c>
      <c r="B37" s="121">
        <v>51.874412</v>
      </c>
      <c r="C37" s="121">
        <v>52.793235000000003</v>
      </c>
      <c r="D37" s="121">
        <v>53.263834000000003</v>
      </c>
      <c r="E37" s="121">
        <v>52.304026</v>
      </c>
      <c r="F37" s="121">
        <v>51.387779999999999</v>
      </c>
      <c r="G37" s="121">
        <v>51.746910999999997</v>
      </c>
      <c r="H37" s="121">
        <v>52.105597000000003</v>
      </c>
      <c r="I37" s="121">
        <v>50.289856999999998</v>
      </c>
      <c r="J37" s="121">
        <v>49.887852000000002</v>
      </c>
      <c r="K37" s="121">
        <v>49.841797</v>
      </c>
      <c r="L37" s="121">
        <v>50.269244</v>
      </c>
      <c r="M37" s="121">
        <v>50.275198000000003</v>
      </c>
      <c r="N37" s="121">
        <v>49.747081999999999</v>
      </c>
      <c r="O37" s="231"/>
    </row>
    <row r="38" spans="1:15" ht="13.5" customHeight="1" x14ac:dyDescent="0.15">
      <c r="A38" s="237" t="s">
        <v>18</v>
      </c>
      <c r="B38" s="122">
        <v>21.714134000000001</v>
      </c>
      <c r="C38" s="122">
        <v>20.735188999999998</v>
      </c>
      <c r="D38" s="122">
        <v>19.488530000000001</v>
      </c>
      <c r="E38" s="122">
        <v>20.476842999999999</v>
      </c>
      <c r="F38" s="122">
        <v>22.331707999999999</v>
      </c>
      <c r="G38" s="122">
        <v>22.372312000000001</v>
      </c>
      <c r="H38" s="122">
        <v>22.36289</v>
      </c>
      <c r="I38" s="122">
        <v>24.502686000000001</v>
      </c>
      <c r="J38" s="122">
        <v>23.649279</v>
      </c>
      <c r="K38" s="122">
        <v>23.466892999999999</v>
      </c>
      <c r="L38" s="122">
        <v>23.432731</v>
      </c>
      <c r="M38" s="122">
        <v>23.513567999999999</v>
      </c>
      <c r="N38" s="122">
        <v>23.690370000000001</v>
      </c>
      <c r="O38" s="231"/>
    </row>
    <row r="39" spans="1:15" ht="13.5" customHeight="1" x14ac:dyDescent="0.15">
      <c r="A39" s="237" t="s">
        <v>33</v>
      </c>
      <c r="B39" s="122">
        <v>21.110786000000001</v>
      </c>
      <c r="C39" s="122">
        <v>21.431037</v>
      </c>
      <c r="D39" s="122">
        <v>22.032330999999999</v>
      </c>
      <c r="E39" s="122">
        <v>22.422197000000001</v>
      </c>
      <c r="F39" s="122">
        <v>21.516259999999999</v>
      </c>
      <c r="G39" s="122">
        <v>21.257318999999999</v>
      </c>
      <c r="H39" s="122">
        <v>20.766881999999999</v>
      </c>
      <c r="I39" s="122">
        <v>20.501787</v>
      </c>
      <c r="J39" s="122">
        <v>20.727325</v>
      </c>
      <c r="K39" s="122">
        <v>20.636962</v>
      </c>
      <c r="L39" s="122">
        <v>20.264952000000001</v>
      </c>
      <c r="M39" s="122">
        <v>20.160482999999999</v>
      </c>
      <c r="N39" s="122">
        <v>20.317564999999998</v>
      </c>
      <c r="O39" s="231"/>
    </row>
    <row r="40" spans="1:15" ht="13.5" customHeight="1" x14ac:dyDescent="0.15">
      <c r="A40" s="237" t="s">
        <v>7</v>
      </c>
      <c r="B40" s="122">
        <v>6.1772669999999996</v>
      </c>
      <c r="C40" s="122">
        <v>5.9198409999999999</v>
      </c>
      <c r="D40" s="122">
        <v>6.1934110000000002</v>
      </c>
      <c r="E40" s="122">
        <v>6.0046400000000002</v>
      </c>
      <c r="F40" s="122">
        <v>6.1043830000000003</v>
      </c>
      <c r="G40" s="122">
        <v>6.11083</v>
      </c>
      <c r="H40" s="122">
        <v>6.0826859999999998</v>
      </c>
      <c r="I40" s="122">
        <v>6.096889</v>
      </c>
      <c r="J40" s="122">
        <v>6.9355580000000003</v>
      </c>
      <c r="K40" s="122">
        <v>7.2641989999999996</v>
      </c>
      <c r="L40" s="122">
        <v>7.270035</v>
      </c>
      <c r="M40" s="122">
        <v>7.236847</v>
      </c>
      <c r="N40" s="122">
        <v>7.334911</v>
      </c>
      <c r="O40" s="231"/>
    </row>
    <row r="41" spans="1:15" ht="13.5" customHeight="1" x14ac:dyDescent="0.15">
      <c r="A41" s="237" t="s">
        <v>35</v>
      </c>
      <c r="B41" s="122">
        <v>0.87659900000000002</v>
      </c>
      <c r="C41" s="122">
        <v>0.87930200000000003</v>
      </c>
      <c r="D41" s="122">
        <v>0.97810699999999995</v>
      </c>
      <c r="E41" s="122">
        <v>1.207705</v>
      </c>
      <c r="F41" s="122">
        <v>1.34013</v>
      </c>
      <c r="G41" s="122">
        <v>1.487371</v>
      </c>
      <c r="H41" s="122">
        <v>1.318055</v>
      </c>
      <c r="I41" s="122">
        <v>1.3912199999999999</v>
      </c>
      <c r="J41" s="122">
        <v>1.2000150000000001</v>
      </c>
      <c r="K41" s="122">
        <v>1.209851</v>
      </c>
      <c r="L41" s="122">
        <v>1.236963</v>
      </c>
      <c r="M41" s="122">
        <v>1.186096</v>
      </c>
      <c r="N41" s="122">
        <v>1.0899289999999999</v>
      </c>
      <c r="O41" s="231"/>
    </row>
    <row r="42" spans="1:15" ht="13.5" customHeight="1" x14ac:dyDescent="0.15">
      <c r="A42" s="2" t="s">
        <v>239</v>
      </c>
      <c r="B42" s="123">
        <v>100</v>
      </c>
      <c r="C42" s="123">
        <v>100</v>
      </c>
      <c r="D42" s="123">
        <v>100</v>
      </c>
      <c r="E42" s="123">
        <v>100</v>
      </c>
      <c r="F42" s="123">
        <v>100</v>
      </c>
      <c r="G42" s="123">
        <v>100</v>
      </c>
      <c r="H42" s="123">
        <v>100</v>
      </c>
      <c r="I42" s="123">
        <v>100</v>
      </c>
      <c r="J42" s="123">
        <v>100</v>
      </c>
      <c r="K42" s="123">
        <v>100</v>
      </c>
      <c r="L42" s="123">
        <v>100</v>
      </c>
      <c r="M42" s="123">
        <v>100</v>
      </c>
      <c r="N42" s="123">
        <v>100</v>
      </c>
      <c r="O42" s="231"/>
    </row>
    <row r="43" spans="1:15" ht="13.5" customHeight="1" x14ac:dyDescent="0.15">
      <c r="A43" s="237" t="s">
        <v>6</v>
      </c>
      <c r="B43" s="122">
        <v>70.018010000000004</v>
      </c>
      <c r="C43" s="122">
        <v>69.996727000000007</v>
      </c>
      <c r="D43" s="122">
        <v>69.802290999999997</v>
      </c>
      <c r="E43" s="122">
        <v>69.121222000000003</v>
      </c>
      <c r="F43" s="122">
        <v>68.881639000000007</v>
      </c>
      <c r="G43" s="122">
        <v>68.750872999999999</v>
      </c>
      <c r="H43" s="122">
        <v>69.339507999999995</v>
      </c>
      <c r="I43" s="122">
        <v>68.871869000000004</v>
      </c>
      <c r="J43" s="122">
        <v>66.460969000000006</v>
      </c>
      <c r="K43" s="122">
        <v>65.159757999999997</v>
      </c>
      <c r="L43" s="122">
        <v>63.152925000000003</v>
      </c>
      <c r="M43" s="122">
        <v>62.883220999999999</v>
      </c>
      <c r="N43" s="122">
        <v>62.497942999999999</v>
      </c>
      <c r="O43" s="231"/>
    </row>
    <row r="44" spans="1:15" ht="13.5" customHeight="1" x14ac:dyDescent="0.15">
      <c r="A44" s="237" t="s">
        <v>23</v>
      </c>
      <c r="B44" s="122">
        <v>30.148344999999999</v>
      </c>
      <c r="C44" s="122">
        <v>30.816863999999999</v>
      </c>
      <c r="D44" s="122">
        <v>30.647224999999999</v>
      </c>
      <c r="E44" s="122">
        <v>32.569851999999997</v>
      </c>
      <c r="F44" s="122">
        <v>32.838304000000001</v>
      </c>
      <c r="G44" s="122">
        <v>33.445628999999997</v>
      </c>
      <c r="H44" s="122">
        <v>33.085061000000003</v>
      </c>
      <c r="I44" s="122">
        <v>32.488218000000003</v>
      </c>
      <c r="J44" s="122">
        <v>32.839534999999998</v>
      </c>
      <c r="K44" s="122">
        <v>32.522865000000003</v>
      </c>
      <c r="L44" s="122">
        <v>32.010084999999997</v>
      </c>
      <c r="M44" s="122">
        <v>32.073810000000002</v>
      </c>
      <c r="N44" s="122">
        <v>32.478876999999997</v>
      </c>
      <c r="O44" s="231"/>
    </row>
    <row r="45" spans="1:15" ht="13.5" customHeight="1" x14ac:dyDescent="0.15">
      <c r="A45" s="237" t="s">
        <v>447</v>
      </c>
      <c r="B45" s="122">
        <v>24.170155000000001</v>
      </c>
      <c r="C45" s="122">
        <v>24.691493999999999</v>
      </c>
      <c r="D45" s="122">
        <v>23.688088</v>
      </c>
      <c r="E45" s="122">
        <v>24.364771000000001</v>
      </c>
      <c r="F45" s="122">
        <v>23.471592999999999</v>
      </c>
      <c r="G45" s="122">
        <v>21.689789000000001</v>
      </c>
      <c r="H45" s="122">
        <v>22.843223999999999</v>
      </c>
      <c r="I45" s="122">
        <v>26.481622999999999</v>
      </c>
      <c r="J45" s="122">
        <v>26.840364000000001</v>
      </c>
      <c r="K45" s="122">
        <v>25.663043999999999</v>
      </c>
      <c r="L45" s="122">
        <v>25.865859</v>
      </c>
      <c r="M45" s="122">
        <v>26.971057999999999</v>
      </c>
      <c r="N45" s="122">
        <v>25.803132000000002</v>
      </c>
      <c r="O45" s="231"/>
    </row>
    <row r="46" spans="1:15" ht="13.5" customHeight="1" x14ac:dyDescent="0.15">
      <c r="A46" s="237" t="s">
        <v>22</v>
      </c>
      <c r="B46" s="122">
        <v>-0.32136599999999999</v>
      </c>
      <c r="C46" s="122">
        <v>0.58918400000000004</v>
      </c>
      <c r="D46" s="122">
        <v>-0.639127</v>
      </c>
      <c r="E46" s="122">
        <v>0.71254799999999996</v>
      </c>
      <c r="F46" s="122">
        <v>-0.86327600000000004</v>
      </c>
      <c r="G46" s="122">
        <v>0.75024800000000003</v>
      </c>
      <c r="H46" s="122">
        <v>0.37220599999999998</v>
      </c>
      <c r="I46" s="122">
        <v>0.53992499999999999</v>
      </c>
      <c r="J46" s="122">
        <v>-1.133775</v>
      </c>
      <c r="K46" s="122">
        <v>6.0865000000000002E-2</v>
      </c>
      <c r="L46" s="122">
        <v>0.218393</v>
      </c>
      <c r="M46" s="122">
        <v>0.39814100000000002</v>
      </c>
      <c r="N46" s="122">
        <v>0.169825</v>
      </c>
      <c r="O46" s="231"/>
    </row>
    <row r="47" spans="1:15" ht="13.5" customHeight="1" x14ac:dyDescent="0.15">
      <c r="A47" s="237" t="s">
        <v>2</v>
      </c>
      <c r="B47" s="122">
        <v>-25.976358999999999</v>
      </c>
      <c r="C47" s="122">
        <v>-26.77158</v>
      </c>
      <c r="D47" s="122">
        <v>-26.263218999999999</v>
      </c>
      <c r="E47" s="122">
        <v>-29.166592000000001</v>
      </c>
      <c r="F47" s="122">
        <v>-27.209212000000001</v>
      </c>
      <c r="G47" s="122">
        <v>-28.304251000000001</v>
      </c>
      <c r="H47" s="122">
        <v>-28.980557999999998</v>
      </c>
      <c r="I47" s="122">
        <v>-30.487287999999999</v>
      </c>
      <c r="J47" s="122">
        <v>-29.219116</v>
      </c>
      <c r="K47" s="122">
        <v>-27.770928000000001</v>
      </c>
      <c r="L47" s="122">
        <v>-27.601513000000001</v>
      </c>
      <c r="M47" s="122">
        <v>-27.519631</v>
      </c>
      <c r="N47" s="122">
        <v>-26.947216000000001</v>
      </c>
      <c r="O47" s="231"/>
    </row>
    <row r="48" spans="1:15" ht="13.5" customHeight="1" x14ac:dyDescent="0.15">
      <c r="A48" s="237" t="s">
        <v>13</v>
      </c>
      <c r="B48" s="122">
        <v>1.9612160000000001</v>
      </c>
      <c r="C48" s="122">
        <v>0.677311</v>
      </c>
      <c r="D48" s="122">
        <v>2.764742</v>
      </c>
      <c r="E48" s="122">
        <v>2.3981979999999998</v>
      </c>
      <c r="F48" s="122">
        <v>2.8809520000000002</v>
      </c>
      <c r="G48" s="122">
        <v>3.6677119999999999</v>
      </c>
      <c r="H48" s="122">
        <v>3.3405580000000001</v>
      </c>
      <c r="I48" s="122">
        <v>2.1056530000000002</v>
      </c>
      <c r="J48" s="122">
        <v>4.2120230000000003</v>
      </c>
      <c r="K48" s="122">
        <v>4.3643960000000002</v>
      </c>
      <c r="L48" s="122">
        <v>6.3542500000000004</v>
      </c>
      <c r="M48" s="122">
        <v>5.1934009999999997</v>
      </c>
      <c r="N48" s="122">
        <v>5.997439</v>
      </c>
      <c r="O48" s="231"/>
    </row>
    <row r="49" spans="1:15" ht="13.5" customHeight="1" x14ac:dyDescent="0.15">
      <c r="A49" s="3" t="s">
        <v>240</v>
      </c>
      <c r="B49" s="124">
        <v>100</v>
      </c>
      <c r="C49" s="124">
        <v>100</v>
      </c>
      <c r="D49" s="124">
        <v>100</v>
      </c>
      <c r="E49" s="124">
        <v>100</v>
      </c>
      <c r="F49" s="124">
        <v>100</v>
      </c>
      <c r="G49" s="124">
        <v>100</v>
      </c>
      <c r="H49" s="124">
        <v>100</v>
      </c>
      <c r="I49" s="124">
        <v>100</v>
      </c>
      <c r="J49" s="124">
        <v>100</v>
      </c>
      <c r="K49" s="124">
        <v>100</v>
      </c>
      <c r="L49" s="124">
        <v>100</v>
      </c>
      <c r="M49" s="124">
        <v>100</v>
      </c>
      <c r="N49" s="124">
        <v>100</v>
      </c>
      <c r="O49" s="231"/>
    </row>
    <row r="51" spans="1:15" x14ac:dyDescent="0.15">
      <c r="B51" s="417"/>
      <c r="C51" s="417"/>
      <c r="D51" s="417"/>
      <c r="E51" s="417"/>
      <c r="F51" s="417"/>
      <c r="G51" s="417"/>
      <c r="H51" s="417"/>
      <c r="I51" s="417"/>
      <c r="J51" s="417"/>
      <c r="K51" s="417"/>
      <c r="L51" s="417"/>
      <c r="M51" s="417"/>
      <c r="N51" s="417"/>
    </row>
    <row r="52" spans="1:15" x14ac:dyDescent="0.15">
      <c r="B52" s="417"/>
      <c r="C52" s="417"/>
      <c r="D52" s="417"/>
      <c r="E52" s="417"/>
      <c r="F52" s="417"/>
      <c r="G52" s="417"/>
      <c r="H52" s="417"/>
      <c r="I52" s="417"/>
      <c r="J52" s="417"/>
      <c r="K52" s="417"/>
      <c r="L52" s="417"/>
      <c r="M52" s="417"/>
      <c r="N52" s="417"/>
    </row>
    <row r="53" spans="1:15" x14ac:dyDescent="0.15">
      <c r="B53" s="417"/>
      <c r="C53" s="417"/>
      <c r="D53" s="417"/>
      <c r="E53" s="417"/>
      <c r="F53" s="417"/>
      <c r="G53" s="417"/>
      <c r="H53" s="417"/>
      <c r="I53" s="417"/>
      <c r="J53" s="417"/>
      <c r="K53" s="417"/>
      <c r="L53" s="417"/>
      <c r="M53" s="417"/>
      <c r="N53" s="417"/>
    </row>
    <row r="54" spans="1:15" x14ac:dyDescent="0.15">
      <c r="B54" s="417"/>
      <c r="C54" s="417"/>
      <c r="D54" s="417"/>
      <c r="E54" s="417"/>
      <c r="F54" s="417"/>
      <c r="G54" s="417"/>
      <c r="H54" s="417"/>
      <c r="I54" s="417"/>
      <c r="J54" s="417"/>
      <c r="K54" s="417"/>
      <c r="L54" s="417"/>
      <c r="M54" s="417"/>
      <c r="N54" s="417"/>
    </row>
    <row r="55" spans="1:15" x14ac:dyDescent="0.15">
      <c r="B55" s="417"/>
      <c r="C55" s="417"/>
      <c r="D55" s="417"/>
      <c r="E55" s="417"/>
      <c r="F55" s="417"/>
      <c r="G55" s="417"/>
      <c r="H55" s="417"/>
      <c r="I55" s="417"/>
      <c r="J55" s="417"/>
      <c r="K55" s="417"/>
      <c r="L55" s="417"/>
      <c r="M55" s="417"/>
      <c r="N55" s="417"/>
    </row>
  </sheetData>
  <phoneticPr fontId="21"/>
  <printOptions horizontalCentered="1"/>
  <pageMargins left="0.78740157480314965" right="0.78740157480314965" top="0.78740157480314965" bottom="0.78740157480314965" header="0" footer="0.19685039370078741"/>
  <pageSetup paperSize="9" scale="64"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zoomScale="85" zoomScaleNormal="85" zoomScaleSheetLayoutView="85" workbookViewId="0">
      <pane xSplit="1" topLeftCell="B1" activePane="topRight" state="frozen"/>
      <selection activeCell="N1" sqref="N1:N1048576"/>
      <selection pane="topRight"/>
    </sheetView>
  </sheetViews>
  <sheetFormatPr defaultRowHeight="14.25" x14ac:dyDescent="0.15"/>
  <cols>
    <col min="1" max="1" width="40.5" style="244" customWidth="1"/>
    <col min="2" max="14" width="11.25" style="244" customWidth="1"/>
    <col min="15" max="15" width="2.375" style="244" customWidth="1"/>
    <col min="16" max="16384" width="9" style="37"/>
  </cols>
  <sheetData>
    <row r="1" spans="1:15" x14ac:dyDescent="0.15">
      <c r="B1" s="418"/>
      <c r="C1" s="418"/>
      <c r="D1" s="418"/>
      <c r="E1" s="418"/>
      <c r="F1" s="418"/>
      <c r="G1" s="418"/>
      <c r="H1" s="418"/>
      <c r="I1" s="418"/>
      <c r="J1" s="418"/>
      <c r="K1" s="418"/>
      <c r="L1" s="418"/>
      <c r="M1" s="418"/>
      <c r="N1" s="418"/>
    </row>
    <row r="2" spans="1:15" ht="14.25" customHeight="1" x14ac:dyDescent="0.15">
      <c r="A2" s="243" t="s">
        <v>39</v>
      </c>
      <c r="B2" s="421"/>
      <c r="C2" s="421"/>
      <c r="D2" s="421"/>
      <c r="E2" s="421"/>
      <c r="F2" s="421"/>
      <c r="G2" s="421"/>
      <c r="H2" s="421"/>
      <c r="I2" s="421"/>
      <c r="J2" s="421"/>
      <c r="K2" s="421"/>
      <c r="L2" s="421"/>
      <c r="M2" s="421"/>
      <c r="N2" s="421"/>
    </row>
    <row r="3" spans="1:15" ht="13.5" customHeight="1" x14ac:dyDescent="0.15">
      <c r="A3" s="245" t="s">
        <v>266</v>
      </c>
      <c r="B3" s="38"/>
      <c r="C3" s="38"/>
      <c r="D3" s="38"/>
      <c r="E3" s="246"/>
      <c r="F3" s="246"/>
      <c r="G3" s="246"/>
      <c r="H3" s="246"/>
      <c r="I3" s="246"/>
      <c r="J3" s="246"/>
      <c r="O3" s="39" t="s">
        <v>28</v>
      </c>
    </row>
    <row r="4" spans="1:15" ht="13.5" customHeight="1" x14ac:dyDescent="0.15">
      <c r="A4" s="40" t="s">
        <v>40</v>
      </c>
      <c r="B4" s="66">
        <v>18</v>
      </c>
      <c r="C4" s="66">
        <f>B4+1</f>
        <v>19</v>
      </c>
      <c r="D4" s="66">
        <f t="shared" ref="D4:N4" si="0">C4+1</f>
        <v>20</v>
      </c>
      <c r="E4" s="66">
        <f t="shared" si="0"/>
        <v>21</v>
      </c>
      <c r="F4" s="66">
        <f t="shared" si="0"/>
        <v>22</v>
      </c>
      <c r="G4" s="66">
        <f t="shared" si="0"/>
        <v>23</v>
      </c>
      <c r="H4" s="66">
        <f t="shared" si="0"/>
        <v>24</v>
      </c>
      <c r="I4" s="66">
        <f t="shared" si="0"/>
        <v>25</v>
      </c>
      <c r="J4" s="66">
        <f t="shared" si="0"/>
        <v>26</v>
      </c>
      <c r="K4" s="66">
        <f t="shared" si="0"/>
        <v>27</v>
      </c>
      <c r="L4" s="66">
        <f t="shared" si="0"/>
        <v>28</v>
      </c>
      <c r="M4" s="66">
        <f t="shared" si="0"/>
        <v>29</v>
      </c>
      <c r="N4" s="66">
        <f t="shared" si="0"/>
        <v>30</v>
      </c>
      <c r="O4" s="246"/>
    </row>
    <row r="5" spans="1:15" ht="13.5" customHeight="1" x14ac:dyDescent="0.15">
      <c r="A5" s="247" t="s">
        <v>26</v>
      </c>
      <c r="B5" s="135">
        <v>1660433</v>
      </c>
      <c r="C5" s="135">
        <v>1642567</v>
      </c>
      <c r="D5" s="135">
        <v>1581870</v>
      </c>
      <c r="E5" s="135">
        <v>1542100</v>
      </c>
      <c r="F5" s="135">
        <v>1542439</v>
      </c>
      <c r="G5" s="135">
        <v>1539968</v>
      </c>
      <c r="H5" s="135">
        <v>1544186</v>
      </c>
      <c r="I5" s="135">
        <v>1575090</v>
      </c>
      <c r="J5" s="135">
        <v>1546140</v>
      </c>
      <c r="K5" s="135">
        <v>1548031</v>
      </c>
      <c r="L5" s="135">
        <v>1516992</v>
      </c>
      <c r="M5" s="135">
        <v>1517823</v>
      </c>
      <c r="N5" s="135">
        <v>1511804</v>
      </c>
      <c r="O5" s="246"/>
    </row>
    <row r="6" spans="1:15" ht="13.5" customHeight="1" x14ac:dyDescent="0.15">
      <c r="A6" s="247" t="s">
        <v>37</v>
      </c>
      <c r="B6" s="136">
        <v>714949</v>
      </c>
      <c r="C6" s="136">
        <v>723159</v>
      </c>
      <c r="D6" s="136">
        <v>694532</v>
      </c>
      <c r="E6" s="136">
        <v>726636</v>
      </c>
      <c r="F6" s="136">
        <v>735335</v>
      </c>
      <c r="G6" s="136">
        <v>749157</v>
      </c>
      <c r="H6" s="136">
        <v>736802</v>
      </c>
      <c r="I6" s="136">
        <v>743001</v>
      </c>
      <c r="J6" s="136">
        <v>763975</v>
      </c>
      <c r="K6" s="136">
        <v>772661</v>
      </c>
      <c r="L6" s="136">
        <v>768912</v>
      </c>
      <c r="M6" s="136">
        <v>774171</v>
      </c>
      <c r="N6" s="136">
        <v>785653</v>
      </c>
      <c r="O6" s="246"/>
    </row>
    <row r="7" spans="1:15" ht="13.5" customHeight="1" x14ac:dyDescent="0.15">
      <c r="A7" s="247" t="s">
        <v>42</v>
      </c>
      <c r="B7" s="137">
        <v>85165</v>
      </c>
      <c r="C7" s="137">
        <v>50818</v>
      </c>
      <c r="D7" s="137">
        <v>70622</v>
      </c>
      <c r="E7" s="137">
        <v>88224</v>
      </c>
      <c r="F7" s="137">
        <v>107222</v>
      </c>
      <c r="G7" s="137">
        <v>118812</v>
      </c>
      <c r="H7" s="137">
        <v>97678</v>
      </c>
      <c r="I7" s="137">
        <v>136333</v>
      </c>
      <c r="J7" s="137">
        <v>190860</v>
      </c>
      <c r="K7" s="137">
        <v>253568</v>
      </c>
      <c r="L7" s="137">
        <v>303878</v>
      </c>
      <c r="M7" s="137">
        <v>310147</v>
      </c>
      <c r="N7" s="137">
        <v>299749</v>
      </c>
      <c r="O7" s="246"/>
    </row>
    <row r="8" spans="1:15" ht="13.5" customHeight="1" x14ac:dyDescent="0.15">
      <c r="A8" s="40" t="s">
        <v>20</v>
      </c>
      <c r="B8" s="248">
        <v>2460547</v>
      </c>
      <c r="C8" s="248">
        <v>2416544</v>
      </c>
      <c r="D8" s="248">
        <v>2347024</v>
      </c>
      <c r="E8" s="248">
        <v>2356960</v>
      </c>
      <c r="F8" s="248">
        <v>2384996</v>
      </c>
      <c r="G8" s="248">
        <v>2407937</v>
      </c>
      <c r="H8" s="248">
        <v>2378666</v>
      </c>
      <c r="I8" s="248">
        <v>2454424</v>
      </c>
      <c r="J8" s="248">
        <v>2500975</v>
      </c>
      <c r="K8" s="248">
        <v>2574260</v>
      </c>
      <c r="L8" s="248">
        <v>2589782</v>
      </c>
      <c r="M8" s="248">
        <v>2602141</v>
      </c>
      <c r="N8" s="248">
        <v>2597206</v>
      </c>
      <c r="O8" s="246"/>
    </row>
    <row r="9" spans="1:15" ht="13.5" customHeight="1" x14ac:dyDescent="0.15">
      <c r="A9" s="247" t="s">
        <v>43</v>
      </c>
      <c r="B9" s="135">
        <v>1230169</v>
      </c>
      <c r="C9" s="135">
        <v>1238864</v>
      </c>
      <c r="D9" s="135">
        <v>1207073</v>
      </c>
      <c r="E9" s="135">
        <v>1166907</v>
      </c>
      <c r="F9" s="135">
        <v>1150706</v>
      </c>
      <c r="G9" s="135">
        <v>1159092</v>
      </c>
      <c r="H9" s="135">
        <v>1160388</v>
      </c>
      <c r="I9" s="135">
        <v>1150122</v>
      </c>
      <c r="J9" s="135">
        <v>1160585</v>
      </c>
      <c r="K9" s="135">
        <v>1184115</v>
      </c>
      <c r="L9" s="135">
        <v>1207514</v>
      </c>
      <c r="M9" s="135">
        <v>1213501</v>
      </c>
      <c r="N9" s="135">
        <v>1203365</v>
      </c>
      <c r="O9" s="246"/>
    </row>
    <row r="10" spans="1:15" ht="13.5" customHeight="1" x14ac:dyDescent="0.15">
      <c r="A10" s="247" t="s">
        <v>16</v>
      </c>
      <c r="B10" s="136">
        <v>5023</v>
      </c>
      <c r="C10" s="136">
        <v>4508</v>
      </c>
      <c r="D10" s="136">
        <v>4001</v>
      </c>
      <c r="E10" s="136">
        <v>3533</v>
      </c>
      <c r="F10" s="136">
        <v>3233</v>
      </c>
      <c r="G10" s="136">
        <v>3115</v>
      </c>
      <c r="H10" s="136">
        <v>2927</v>
      </c>
      <c r="I10" s="136">
        <v>2779</v>
      </c>
      <c r="J10" s="136">
        <v>2562</v>
      </c>
      <c r="K10" s="136">
        <v>2368</v>
      </c>
      <c r="L10" s="136">
        <v>2431</v>
      </c>
      <c r="M10" s="136">
        <v>2466</v>
      </c>
      <c r="N10" s="136">
        <v>2530</v>
      </c>
      <c r="O10" s="246"/>
    </row>
    <row r="11" spans="1:15" ht="13.5" customHeight="1" x14ac:dyDescent="0.15">
      <c r="A11" s="247" t="s">
        <v>45</v>
      </c>
      <c r="B11" s="136">
        <v>514937</v>
      </c>
      <c r="C11" s="136">
        <v>486579</v>
      </c>
      <c r="D11" s="136">
        <v>441652</v>
      </c>
      <c r="E11" s="136">
        <v>456840</v>
      </c>
      <c r="F11" s="136">
        <v>500065</v>
      </c>
      <c r="G11" s="136">
        <v>501123</v>
      </c>
      <c r="H11" s="136">
        <v>498020</v>
      </c>
      <c r="I11" s="136">
        <v>560373</v>
      </c>
      <c r="J11" s="136">
        <v>550174</v>
      </c>
      <c r="K11" s="136">
        <v>557514</v>
      </c>
      <c r="L11" s="136">
        <v>562876</v>
      </c>
      <c r="M11" s="136">
        <v>567551</v>
      </c>
      <c r="N11" s="136">
        <v>573062</v>
      </c>
      <c r="O11" s="246"/>
    </row>
    <row r="12" spans="1:15" ht="13.5" customHeight="1" x14ac:dyDescent="0.15">
      <c r="A12" s="247" t="s">
        <v>12</v>
      </c>
      <c r="B12" s="136">
        <v>77373</v>
      </c>
      <c r="C12" s="136">
        <v>87312</v>
      </c>
      <c r="D12" s="136">
        <v>55525</v>
      </c>
      <c r="E12" s="136">
        <v>54220</v>
      </c>
      <c r="F12" s="136">
        <v>56776</v>
      </c>
      <c r="G12" s="136">
        <v>71809</v>
      </c>
      <c r="H12" s="136">
        <v>47432</v>
      </c>
      <c r="I12" s="136">
        <v>63780</v>
      </c>
      <c r="J12" s="136">
        <v>74320</v>
      </c>
      <c r="K12" s="136">
        <v>91507</v>
      </c>
      <c r="L12" s="136">
        <v>82345</v>
      </c>
      <c r="M12" s="136">
        <v>91469</v>
      </c>
      <c r="N12" s="136">
        <v>87910</v>
      </c>
      <c r="O12" s="246"/>
    </row>
    <row r="13" spans="1:15" ht="13.5" customHeight="1" x14ac:dyDescent="0.15">
      <c r="A13" s="247" t="s">
        <v>47</v>
      </c>
      <c r="B13" s="136">
        <v>146490</v>
      </c>
      <c r="C13" s="136">
        <v>138917</v>
      </c>
      <c r="D13" s="136">
        <v>140356</v>
      </c>
      <c r="E13" s="136">
        <v>133964</v>
      </c>
      <c r="F13" s="136">
        <v>136693</v>
      </c>
      <c r="G13" s="136">
        <v>136878</v>
      </c>
      <c r="H13" s="136">
        <v>135461</v>
      </c>
      <c r="I13" s="136">
        <v>139435</v>
      </c>
      <c r="J13" s="136">
        <v>161348</v>
      </c>
      <c r="K13" s="136">
        <v>172579</v>
      </c>
      <c r="L13" s="136">
        <v>174633</v>
      </c>
      <c r="M13" s="136">
        <v>174677</v>
      </c>
      <c r="N13" s="136">
        <v>177429</v>
      </c>
      <c r="O13" s="246"/>
    </row>
    <row r="14" spans="1:15" ht="13.5" customHeight="1" x14ac:dyDescent="0.15">
      <c r="A14" s="247" t="s">
        <v>21</v>
      </c>
      <c r="B14" s="136">
        <v>20788</v>
      </c>
      <c r="C14" s="136">
        <v>20634</v>
      </c>
      <c r="D14" s="136">
        <v>22166</v>
      </c>
      <c r="E14" s="136">
        <v>26944</v>
      </c>
      <c r="F14" s="136">
        <v>30009</v>
      </c>
      <c r="G14" s="136">
        <v>33316</v>
      </c>
      <c r="H14" s="136">
        <v>29353</v>
      </c>
      <c r="I14" s="136">
        <v>31817</v>
      </c>
      <c r="J14" s="136">
        <v>27917</v>
      </c>
      <c r="K14" s="136">
        <v>28743</v>
      </c>
      <c r="L14" s="136">
        <v>29713</v>
      </c>
      <c r="M14" s="136">
        <v>28629</v>
      </c>
      <c r="N14" s="136">
        <v>26365</v>
      </c>
      <c r="O14" s="246"/>
    </row>
    <row r="15" spans="1:15" ht="13.5" customHeight="1" x14ac:dyDescent="0.15">
      <c r="A15" s="247" t="s">
        <v>305</v>
      </c>
      <c r="B15" s="137">
        <v>507343</v>
      </c>
      <c r="C15" s="137">
        <v>480998</v>
      </c>
      <c r="D15" s="137">
        <v>520583</v>
      </c>
      <c r="E15" s="137">
        <v>568440</v>
      </c>
      <c r="F15" s="137">
        <v>567532</v>
      </c>
      <c r="G15" s="137">
        <v>569236</v>
      </c>
      <c r="H15" s="137">
        <v>563791</v>
      </c>
      <c r="I15" s="137">
        <v>569752</v>
      </c>
      <c r="J15" s="137">
        <v>579903</v>
      </c>
      <c r="K15" s="137">
        <v>594920</v>
      </c>
      <c r="L15" s="137">
        <v>589696</v>
      </c>
      <c r="M15" s="137">
        <v>581106</v>
      </c>
      <c r="N15" s="137">
        <v>579275</v>
      </c>
      <c r="O15" s="246"/>
    </row>
    <row r="16" spans="1:15" ht="13.5" customHeight="1" x14ac:dyDescent="0.15">
      <c r="A16" s="40" t="s">
        <v>49</v>
      </c>
      <c r="B16" s="248">
        <v>2460547</v>
      </c>
      <c r="C16" s="248">
        <v>2416544</v>
      </c>
      <c r="D16" s="248">
        <v>2347024</v>
      </c>
      <c r="E16" s="248">
        <v>2356960</v>
      </c>
      <c r="F16" s="248">
        <v>2384996</v>
      </c>
      <c r="G16" s="248">
        <v>2407937</v>
      </c>
      <c r="H16" s="248">
        <v>2378666</v>
      </c>
      <c r="I16" s="248">
        <v>2454424</v>
      </c>
      <c r="J16" s="248">
        <v>2500975</v>
      </c>
      <c r="K16" s="248">
        <v>2574260</v>
      </c>
      <c r="L16" s="248">
        <v>2589782</v>
      </c>
      <c r="M16" s="248">
        <v>2602141</v>
      </c>
      <c r="N16" s="248">
        <v>2597206</v>
      </c>
      <c r="O16" s="246"/>
    </row>
    <row r="17" spans="1:15" ht="13.5" customHeight="1" x14ac:dyDescent="0.15">
      <c r="A17" s="41"/>
      <c r="B17" s="42"/>
      <c r="C17" s="42"/>
      <c r="D17" s="42"/>
      <c r="E17" s="42"/>
      <c r="F17" s="42"/>
      <c r="G17" s="42"/>
      <c r="H17" s="42"/>
      <c r="I17" s="42"/>
      <c r="J17" s="42"/>
      <c r="K17" s="42"/>
      <c r="L17" s="42"/>
      <c r="M17" s="42"/>
      <c r="N17" s="42"/>
      <c r="O17" s="246"/>
    </row>
    <row r="18" spans="1:15" ht="13.5" customHeight="1" x14ac:dyDescent="0.15">
      <c r="A18" s="245" t="s">
        <v>264</v>
      </c>
      <c r="B18" s="43"/>
      <c r="C18" s="43"/>
      <c r="D18" s="43"/>
      <c r="E18" s="43"/>
      <c r="F18" s="246"/>
      <c r="G18" s="246"/>
      <c r="H18" s="246"/>
      <c r="I18" s="246"/>
      <c r="J18" s="246"/>
      <c r="K18" s="44"/>
      <c r="L18" s="37"/>
      <c r="M18" s="37"/>
      <c r="N18" s="37"/>
      <c r="O18" s="44" t="s">
        <v>15</v>
      </c>
    </row>
    <row r="19" spans="1:15" ht="13.5" customHeight="1" x14ac:dyDescent="0.15">
      <c r="A19" s="363" t="s">
        <v>40</v>
      </c>
      <c r="B19" s="66">
        <v>18</v>
      </c>
      <c r="C19" s="66">
        <f>B19+1</f>
        <v>19</v>
      </c>
      <c r="D19" s="66">
        <f t="shared" ref="D19:N19" si="1">C19+1</f>
        <v>20</v>
      </c>
      <c r="E19" s="66">
        <f t="shared" si="1"/>
        <v>21</v>
      </c>
      <c r="F19" s="66">
        <f t="shared" si="1"/>
        <v>22</v>
      </c>
      <c r="G19" s="66">
        <f t="shared" si="1"/>
        <v>23</v>
      </c>
      <c r="H19" s="66">
        <f t="shared" si="1"/>
        <v>24</v>
      </c>
      <c r="I19" s="66">
        <f t="shared" si="1"/>
        <v>25</v>
      </c>
      <c r="J19" s="66">
        <f t="shared" si="1"/>
        <v>26</v>
      </c>
      <c r="K19" s="66">
        <f t="shared" si="1"/>
        <v>27</v>
      </c>
      <c r="L19" s="66">
        <f t="shared" si="1"/>
        <v>28</v>
      </c>
      <c r="M19" s="66">
        <f t="shared" si="1"/>
        <v>29</v>
      </c>
      <c r="N19" s="66">
        <f t="shared" si="1"/>
        <v>30</v>
      </c>
      <c r="O19" s="246"/>
    </row>
    <row r="20" spans="1:15" ht="13.5" customHeight="1" x14ac:dyDescent="0.15">
      <c r="A20" s="249" t="s">
        <v>26</v>
      </c>
      <c r="B20" s="250"/>
      <c r="C20" s="251">
        <v>-1.0759840000000001</v>
      </c>
      <c r="D20" s="251">
        <v>-3.6952530000000001</v>
      </c>
      <c r="E20" s="251">
        <v>-2.514113</v>
      </c>
      <c r="F20" s="251">
        <v>2.1982999999999999E-2</v>
      </c>
      <c r="G20" s="251">
        <v>-0.16020100000000001</v>
      </c>
      <c r="H20" s="251">
        <v>0.27390199999999998</v>
      </c>
      <c r="I20" s="251">
        <v>2.0013130000000001</v>
      </c>
      <c r="J20" s="251">
        <v>-1.83799</v>
      </c>
      <c r="K20" s="251">
        <v>0.122305</v>
      </c>
      <c r="L20" s="251">
        <v>-2.0050629999999998</v>
      </c>
      <c r="M20" s="251">
        <v>5.4779000000000001E-2</v>
      </c>
      <c r="N20" s="251">
        <v>-0.39655499999999999</v>
      </c>
      <c r="O20" s="246"/>
    </row>
    <row r="21" spans="1:15" ht="13.5" customHeight="1" x14ac:dyDescent="0.15">
      <c r="A21" s="249" t="s">
        <v>37</v>
      </c>
      <c r="B21" s="252"/>
      <c r="C21" s="253">
        <v>1.148334</v>
      </c>
      <c r="D21" s="253">
        <v>-3.9586039999999998</v>
      </c>
      <c r="E21" s="253">
        <v>4.6223929999999998</v>
      </c>
      <c r="F21" s="253">
        <v>1.1971609999999999</v>
      </c>
      <c r="G21" s="253">
        <v>1.8796870000000001</v>
      </c>
      <c r="H21" s="253">
        <v>-1.649187</v>
      </c>
      <c r="I21" s="253">
        <v>0.84133899999999995</v>
      </c>
      <c r="J21" s="253">
        <v>2.8228759999999999</v>
      </c>
      <c r="K21" s="253">
        <v>1.1369480000000001</v>
      </c>
      <c r="L21" s="253">
        <v>-0.48520600000000003</v>
      </c>
      <c r="M21" s="253">
        <v>0.68395300000000003</v>
      </c>
      <c r="N21" s="253">
        <v>1.4831350000000001</v>
      </c>
      <c r="O21" s="246"/>
    </row>
    <row r="22" spans="1:15" ht="13.5" customHeight="1" x14ac:dyDescent="0.15">
      <c r="A22" s="249" t="s">
        <v>42</v>
      </c>
      <c r="B22" s="252"/>
      <c r="C22" s="253">
        <v>-40.329948000000002</v>
      </c>
      <c r="D22" s="253">
        <v>38.970444000000001</v>
      </c>
      <c r="E22" s="253">
        <v>24.924244999999999</v>
      </c>
      <c r="F22" s="253">
        <v>21.533823000000002</v>
      </c>
      <c r="G22" s="253">
        <v>10.809348999999999</v>
      </c>
      <c r="H22" s="253">
        <v>-17.787766000000001</v>
      </c>
      <c r="I22" s="253">
        <v>39.573906000000001</v>
      </c>
      <c r="J22" s="253">
        <v>39.995452</v>
      </c>
      <c r="K22" s="253">
        <v>32.855496000000002</v>
      </c>
      <c r="L22" s="253">
        <v>19.840831999999999</v>
      </c>
      <c r="M22" s="253">
        <v>2.062999</v>
      </c>
      <c r="N22" s="253">
        <v>-3.3526039999999999</v>
      </c>
      <c r="O22" s="246"/>
    </row>
    <row r="23" spans="1:15" ht="13.5" customHeight="1" x14ac:dyDescent="0.15">
      <c r="A23" s="363" t="s">
        <v>20</v>
      </c>
      <c r="B23" s="254"/>
      <c r="C23" s="255">
        <v>-1.7883420000000001</v>
      </c>
      <c r="D23" s="255">
        <v>-2.8768359999999999</v>
      </c>
      <c r="E23" s="255">
        <v>0.42334500000000003</v>
      </c>
      <c r="F23" s="255">
        <v>1.1894979999999999</v>
      </c>
      <c r="G23" s="255">
        <v>0.96188799999999997</v>
      </c>
      <c r="H23" s="255">
        <v>-1.215605</v>
      </c>
      <c r="I23" s="255">
        <v>3.1848939999999999</v>
      </c>
      <c r="J23" s="255">
        <v>1.8966160000000001</v>
      </c>
      <c r="K23" s="255">
        <v>2.9302570000000001</v>
      </c>
      <c r="L23" s="255">
        <v>0.60296899999999998</v>
      </c>
      <c r="M23" s="255">
        <v>0.47722199999999998</v>
      </c>
      <c r="N23" s="255">
        <v>-0.18965199999999999</v>
      </c>
      <c r="O23" s="246"/>
    </row>
    <row r="24" spans="1:15" ht="13.5" customHeight="1" x14ac:dyDescent="0.15">
      <c r="A24" s="249" t="s">
        <v>43</v>
      </c>
      <c r="B24" s="252"/>
      <c r="C24" s="253">
        <v>0.70681300000000002</v>
      </c>
      <c r="D24" s="253">
        <v>-2.566141</v>
      </c>
      <c r="E24" s="253">
        <v>-3.3275540000000001</v>
      </c>
      <c r="F24" s="253">
        <v>-1.388371</v>
      </c>
      <c r="G24" s="253">
        <v>0.72877000000000003</v>
      </c>
      <c r="H24" s="253">
        <v>0.11181199999999999</v>
      </c>
      <c r="I24" s="253">
        <v>-0.88470400000000005</v>
      </c>
      <c r="J24" s="253">
        <v>0.90973000000000004</v>
      </c>
      <c r="K24" s="253">
        <v>2.0274260000000002</v>
      </c>
      <c r="L24" s="253">
        <v>1.976075</v>
      </c>
      <c r="M24" s="253">
        <v>0.49581199999999997</v>
      </c>
      <c r="N24" s="253">
        <v>-0.83526900000000004</v>
      </c>
      <c r="O24" s="246"/>
    </row>
    <row r="25" spans="1:15" ht="13.5" customHeight="1" x14ac:dyDescent="0.15">
      <c r="A25" s="249" t="s">
        <v>16</v>
      </c>
      <c r="B25" s="252"/>
      <c r="C25" s="253">
        <v>-10.252837</v>
      </c>
      <c r="D25" s="253">
        <v>-11.246672999999999</v>
      </c>
      <c r="E25" s="253">
        <v>-11.697075999999999</v>
      </c>
      <c r="F25" s="253">
        <v>-8.4913670000000003</v>
      </c>
      <c r="G25" s="253">
        <v>-3.649861</v>
      </c>
      <c r="H25" s="253">
        <v>-6.0353130000000004</v>
      </c>
      <c r="I25" s="253">
        <v>-5.0563719999999996</v>
      </c>
      <c r="J25" s="253">
        <v>-7.8085639999999996</v>
      </c>
      <c r="K25" s="253">
        <v>-7.572209</v>
      </c>
      <c r="L25" s="253">
        <v>2.6604730000000001</v>
      </c>
      <c r="M25" s="253">
        <v>1.439737</v>
      </c>
      <c r="N25" s="253">
        <v>2.5952959999999998</v>
      </c>
      <c r="O25" s="246"/>
    </row>
    <row r="26" spans="1:15" ht="13.5" customHeight="1" x14ac:dyDescent="0.15">
      <c r="A26" s="249" t="s">
        <v>45</v>
      </c>
      <c r="B26" s="252"/>
      <c r="C26" s="253">
        <v>-5.5070810000000003</v>
      </c>
      <c r="D26" s="253">
        <v>-9.2332389999999993</v>
      </c>
      <c r="E26" s="253">
        <v>3.4389069999999999</v>
      </c>
      <c r="F26" s="253">
        <v>9.4617369999999994</v>
      </c>
      <c r="G26" s="253">
        <v>0.21157200000000001</v>
      </c>
      <c r="H26" s="253">
        <v>-0.61920900000000001</v>
      </c>
      <c r="I26" s="253">
        <v>12.52018</v>
      </c>
      <c r="J26" s="253">
        <v>-1.820038</v>
      </c>
      <c r="K26" s="253">
        <v>1.3341229999999999</v>
      </c>
      <c r="L26" s="253">
        <v>0.96177000000000001</v>
      </c>
      <c r="M26" s="253">
        <v>0.83055599999999996</v>
      </c>
      <c r="N26" s="253">
        <v>0.97101400000000004</v>
      </c>
      <c r="O26" s="246"/>
    </row>
    <row r="27" spans="1:15" ht="13.5" customHeight="1" x14ac:dyDescent="0.15">
      <c r="A27" s="249" t="s">
        <v>12</v>
      </c>
      <c r="B27" s="252"/>
      <c r="C27" s="253">
        <v>12.845566</v>
      </c>
      <c r="D27" s="253">
        <v>-36.406221000000002</v>
      </c>
      <c r="E27" s="253">
        <v>-2.3502930000000002</v>
      </c>
      <c r="F27" s="253">
        <v>4.7141279999999997</v>
      </c>
      <c r="G27" s="253">
        <v>26.477737000000001</v>
      </c>
      <c r="H27" s="253">
        <v>-33.946998000000001</v>
      </c>
      <c r="I27" s="253">
        <v>34.466183000000001</v>
      </c>
      <c r="J27" s="253">
        <v>16.525556999999999</v>
      </c>
      <c r="K27" s="253">
        <v>23.125672999999999</v>
      </c>
      <c r="L27" s="253">
        <v>-10.012349</v>
      </c>
      <c r="M27" s="253">
        <v>11.080211</v>
      </c>
      <c r="N27" s="253">
        <v>-3.890936</v>
      </c>
      <c r="O27" s="246"/>
    </row>
    <row r="28" spans="1:15" ht="13.5" customHeight="1" x14ac:dyDescent="0.15">
      <c r="A28" s="249" t="s">
        <v>47</v>
      </c>
      <c r="B28" s="252"/>
      <c r="C28" s="253">
        <v>-5.1696359999999997</v>
      </c>
      <c r="D28" s="253">
        <v>1.0358700000000001</v>
      </c>
      <c r="E28" s="253">
        <v>-4.5541340000000003</v>
      </c>
      <c r="F28" s="253">
        <v>2.0371139999999999</v>
      </c>
      <c r="G28" s="253">
        <v>0.13533999999999999</v>
      </c>
      <c r="H28" s="253">
        <v>-1.035228</v>
      </c>
      <c r="I28" s="253">
        <v>2.9336859999999998</v>
      </c>
      <c r="J28" s="253">
        <v>15.715566000000001</v>
      </c>
      <c r="K28" s="253">
        <v>6.960731</v>
      </c>
      <c r="L28" s="253">
        <v>1.19018</v>
      </c>
      <c r="M28" s="253">
        <v>2.5196E-2</v>
      </c>
      <c r="N28" s="253">
        <v>1.5754790000000001</v>
      </c>
      <c r="O28" s="246"/>
    </row>
    <row r="29" spans="1:15" ht="13.5" customHeight="1" x14ac:dyDescent="0.15">
      <c r="A29" s="249" t="s">
        <v>21</v>
      </c>
      <c r="B29" s="252"/>
      <c r="C29" s="253">
        <v>-0.74081200000000003</v>
      </c>
      <c r="D29" s="253">
        <v>7.424639</v>
      </c>
      <c r="E29" s="253">
        <v>21.555536</v>
      </c>
      <c r="F29" s="253">
        <v>11.375444999999999</v>
      </c>
      <c r="G29" s="253">
        <v>11.020027000000001</v>
      </c>
      <c r="H29" s="253">
        <v>-11.895185</v>
      </c>
      <c r="I29" s="253">
        <v>8.3943720000000006</v>
      </c>
      <c r="J29" s="253">
        <v>-12.257598</v>
      </c>
      <c r="K29" s="253">
        <v>2.958771</v>
      </c>
      <c r="L29" s="253">
        <v>3.3747349999999998</v>
      </c>
      <c r="M29" s="253">
        <v>-3.6482350000000001</v>
      </c>
      <c r="N29" s="253">
        <v>-7.9080649999999997</v>
      </c>
      <c r="O29" s="246"/>
    </row>
    <row r="30" spans="1:15" ht="13.5" customHeight="1" x14ac:dyDescent="0.15">
      <c r="A30" s="249" t="s">
        <v>305</v>
      </c>
      <c r="B30" s="252"/>
      <c r="C30" s="253">
        <v>-5.1927390000000004</v>
      </c>
      <c r="D30" s="253">
        <v>8.2297639999999994</v>
      </c>
      <c r="E30" s="253">
        <v>9.1929630000000007</v>
      </c>
      <c r="F30" s="253">
        <v>-0.15973499999999999</v>
      </c>
      <c r="G30" s="253">
        <v>0.30024699999999999</v>
      </c>
      <c r="H30" s="253">
        <v>-0.95654499999999998</v>
      </c>
      <c r="I30" s="253">
        <v>1.057307</v>
      </c>
      <c r="J30" s="253">
        <v>1.781652</v>
      </c>
      <c r="K30" s="253">
        <v>2.5895709999999998</v>
      </c>
      <c r="L30" s="253">
        <v>-0.87810100000000002</v>
      </c>
      <c r="M30" s="253">
        <v>-1.456683</v>
      </c>
      <c r="N30" s="253">
        <v>-0.31508900000000001</v>
      </c>
      <c r="O30" s="246"/>
    </row>
    <row r="31" spans="1:15" ht="13.5" customHeight="1" x14ac:dyDescent="0.15">
      <c r="A31" s="363" t="s">
        <v>49</v>
      </c>
      <c r="B31" s="254"/>
      <c r="C31" s="255">
        <v>-1.7883420000000001</v>
      </c>
      <c r="D31" s="255">
        <v>-2.8768359999999999</v>
      </c>
      <c r="E31" s="255">
        <v>0.42334500000000003</v>
      </c>
      <c r="F31" s="255">
        <v>1.1894979999999999</v>
      </c>
      <c r="G31" s="255">
        <v>0.96188799999999997</v>
      </c>
      <c r="H31" s="255">
        <v>-1.215605</v>
      </c>
      <c r="I31" s="255">
        <v>3.1848939999999999</v>
      </c>
      <c r="J31" s="255">
        <v>1.8966160000000001</v>
      </c>
      <c r="K31" s="255">
        <v>2.9302570000000001</v>
      </c>
      <c r="L31" s="255">
        <v>0.60296899999999998</v>
      </c>
      <c r="M31" s="255">
        <v>0.47722199999999998</v>
      </c>
      <c r="N31" s="255">
        <v>-0.18965199999999999</v>
      </c>
      <c r="O31" s="246"/>
    </row>
    <row r="32" spans="1:15" ht="13.5" customHeight="1" x14ac:dyDescent="0.15">
      <c r="A32" s="245"/>
      <c r="B32" s="246"/>
      <c r="C32" s="246"/>
      <c r="D32" s="246"/>
      <c r="E32" s="246"/>
      <c r="F32" s="246"/>
      <c r="G32" s="246"/>
      <c r="H32" s="246"/>
      <c r="I32" s="246"/>
      <c r="J32" s="246"/>
      <c r="K32" s="246"/>
      <c r="L32" s="246"/>
      <c r="M32" s="246"/>
      <c r="N32" s="246"/>
      <c r="O32" s="246"/>
    </row>
    <row r="33" spans="1:15" ht="13.5" customHeight="1" x14ac:dyDescent="0.15">
      <c r="A33" s="245" t="s">
        <v>265</v>
      </c>
      <c r="B33" s="43"/>
      <c r="C33" s="43"/>
      <c r="D33" s="43"/>
      <c r="E33" s="43"/>
      <c r="F33" s="246"/>
      <c r="G33" s="246"/>
      <c r="H33" s="246"/>
      <c r="I33" s="246"/>
      <c r="J33" s="246"/>
      <c r="K33" s="44"/>
      <c r="L33" s="37"/>
      <c r="M33" s="37"/>
      <c r="N33" s="37"/>
      <c r="O33" s="44" t="s">
        <v>15</v>
      </c>
    </row>
    <row r="34" spans="1:15" ht="13.5" customHeight="1" x14ac:dyDescent="0.15">
      <c r="A34" s="363" t="s">
        <v>40</v>
      </c>
      <c r="B34" s="66">
        <v>18</v>
      </c>
      <c r="C34" s="66">
        <f>B34+1</f>
        <v>19</v>
      </c>
      <c r="D34" s="66">
        <f t="shared" ref="D34:N34" si="2">C34+1</f>
        <v>20</v>
      </c>
      <c r="E34" s="66">
        <f t="shared" si="2"/>
        <v>21</v>
      </c>
      <c r="F34" s="66">
        <f t="shared" si="2"/>
        <v>22</v>
      </c>
      <c r="G34" s="66">
        <f t="shared" si="2"/>
        <v>23</v>
      </c>
      <c r="H34" s="66">
        <f t="shared" si="2"/>
        <v>24</v>
      </c>
      <c r="I34" s="66">
        <f t="shared" si="2"/>
        <v>25</v>
      </c>
      <c r="J34" s="66">
        <f t="shared" si="2"/>
        <v>26</v>
      </c>
      <c r="K34" s="66">
        <f t="shared" si="2"/>
        <v>27</v>
      </c>
      <c r="L34" s="66">
        <f t="shared" si="2"/>
        <v>28</v>
      </c>
      <c r="M34" s="66">
        <f t="shared" si="2"/>
        <v>29</v>
      </c>
      <c r="N34" s="66">
        <f t="shared" si="2"/>
        <v>30</v>
      </c>
      <c r="O34" s="246"/>
    </row>
    <row r="35" spans="1:15" ht="13.5" customHeight="1" x14ac:dyDescent="0.15">
      <c r="A35" s="249" t="s">
        <v>26</v>
      </c>
      <c r="B35" s="256">
        <v>67.482270999999997</v>
      </c>
      <c r="C35" s="256">
        <v>67.971739999999997</v>
      </c>
      <c r="D35" s="256">
        <v>67.398970000000006</v>
      </c>
      <c r="E35" s="256">
        <v>65.427499999999995</v>
      </c>
      <c r="F35" s="256">
        <v>64.672602999999995</v>
      </c>
      <c r="G35" s="256">
        <v>63.953833000000003</v>
      </c>
      <c r="H35" s="256">
        <v>64.918152000000006</v>
      </c>
      <c r="I35" s="256">
        <v>64.173508999999996</v>
      </c>
      <c r="J35" s="256">
        <v>61.821489999999997</v>
      </c>
      <c r="K35" s="256">
        <v>60.134990000000002</v>
      </c>
      <c r="L35" s="256">
        <v>58.576050000000002</v>
      </c>
      <c r="M35" s="256">
        <v>58.329774999999998</v>
      </c>
      <c r="N35" s="256">
        <v>58.208860000000001</v>
      </c>
      <c r="O35" s="246"/>
    </row>
    <row r="36" spans="1:15" ht="13.5" customHeight="1" x14ac:dyDescent="0.15">
      <c r="A36" s="249" t="s">
        <v>37</v>
      </c>
      <c r="B36" s="256">
        <v>29.056507</v>
      </c>
      <c r="C36" s="256">
        <v>29.925339999999998</v>
      </c>
      <c r="D36" s="256">
        <v>29.592027999999999</v>
      </c>
      <c r="E36" s="256">
        <v>30.829373</v>
      </c>
      <c r="F36" s="256">
        <v>30.831707999999999</v>
      </c>
      <c r="G36" s="256">
        <v>31.111985000000001</v>
      </c>
      <c r="H36" s="256">
        <v>30.975428999999998</v>
      </c>
      <c r="I36" s="256">
        <v>30.271909000000001</v>
      </c>
      <c r="J36" s="256">
        <v>30.547087000000001</v>
      </c>
      <c r="K36" s="256">
        <v>30.014878</v>
      </c>
      <c r="L36" s="256">
        <v>29.690221000000001</v>
      </c>
      <c r="M36" s="256">
        <v>29.751308999999999</v>
      </c>
      <c r="N36" s="256">
        <v>30.249929999999999</v>
      </c>
      <c r="O36" s="246"/>
    </row>
    <row r="37" spans="1:15" ht="13.5" customHeight="1" x14ac:dyDescent="0.15">
      <c r="A37" s="249" t="s">
        <v>42</v>
      </c>
      <c r="B37" s="256">
        <v>3.4612219999999998</v>
      </c>
      <c r="C37" s="256">
        <v>2.1029209999999998</v>
      </c>
      <c r="D37" s="256">
        <v>3.0090020000000002</v>
      </c>
      <c r="E37" s="256">
        <v>3.7431269999999999</v>
      </c>
      <c r="F37" s="256">
        <v>4.4956889999999996</v>
      </c>
      <c r="G37" s="256">
        <v>4.9341819999999998</v>
      </c>
      <c r="H37" s="256">
        <v>4.1064189999999998</v>
      </c>
      <c r="I37" s="256">
        <v>5.5545819999999999</v>
      </c>
      <c r="J37" s="256">
        <v>7.631424</v>
      </c>
      <c r="K37" s="256">
        <v>9.8501320000000003</v>
      </c>
      <c r="L37" s="256">
        <v>11.733729</v>
      </c>
      <c r="M37" s="256">
        <v>11.918915999999999</v>
      </c>
      <c r="N37" s="256">
        <v>11.54121</v>
      </c>
      <c r="O37" s="246"/>
    </row>
    <row r="38" spans="1:15" ht="13.5" customHeight="1" x14ac:dyDescent="0.15">
      <c r="A38" s="363" t="s">
        <v>20</v>
      </c>
      <c r="B38" s="257">
        <v>100</v>
      </c>
      <c r="C38" s="257">
        <v>100</v>
      </c>
      <c r="D38" s="257">
        <v>100</v>
      </c>
      <c r="E38" s="257">
        <v>100</v>
      </c>
      <c r="F38" s="257">
        <v>100</v>
      </c>
      <c r="G38" s="257">
        <v>100</v>
      </c>
      <c r="H38" s="257">
        <v>100</v>
      </c>
      <c r="I38" s="257">
        <v>100</v>
      </c>
      <c r="J38" s="257">
        <v>100</v>
      </c>
      <c r="K38" s="257">
        <v>100</v>
      </c>
      <c r="L38" s="257">
        <v>100</v>
      </c>
      <c r="M38" s="257">
        <v>100</v>
      </c>
      <c r="N38" s="257">
        <v>100</v>
      </c>
      <c r="O38" s="246"/>
    </row>
    <row r="39" spans="1:15" ht="13.5" customHeight="1" x14ac:dyDescent="0.15">
      <c r="A39" s="249" t="s">
        <v>43</v>
      </c>
      <c r="B39" s="256">
        <v>49.995753000000001</v>
      </c>
      <c r="C39" s="256">
        <v>51.265940000000001</v>
      </c>
      <c r="D39" s="256">
        <v>51.429938999999997</v>
      </c>
      <c r="E39" s="256">
        <v>49.508986</v>
      </c>
      <c r="F39" s="256">
        <v>48.247712</v>
      </c>
      <c r="G39" s="256">
        <v>48.136308999999997</v>
      </c>
      <c r="H39" s="256">
        <v>48.783141000000001</v>
      </c>
      <c r="I39" s="256">
        <v>46.859141000000001</v>
      </c>
      <c r="J39" s="256">
        <v>46.405301999999999</v>
      </c>
      <c r="K39" s="256">
        <v>45.998266999999998</v>
      </c>
      <c r="L39" s="256">
        <v>46.626086999999998</v>
      </c>
      <c r="M39" s="256">
        <v>46.634712999999998</v>
      </c>
      <c r="N39" s="256">
        <v>46.333058999999999</v>
      </c>
      <c r="O39" s="246"/>
    </row>
    <row r="40" spans="1:15" ht="13.5" customHeight="1" x14ac:dyDescent="0.15">
      <c r="A40" s="249" t="s">
        <v>16</v>
      </c>
      <c r="B40" s="256">
        <v>0.20414199999999999</v>
      </c>
      <c r="C40" s="256">
        <v>0.18654699999999999</v>
      </c>
      <c r="D40" s="256">
        <v>0.17047100000000001</v>
      </c>
      <c r="E40" s="256">
        <v>0.149896</v>
      </c>
      <c r="F40" s="256">
        <v>0.13555600000000001</v>
      </c>
      <c r="G40" s="256">
        <v>0.12936400000000001</v>
      </c>
      <c r="H40" s="256">
        <v>0.12305199999999999</v>
      </c>
      <c r="I40" s="256">
        <v>0.11322400000000001</v>
      </c>
      <c r="J40" s="256">
        <v>0.10244</v>
      </c>
      <c r="K40" s="256">
        <v>9.1988E-2</v>
      </c>
      <c r="L40" s="256">
        <v>9.3868999999999994E-2</v>
      </c>
      <c r="M40" s="256">
        <v>9.4768000000000005E-2</v>
      </c>
      <c r="N40" s="256">
        <v>9.7411999999999999E-2</v>
      </c>
      <c r="O40" s="246"/>
    </row>
    <row r="41" spans="1:15" ht="13.5" customHeight="1" x14ac:dyDescent="0.15">
      <c r="A41" s="249" t="s">
        <v>45</v>
      </c>
      <c r="B41" s="256">
        <v>20.927745000000002</v>
      </c>
      <c r="C41" s="256">
        <v>20.135325000000002</v>
      </c>
      <c r="D41" s="256">
        <v>18.817532</v>
      </c>
      <c r="E41" s="256">
        <v>19.382594999999998</v>
      </c>
      <c r="F41" s="256">
        <v>20.967120999999999</v>
      </c>
      <c r="G41" s="256">
        <v>20.811299999999999</v>
      </c>
      <c r="H41" s="256">
        <v>20.936945000000001</v>
      </c>
      <c r="I41" s="256">
        <v>22.831140999999999</v>
      </c>
      <c r="J41" s="256">
        <v>21.998380999999998</v>
      </c>
      <c r="K41" s="256">
        <v>21.657253000000001</v>
      </c>
      <c r="L41" s="256">
        <v>21.734493000000001</v>
      </c>
      <c r="M41" s="256">
        <v>21.810924</v>
      </c>
      <c r="N41" s="256">
        <v>22.064557000000001</v>
      </c>
      <c r="O41" s="246"/>
    </row>
    <row r="42" spans="1:15" ht="13.5" customHeight="1" x14ac:dyDescent="0.15">
      <c r="A42" s="249" t="s">
        <v>12</v>
      </c>
      <c r="B42" s="256">
        <v>3.1445449999999999</v>
      </c>
      <c r="C42" s="256">
        <v>3.6130939999999998</v>
      </c>
      <c r="D42" s="256">
        <v>2.3657620000000001</v>
      </c>
      <c r="E42" s="256">
        <v>2.300421</v>
      </c>
      <c r="F42" s="256">
        <v>2.3805489999999998</v>
      </c>
      <c r="G42" s="256">
        <v>2.9821789999999999</v>
      </c>
      <c r="H42" s="256">
        <v>1.994059</v>
      </c>
      <c r="I42" s="256">
        <v>2.598573</v>
      </c>
      <c r="J42" s="256">
        <v>2.971641</v>
      </c>
      <c r="K42" s="256">
        <v>3.554691</v>
      </c>
      <c r="L42" s="256">
        <v>3.179611</v>
      </c>
      <c r="M42" s="256">
        <v>3.5151439999999998</v>
      </c>
      <c r="N42" s="256">
        <v>3.3847909999999999</v>
      </c>
      <c r="O42" s="246"/>
    </row>
    <row r="43" spans="1:15" ht="13.5" customHeight="1" x14ac:dyDescent="0.15">
      <c r="A43" s="249" t="s">
        <v>47</v>
      </c>
      <c r="B43" s="256">
        <v>5.9535539999999996</v>
      </c>
      <c r="C43" s="256">
        <v>5.7485809999999997</v>
      </c>
      <c r="D43" s="256">
        <v>5.9801690000000001</v>
      </c>
      <c r="E43" s="256">
        <v>5.6837619999999998</v>
      </c>
      <c r="F43" s="256">
        <v>5.7313720000000004</v>
      </c>
      <c r="G43" s="256">
        <v>5.6844510000000001</v>
      </c>
      <c r="H43" s="256">
        <v>5.6948309999999998</v>
      </c>
      <c r="I43" s="256">
        <v>5.6809659999999997</v>
      </c>
      <c r="J43" s="256">
        <v>6.4514040000000001</v>
      </c>
      <c r="K43" s="256">
        <v>6.7040240000000004</v>
      </c>
      <c r="L43" s="256">
        <v>6.7431539999999996</v>
      </c>
      <c r="M43" s="256">
        <v>6.7128180000000004</v>
      </c>
      <c r="N43" s="256">
        <v>6.8315340000000004</v>
      </c>
      <c r="O43" s="246"/>
    </row>
    <row r="44" spans="1:15" ht="13.5" customHeight="1" x14ac:dyDescent="0.15">
      <c r="A44" s="249" t="s">
        <v>21</v>
      </c>
      <c r="B44" s="256">
        <v>0.84485299999999997</v>
      </c>
      <c r="C44" s="256">
        <v>0.85386399999999996</v>
      </c>
      <c r="D44" s="256">
        <v>0.94442999999999999</v>
      </c>
      <c r="E44" s="256">
        <v>1.143167</v>
      </c>
      <c r="F44" s="256">
        <v>1.2582409999999999</v>
      </c>
      <c r="G44" s="256">
        <v>1.383591</v>
      </c>
      <c r="H44" s="256">
        <v>1.234011</v>
      </c>
      <c r="I44" s="256">
        <v>1.2963119999999999</v>
      </c>
      <c r="J44" s="256">
        <v>1.1162449999999999</v>
      </c>
      <c r="K44" s="256">
        <v>1.116554</v>
      </c>
      <c r="L44" s="256">
        <v>1.1473169999999999</v>
      </c>
      <c r="M44" s="256">
        <v>1.100209</v>
      </c>
      <c r="N44" s="256">
        <v>1.0151289999999999</v>
      </c>
      <c r="O44" s="246"/>
    </row>
    <row r="45" spans="1:15" ht="13.5" customHeight="1" x14ac:dyDescent="0.15">
      <c r="A45" s="249" t="s">
        <v>305</v>
      </c>
      <c r="B45" s="256">
        <v>20.619114</v>
      </c>
      <c r="C45" s="256">
        <v>19.904375999999999</v>
      </c>
      <c r="D45" s="256">
        <v>22.180557</v>
      </c>
      <c r="E45" s="256">
        <v>24.117507</v>
      </c>
      <c r="F45" s="256">
        <v>23.795931</v>
      </c>
      <c r="G45" s="256">
        <v>23.639987000000001</v>
      </c>
      <c r="H45" s="256">
        <v>23.701982999999998</v>
      </c>
      <c r="I45" s="256">
        <v>23.213266999999998</v>
      </c>
      <c r="J45" s="256">
        <v>23.187076999999999</v>
      </c>
      <c r="K45" s="256">
        <v>23.110330999999999</v>
      </c>
      <c r="L45" s="256">
        <v>22.770102000000001</v>
      </c>
      <c r="M45" s="256">
        <v>22.331841000000001</v>
      </c>
      <c r="N45" s="256">
        <v>22.303775999999999</v>
      </c>
      <c r="O45" s="246"/>
    </row>
    <row r="46" spans="1:15" ht="13.5" customHeight="1" x14ac:dyDescent="0.15">
      <c r="A46" s="363" t="s">
        <v>49</v>
      </c>
      <c r="B46" s="257">
        <v>100</v>
      </c>
      <c r="C46" s="257">
        <v>100</v>
      </c>
      <c r="D46" s="257">
        <v>100</v>
      </c>
      <c r="E46" s="257">
        <v>100</v>
      </c>
      <c r="F46" s="257">
        <v>100</v>
      </c>
      <c r="G46" s="257">
        <v>100</v>
      </c>
      <c r="H46" s="257">
        <v>100</v>
      </c>
      <c r="I46" s="257">
        <v>100</v>
      </c>
      <c r="J46" s="257">
        <v>100</v>
      </c>
      <c r="K46" s="257">
        <v>100</v>
      </c>
      <c r="L46" s="257">
        <v>100</v>
      </c>
      <c r="M46" s="257">
        <v>100</v>
      </c>
      <c r="N46" s="257">
        <v>100</v>
      </c>
      <c r="O46" s="246"/>
    </row>
    <row r="48" spans="1:15" x14ac:dyDescent="0.15">
      <c r="B48" s="422"/>
      <c r="C48" s="422"/>
      <c r="D48" s="422"/>
      <c r="E48" s="422"/>
      <c r="F48" s="422"/>
      <c r="G48" s="422"/>
      <c r="H48" s="422"/>
      <c r="I48" s="422"/>
      <c r="J48" s="422"/>
      <c r="K48" s="422"/>
      <c r="L48" s="422"/>
      <c r="M48" s="422"/>
      <c r="N48" s="422"/>
    </row>
    <row r="49" spans="2:14" x14ac:dyDescent="0.15">
      <c r="B49" s="422"/>
      <c r="C49" s="422"/>
      <c r="D49" s="422"/>
      <c r="E49" s="422"/>
      <c r="F49" s="422"/>
      <c r="G49" s="422"/>
      <c r="H49" s="422"/>
      <c r="I49" s="422"/>
      <c r="J49" s="422"/>
      <c r="K49" s="422"/>
      <c r="L49" s="422"/>
      <c r="M49" s="422"/>
      <c r="N49" s="422"/>
    </row>
    <row r="50" spans="2:14" x14ac:dyDescent="0.15">
      <c r="B50" s="422"/>
      <c r="C50" s="422"/>
      <c r="D50" s="422"/>
      <c r="E50" s="422"/>
      <c r="F50" s="422"/>
      <c r="G50" s="422"/>
      <c r="H50" s="422"/>
      <c r="I50" s="422"/>
      <c r="J50" s="422"/>
      <c r="K50" s="422"/>
      <c r="L50" s="422"/>
      <c r="M50" s="422"/>
      <c r="N50" s="422"/>
    </row>
    <row r="51" spans="2:14" x14ac:dyDescent="0.15">
      <c r="B51" s="422"/>
      <c r="C51" s="422"/>
      <c r="D51" s="422"/>
      <c r="E51" s="422"/>
      <c r="F51" s="422"/>
      <c r="G51" s="422"/>
      <c r="H51" s="422"/>
      <c r="I51" s="422"/>
      <c r="J51" s="422"/>
      <c r="K51" s="422"/>
      <c r="L51" s="422"/>
      <c r="M51" s="422"/>
      <c r="N51" s="422"/>
    </row>
    <row r="52" spans="2:14" x14ac:dyDescent="0.15">
      <c r="B52" s="422"/>
      <c r="C52" s="422"/>
      <c r="D52" s="422"/>
      <c r="E52" s="422"/>
      <c r="F52" s="422"/>
      <c r="G52" s="422"/>
      <c r="H52" s="422"/>
      <c r="I52" s="422"/>
      <c r="J52" s="422"/>
      <c r="K52" s="422"/>
      <c r="L52" s="422"/>
      <c r="M52" s="422"/>
      <c r="N52" s="422"/>
    </row>
    <row r="53" spans="2:14" x14ac:dyDescent="0.15">
      <c r="B53" s="422"/>
      <c r="C53" s="422"/>
      <c r="D53" s="422"/>
      <c r="E53" s="422"/>
      <c r="F53" s="422"/>
      <c r="G53" s="422"/>
      <c r="H53" s="422"/>
      <c r="I53" s="422"/>
      <c r="J53" s="422"/>
      <c r="K53" s="422"/>
      <c r="L53" s="422"/>
      <c r="M53" s="422"/>
      <c r="N53" s="422"/>
    </row>
    <row r="54" spans="2:14" x14ac:dyDescent="0.15">
      <c r="B54" s="422"/>
      <c r="C54" s="422"/>
      <c r="D54" s="422"/>
      <c r="E54" s="422"/>
      <c r="F54" s="422"/>
      <c r="G54" s="422"/>
      <c r="H54" s="422"/>
      <c r="I54" s="422"/>
      <c r="J54" s="422"/>
      <c r="K54" s="422"/>
      <c r="L54" s="422"/>
      <c r="M54" s="422"/>
      <c r="N54" s="422"/>
    </row>
  </sheetData>
  <phoneticPr fontId="21"/>
  <printOptions horizontalCentered="1"/>
  <pageMargins left="0.78740157480314965" right="0.78740157480314965" top="0.78740157480314965" bottom="0.78740157480314965" header="0" footer="0.19685039370078741"/>
  <pageSetup paperSize="9" scale="64"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85" zoomScaleNormal="85" zoomScaleSheetLayoutView="85" workbookViewId="0">
      <pane xSplit="1" topLeftCell="B1" activePane="topRight" state="frozen"/>
      <selection activeCell="N1" sqref="N1:N1048576"/>
      <selection pane="topRight"/>
    </sheetView>
  </sheetViews>
  <sheetFormatPr defaultRowHeight="13.5" x14ac:dyDescent="0.15"/>
  <cols>
    <col min="1" max="1" width="40.5" style="22" customWidth="1"/>
    <col min="2" max="14" width="11.125" style="258" customWidth="1"/>
    <col min="15" max="15" width="2.375" style="45" customWidth="1"/>
    <col min="16" max="16384" width="9" style="7"/>
  </cols>
  <sheetData>
    <row r="1" spans="1:15" ht="14.25" customHeight="1" x14ac:dyDescent="0.15"/>
    <row r="2" spans="1:15" ht="13.5" customHeight="1" x14ac:dyDescent="0.15">
      <c r="A2" s="259" t="s">
        <v>51</v>
      </c>
      <c r="B2" s="420"/>
      <c r="C2" s="420"/>
      <c r="D2" s="420"/>
      <c r="E2" s="420"/>
      <c r="F2" s="420"/>
      <c r="G2" s="420"/>
      <c r="H2" s="420"/>
      <c r="I2" s="420"/>
      <c r="J2" s="420"/>
      <c r="K2" s="420"/>
      <c r="L2" s="420"/>
      <c r="M2" s="420"/>
      <c r="N2" s="420"/>
    </row>
    <row r="3" spans="1:15" ht="13.5" customHeight="1" x14ac:dyDescent="0.15">
      <c r="A3" s="260" t="s">
        <v>266</v>
      </c>
      <c r="B3" s="419"/>
      <c r="C3" s="419"/>
      <c r="D3" s="419"/>
      <c r="E3" s="419"/>
      <c r="F3" s="419"/>
      <c r="G3" s="419"/>
      <c r="H3" s="419"/>
      <c r="I3" s="419"/>
      <c r="J3" s="419"/>
      <c r="K3" s="419"/>
      <c r="L3" s="419"/>
      <c r="M3" s="419"/>
      <c r="N3" s="419"/>
      <c r="O3" s="38" t="s">
        <v>52</v>
      </c>
    </row>
    <row r="4" spans="1:15" ht="13.5" customHeight="1" x14ac:dyDescent="0.15">
      <c r="A4" s="40" t="s">
        <v>53</v>
      </c>
      <c r="B4" s="66">
        <v>18</v>
      </c>
      <c r="C4" s="66">
        <f>B4+1</f>
        <v>19</v>
      </c>
      <c r="D4" s="66">
        <f t="shared" ref="D4:N4" si="0">C4+1</f>
        <v>20</v>
      </c>
      <c r="E4" s="66">
        <f t="shared" si="0"/>
        <v>21</v>
      </c>
      <c r="F4" s="66">
        <f t="shared" si="0"/>
        <v>22</v>
      </c>
      <c r="G4" s="66">
        <f t="shared" si="0"/>
        <v>23</v>
      </c>
      <c r="H4" s="66">
        <f t="shared" si="0"/>
        <v>24</v>
      </c>
      <c r="I4" s="66">
        <f t="shared" si="0"/>
        <v>25</v>
      </c>
      <c r="J4" s="66">
        <f t="shared" si="0"/>
        <v>26</v>
      </c>
      <c r="K4" s="66">
        <f t="shared" si="0"/>
        <v>27</v>
      </c>
      <c r="L4" s="66">
        <f t="shared" si="0"/>
        <v>28</v>
      </c>
      <c r="M4" s="66">
        <f t="shared" si="0"/>
        <v>29</v>
      </c>
      <c r="N4" s="66">
        <f t="shared" si="0"/>
        <v>30</v>
      </c>
    </row>
    <row r="5" spans="1:15" ht="13.5" customHeight="1" x14ac:dyDescent="0.15">
      <c r="A5" s="261" t="s">
        <v>54</v>
      </c>
      <c r="B5" s="139">
        <v>-616013</v>
      </c>
      <c r="C5" s="139">
        <v>-628231</v>
      </c>
      <c r="D5" s="139">
        <v>-595181</v>
      </c>
      <c r="E5" s="139">
        <v>-650709</v>
      </c>
      <c r="F5" s="139">
        <v>-609285</v>
      </c>
      <c r="G5" s="139">
        <v>-633994</v>
      </c>
      <c r="H5" s="139">
        <v>-645395</v>
      </c>
      <c r="I5" s="139">
        <v>-697240</v>
      </c>
      <c r="J5" s="139">
        <v>-679750</v>
      </c>
      <c r="K5" s="139">
        <v>-659767</v>
      </c>
      <c r="L5" s="139">
        <v>-663014</v>
      </c>
      <c r="M5" s="139">
        <v>-664246</v>
      </c>
      <c r="N5" s="139">
        <v>-651844</v>
      </c>
    </row>
    <row r="6" spans="1:15" ht="13.5" customHeight="1" x14ac:dyDescent="0.15">
      <c r="A6" s="261" t="s">
        <v>56</v>
      </c>
      <c r="B6" s="139">
        <v>11178</v>
      </c>
      <c r="C6" s="139">
        <v>10464</v>
      </c>
      <c r="D6" s="139">
        <v>9806</v>
      </c>
      <c r="E6" s="139">
        <v>9069</v>
      </c>
      <c r="F6" s="139">
        <v>8717</v>
      </c>
      <c r="G6" s="139">
        <v>9127</v>
      </c>
      <c r="H6" s="139">
        <v>9459</v>
      </c>
      <c r="I6" s="139">
        <v>9816</v>
      </c>
      <c r="J6" s="139">
        <v>10229</v>
      </c>
      <c r="K6" s="139">
        <v>10685</v>
      </c>
      <c r="L6" s="139">
        <v>10914</v>
      </c>
      <c r="M6" s="139">
        <v>11019</v>
      </c>
      <c r="N6" s="139">
        <v>11023</v>
      </c>
    </row>
    <row r="7" spans="1:15" ht="13.5" customHeight="1" x14ac:dyDescent="0.15">
      <c r="A7" s="261" t="s">
        <v>57</v>
      </c>
      <c r="B7" s="139">
        <v>77373</v>
      </c>
      <c r="C7" s="139">
        <v>87312</v>
      </c>
      <c r="D7" s="139">
        <v>55525</v>
      </c>
      <c r="E7" s="139">
        <v>54220</v>
      </c>
      <c r="F7" s="139">
        <v>56776</v>
      </c>
      <c r="G7" s="139">
        <v>71809</v>
      </c>
      <c r="H7" s="139">
        <v>47432</v>
      </c>
      <c r="I7" s="139">
        <v>63780</v>
      </c>
      <c r="J7" s="139">
        <v>74320</v>
      </c>
      <c r="K7" s="139">
        <v>91507</v>
      </c>
      <c r="L7" s="139">
        <v>82345</v>
      </c>
      <c r="M7" s="139">
        <v>91469</v>
      </c>
      <c r="N7" s="139">
        <v>87910</v>
      </c>
    </row>
    <row r="8" spans="1:15" ht="13.5" customHeight="1" x14ac:dyDescent="0.15">
      <c r="A8" s="261" t="s">
        <v>306</v>
      </c>
      <c r="B8" s="139">
        <v>523265</v>
      </c>
      <c r="C8" s="139">
        <v>497967</v>
      </c>
      <c r="D8" s="139">
        <v>528860</v>
      </c>
      <c r="E8" s="139">
        <v>579465</v>
      </c>
      <c r="F8" s="139">
        <v>575380</v>
      </c>
      <c r="G8" s="139">
        <v>583741</v>
      </c>
      <c r="H8" s="139">
        <v>576815</v>
      </c>
      <c r="I8" s="139">
        <v>580883</v>
      </c>
      <c r="J8" s="139">
        <v>593252</v>
      </c>
      <c r="K8" s="139">
        <v>606850</v>
      </c>
      <c r="L8" s="139">
        <v>603877</v>
      </c>
      <c r="M8" s="139">
        <v>595488</v>
      </c>
      <c r="N8" s="139">
        <v>595763</v>
      </c>
    </row>
    <row r="9" spans="1:15" ht="13.5" customHeight="1" x14ac:dyDescent="0.15">
      <c r="A9" s="261" t="s">
        <v>58</v>
      </c>
      <c r="B9" s="262">
        <v>26274</v>
      </c>
      <c r="C9" s="262">
        <v>55413</v>
      </c>
      <c r="D9" s="262">
        <v>15072</v>
      </c>
      <c r="E9" s="262">
        <v>24516</v>
      </c>
      <c r="F9" s="262">
        <v>-18256</v>
      </c>
      <c r="G9" s="262">
        <v>-10166</v>
      </c>
      <c r="H9" s="262">
        <v>31245</v>
      </c>
      <c r="I9" s="262">
        <v>60929</v>
      </c>
      <c r="J9" s="262">
        <v>22965</v>
      </c>
      <c r="K9" s="262">
        <v>-29028</v>
      </c>
      <c r="L9" s="262">
        <v>-11458</v>
      </c>
      <c r="M9" s="262">
        <v>-10795</v>
      </c>
      <c r="N9" s="262">
        <v>-17871</v>
      </c>
    </row>
    <row r="10" spans="1:15" ht="13.5" customHeight="1" x14ac:dyDescent="0.15">
      <c r="A10" s="40" t="s">
        <v>59</v>
      </c>
      <c r="B10" s="263">
        <v>22077</v>
      </c>
      <c r="C10" s="263">
        <v>22925</v>
      </c>
      <c r="D10" s="263">
        <v>14082</v>
      </c>
      <c r="E10" s="263">
        <v>16561</v>
      </c>
      <c r="F10" s="263">
        <v>13332</v>
      </c>
      <c r="G10" s="263">
        <v>20517</v>
      </c>
      <c r="H10" s="263">
        <v>19556</v>
      </c>
      <c r="I10" s="263">
        <v>18168</v>
      </c>
      <c r="J10" s="263">
        <v>21016</v>
      </c>
      <c r="K10" s="263">
        <v>20247</v>
      </c>
      <c r="L10" s="263">
        <v>22664</v>
      </c>
      <c r="M10" s="263">
        <v>22935</v>
      </c>
      <c r="N10" s="263">
        <v>24981</v>
      </c>
    </row>
    <row r="11" spans="1:15" ht="13.5" customHeight="1" x14ac:dyDescent="0.15">
      <c r="A11" s="261" t="s">
        <v>60</v>
      </c>
      <c r="B11" s="139">
        <v>6155</v>
      </c>
      <c r="C11" s="139">
        <v>5956</v>
      </c>
      <c r="D11" s="139">
        <v>5805</v>
      </c>
      <c r="E11" s="139">
        <v>5536</v>
      </c>
      <c r="F11" s="139">
        <v>5484</v>
      </c>
      <c r="G11" s="139">
        <v>6012</v>
      </c>
      <c r="H11" s="139">
        <v>6532</v>
      </c>
      <c r="I11" s="139">
        <v>7037</v>
      </c>
      <c r="J11" s="139">
        <v>7667</v>
      </c>
      <c r="K11" s="139">
        <v>8317</v>
      </c>
      <c r="L11" s="139">
        <v>8483</v>
      </c>
      <c r="M11" s="139">
        <v>8553</v>
      </c>
      <c r="N11" s="139">
        <v>8493</v>
      </c>
    </row>
    <row r="12" spans="1:15" ht="13.5" customHeight="1" x14ac:dyDescent="0.15">
      <c r="A12" s="261" t="s">
        <v>61</v>
      </c>
      <c r="B12" s="139">
        <v>0</v>
      </c>
      <c r="C12" s="139">
        <v>0</v>
      </c>
      <c r="D12" s="139">
        <v>0</v>
      </c>
      <c r="E12" s="139">
        <v>0</v>
      </c>
      <c r="F12" s="139">
        <v>0</v>
      </c>
      <c r="G12" s="139">
        <v>0</v>
      </c>
      <c r="H12" s="139">
        <v>0</v>
      </c>
      <c r="I12" s="139">
        <v>0</v>
      </c>
      <c r="J12" s="139">
        <v>0</v>
      </c>
      <c r="K12" s="139">
        <v>0</v>
      </c>
      <c r="L12" s="139">
        <v>0</v>
      </c>
      <c r="M12" s="139">
        <v>0</v>
      </c>
      <c r="N12" s="139">
        <v>0</v>
      </c>
    </row>
    <row r="13" spans="1:15" ht="13.5" customHeight="1" x14ac:dyDescent="0.15">
      <c r="A13" s="261" t="s">
        <v>307</v>
      </c>
      <c r="B13" s="139">
        <v>15922</v>
      </c>
      <c r="C13" s="139">
        <v>16969</v>
      </c>
      <c r="D13" s="139">
        <v>8277</v>
      </c>
      <c r="E13" s="139">
        <v>11025</v>
      </c>
      <c r="F13" s="139">
        <v>7848</v>
      </c>
      <c r="G13" s="139">
        <v>14505</v>
      </c>
      <c r="H13" s="139">
        <v>13024</v>
      </c>
      <c r="I13" s="139">
        <v>11131</v>
      </c>
      <c r="J13" s="139">
        <v>13349</v>
      </c>
      <c r="K13" s="139">
        <v>11930</v>
      </c>
      <c r="L13" s="139">
        <v>14181</v>
      </c>
      <c r="M13" s="139">
        <v>14382</v>
      </c>
      <c r="N13" s="139">
        <v>16488</v>
      </c>
    </row>
    <row r="14" spans="1:15" ht="13.5" customHeight="1" x14ac:dyDescent="0.15">
      <c r="A14" s="40" t="s">
        <v>63</v>
      </c>
      <c r="B14" s="263">
        <v>22077</v>
      </c>
      <c r="C14" s="263">
        <v>22925</v>
      </c>
      <c r="D14" s="263">
        <v>14082</v>
      </c>
      <c r="E14" s="263">
        <v>16561</v>
      </c>
      <c r="F14" s="263">
        <v>13332</v>
      </c>
      <c r="G14" s="263">
        <v>20517</v>
      </c>
      <c r="H14" s="263">
        <v>19556</v>
      </c>
      <c r="I14" s="263">
        <v>18168</v>
      </c>
      <c r="J14" s="263">
        <v>21016</v>
      </c>
      <c r="K14" s="263">
        <v>20247</v>
      </c>
      <c r="L14" s="263">
        <v>22664</v>
      </c>
      <c r="M14" s="263">
        <v>22935</v>
      </c>
      <c r="N14" s="263">
        <v>24981</v>
      </c>
    </row>
    <row r="15" spans="1:15" ht="13.5" customHeight="1" x14ac:dyDescent="0.15">
      <c r="A15" s="264" t="s">
        <v>0</v>
      </c>
      <c r="B15" s="265"/>
      <c r="C15" s="265"/>
      <c r="D15" s="265"/>
      <c r="E15" s="265"/>
      <c r="F15" s="265"/>
      <c r="G15" s="265"/>
      <c r="H15" s="265"/>
      <c r="I15" s="265"/>
      <c r="J15" s="265"/>
      <c r="K15" s="265"/>
      <c r="L15" s="265"/>
      <c r="M15" s="265"/>
      <c r="N15" s="265"/>
    </row>
    <row r="16" spans="1:15" ht="13.5" customHeight="1" x14ac:dyDescent="0.15">
      <c r="A16" s="266"/>
      <c r="B16" s="265"/>
      <c r="C16" s="265"/>
      <c r="D16" s="265"/>
      <c r="E16" s="265"/>
      <c r="F16" s="265"/>
      <c r="G16" s="265"/>
      <c r="H16" s="265"/>
      <c r="I16" s="265"/>
      <c r="J16" s="265"/>
      <c r="K16" s="265"/>
      <c r="L16" s="265"/>
      <c r="M16" s="265"/>
      <c r="N16" s="265"/>
    </row>
    <row r="17" spans="1:15" ht="13.5" customHeight="1" x14ac:dyDescent="0.15">
      <c r="A17" s="260" t="s">
        <v>264</v>
      </c>
      <c r="B17" s="43"/>
      <c r="C17" s="43"/>
      <c r="D17" s="43"/>
      <c r="E17" s="43"/>
      <c r="F17" s="246"/>
      <c r="G17" s="246"/>
      <c r="H17" s="246"/>
      <c r="I17" s="246"/>
      <c r="J17" s="246"/>
      <c r="K17" s="38"/>
      <c r="L17" s="38"/>
      <c r="M17" s="38"/>
      <c r="N17" s="38"/>
      <c r="O17" s="38" t="s">
        <v>66</v>
      </c>
    </row>
    <row r="18" spans="1:15" ht="13.5" customHeight="1" x14ac:dyDescent="0.15">
      <c r="A18" s="363" t="s">
        <v>53</v>
      </c>
      <c r="B18" s="66">
        <v>18</v>
      </c>
      <c r="C18" s="66">
        <f>B18+1</f>
        <v>19</v>
      </c>
      <c r="D18" s="66">
        <f t="shared" ref="D18:N18" si="1">C18+1</f>
        <v>20</v>
      </c>
      <c r="E18" s="66">
        <f t="shared" si="1"/>
        <v>21</v>
      </c>
      <c r="F18" s="66">
        <f t="shared" si="1"/>
        <v>22</v>
      </c>
      <c r="G18" s="66">
        <f t="shared" si="1"/>
        <v>23</v>
      </c>
      <c r="H18" s="66">
        <f t="shared" si="1"/>
        <v>24</v>
      </c>
      <c r="I18" s="66">
        <f t="shared" si="1"/>
        <v>25</v>
      </c>
      <c r="J18" s="66">
        <f t="shared" si="1"/>
        <v>26</v>
      </c>
      <c r="K18" s="66">
        <f t="shared" si="1"/>
        <v>27</v>
      </c>
      <c r="L18" s="66">
        <f t="shared" si="1"/>
        <v>28</v>
      </c>
      <c r="M18" s="66">
        <f t="shared" si="1"/>
        <v>29</v>
      </c>
      <c r="N18" s="66">
        <f t="shared" si="1"/>
        <v>30</v>
      </c>
    </row>
    <row r="19" spans="1:15" ht="13.5" customHeight="1" x14ac:dyDescent="0.15">
      <c r="A19" s="261" t="s">
        <v>54</v>
      </c>
      <c r="B19" s="250"/>
      <c r="C19" s="251">
        <v>-1.9834000000000001</v>
      </c>
      <c r="D19" s="251">
        <v>5.2608040000000003</v>
      </c>
      <c r="E19" s="251">
        <v>-9.329599</v>
      </c>
      <c r="F19" s="251">
        <v>6.3659790000000003</v>
      </c>
      <c r="G19" s="251">
        <v>-4.055409</v>
      </c>
      <c r="H19" s="251">
        <v>-1.7982819999999999</v>
      </c>
      <c r="I19" s="251">
        <v>-8.0330650000000006</v>
      </c>
      <c r="J19" s="251">
        <v>2.5084620000000002</v>
      </c>
      <c r="K19" s="251">
        <v>2.9397570000000002</v>
      </c>
      <c r="L19" s="251">
        <v>-0.492143</v>
      </c>
      <c r="M19" s="251">
        <v>-0.18581800000000001</v>
      </c>
      <c r="N19" s="251">
        <v>1.8670789999999999</v>
      </c>
    </row>
    <row r="20" spans="1:15" ht="13.5" customHeight="1" x14ac:dyDescent="0.15">
      <c r="A20" s="261" t="s">
        <v>56</v>
      </c>
      <c r="B20" s="252"/>
      <c r="C20" s="253">
        <v>-6.3875469999999996</v>
      </c>
      <c r="D20" s="253">
        <v>-6.2882259999999999</v>
      </c>
      <c r="E20" s="253">
        <v>-7.5158069999999997</v>
      </c>
      <c r="F20" s="253">
        <v>-3.881354</v>
      </c>
      <c r="G20" s="253">
        <v>4.7034529999999997</v>
      </c>
      <c r="H20" s="253">
        <v>3.637559</v>
      </c>
      <c r="I20" s="253">
        <v>3.7741829999999998</v>
      </c>
      <c r="J20" s="253">
        <v>4.2074160000000003</v>
      </c>
      <c r="K20" s="253">
        <v>4.4579139999999997</v>
      </c>
      <c r="L20" s="253">
        <v>2.1431909999999998</v>
      </c>
      <c r="M20" s="253">
        <v>0.96206700000000001</v>
      </c>
      <c r="N20" s="253">
        <v>3.6301E-2</v>
      </c>
    </row>
    <row r="21" spans="1:15" ht="13.5" customHeight="1" x14ac:dyDescent="0.15">
      <c r="A21" s="261" t="s">
        <v>57</v>
      </c>
      <c r="B21" s="252"/>
      <c r="C21" s="253">
        <v>12.845566</v>
      </c>
      <c r="D21" s="253">
        <v>-36.406221000000002</v>
      </c>
      <c r="E21" s="253">
        <v>-2.3502930000000002</v>
      </c>
      <c r="F21" s="253">
        <v>4.7141279999999997</v>
      </c>
      <c r="G21" s="253">
        <v>26.477737000000001</v>
      </c>
      <c r="H21" s="253">
        <v>-33.946998000000001</v>
      </c>
      <c r="I21" s="253">
        <v>34.466183000000001</v>
      </c>
      <c r="J21" s="253">
        <v>16.525556999999999</v>
      </c>
      <c r="K21" s="253">
        <v>23.125672999999999</v>
      </c>
      <c r="L21" s="253">
        <v>-10.012349</v>
      </c>
      <c r="M21" s="253">
        <v>11.080211</v>
      </c>
      <c r="N21" s="253">
        <v>-3.890936</v>
      </c>
    </row>
    <row r="22" spans="1:15" ht="13.5" customHeight="1" x14ac:dyDescent="0.15">
      <c r="A22" s="261" t="s">
        <v>306</v>
      </c>
      <c r="B22" s="252"/>
      <c r="C22" s="253">
        <v>-4.8346439999999999</v>
      </c>
      <c r="D22" s="253">
        <v>6.2038250000000001</v>
      </c>
      <c r="E22" s="253">
        <v>9.568695</v>
      </c>
      <c r="F22" s="253">
        <v>-0.70496099999999995</v>
      </c>
      <c r="G22" s="253">
        <v>1.4531270000000001</v>
      </c>
      <c r="H22" s="253">
        <v>-1.186485</v>
      </c>
      <c r="I22" s="253">
        <v>0.70525199999999999</v>
      </c>
      <c r="J22" s="253">
        <v>2.1293440000000001</v>
      </c>
      <c r="K22" s="253">
        <v>2.2921119999999999</v>
      </c>
      <c r="L22" s="253">
        <v>-0.48990699999999998</v>
      </c>
      <c r="M22" s="253">
        <v>-1.3891899999999999</v>
      </c>
      <c r="N22" s="253">
        <v>4.6181E-2</v>
      </c>
    </row>
    <row r="23" spans="1:15" ht="13.5" customHeight="1" x14ac:dyDescent="0.15">
      <c r="A23" s="261" t="s">
        <v>58</v>
      </c>
      <c r="B23" s="252"/>
      <c r="C23" s="253">
        <v>110.90431599999999</v>
      </c>
      <c r="D23" s="253">
        <v>-72.800606000000002</v>
      </c>
      <c r="E23" s="253">
        <v>62.659236</v>
      </c>
      <c r="F23" s="253">
        <v>-174.465655</v>
      </c>
      <c r="G23" s="253">
        <v>44.314197999999998</v>
      </c>
      <c r="H23" s="253">
        <v>407.34802300000001</v>
      </c>
      <c r="I23" s="253">
        <v>95.004001000000002</v>
      </c>
      <c r="J23" s="253">
        <v>-62.308588999999998</v>
      </c>
      <c r="K23" s="253">
        <v>-226.40104500000001</v>
      </c>
      <c r="L23" s="253">
        <v>60.527766</v>
      </c>
      <c r="M23" s="253">
        <v>5.7863499999999997</v>
      </c>
      <c r="N23" s="253">
        <v>-65.548865000000006</v>
      </c>
    </row>
    <row r="24" spans="1:15" ht="13.5" customHeight="1" x14ac:dyDescent="0.15">
      <c r="A24" s="363" t="s">
        <v>59</v>
      </c>
      <c r="B24" s="254"/>
      <c r="C24" s="255">
        <v>3.8411019999999998</v>
      </c>
      <c r="D24" s="255">
        <v>-38.573610000000002</v>
      </c>
      <c r="E24" s="255">
        <v>17.604033999999999</v>
      </c>
      <c r="F24" s="255">
        <v>-19.497615</v>
      </c>
      <c r="G24" s="255">
        <v>53.892888999999997</v>
      </c>
      <c r="H24" s="255">
        <v>-4.6839209999999998</v>
      </c>
      <c r="I24" s="255">
        <v>-7.0975659999999996</v>
      </c>
      <c r="J24" s="255">
        <v>15.675914000000001</v>
      </c>
      <c r="K24" s="255">
        <v>-3.6591170000000002</v>
      </c>
      <c r="L24" s="255">
        <v>11.937571</v>
      </c>
      <c r="M24" s="255">
        <v>1.195729</v>
      </c>
      <c r="N24" s="255">
        <v>8.9208630000000007</v>
      </c>
    </row>
    <row r="25" spans="1:15" ht="13.5" customHeight="1" x14ac:dyDescent="0.15">
      <c r="A25" s="261" t="s">
        <v>60</v>
      </c>
      <c r="B25" s="252"/>
      <c r="C25" s="253">
        <v>-3.2331439999999998</v>
      </c>
      <c r="D25" s="253">
        <v>-2.5352589999999999</v>
      </c>
      <c r="E25" s="253">
        <v>-4.6339360000000003</v>
      </c>
      <c r="F25" s="253">
        <v>-0.93930599999999997</v>
      </c>
      <c r="G25" s="253">
        <v>9.6280090000000005</v>
      </c>
      <c r="H25" s="253">
        <v>8.6493680000000008</v>
      </c>
      <c r="I25" s="253">
        <v>7.7311699999999997</v>
      </c>
      <c r="J25" s="253">
        <v>8.9526789999999998</v>
      </c>
      <c r="K25" s="253">
        <v>8.4778920000000006</v>
      </c>
      <c r="L25" s="253">
        <v>1.9959119999999999</v>
      </c>
      <c r="M25" s="253">
        <v>0.82518000000000002</v>
      </c>
      <c r="N25" s="253">
        <v>-0.70150800000000002</v>
      </c>
    </row>
    <row r="26" spans="1:15" ht="13.5" customHeight="1" x14ac:dyDescent="0.15">
      <c r="A26" s="261" t="s">
        <v>61</v>
      </c>
      <c r="B26" s="138"/>
      <c r="C26" s="140" t="s">
        <v>67</v>
      </c>
      <c r="D26" s="140" t="s">
        <v>67</v>
      </c>
      <c r="E26" s="140" t="s">
        <v>67</v>
      </c>
      <c r="F26" s="140" t="s">
        <v>67</v>
      </c>
      <c r="G26" s="140" t="s">
        <v>67</v>
      </c>
      <c r="H26" s="140" t="s">
        <v>67</v>
      </c>
      <c r="I26" s="140" t="s">
        <v>67</v>
      </c>
      <c r="J26" s="140" t="s">
        <v>67</v>
      </c>
      <c r="K26" s="140" t="s">
        <v>67</v>
      </c>
      <c r="L26" s="140" t="s">
        <v>67</v>
      </c>
      <c r="M26" s="140" t="s">
        <v>67</v>
      </c>
      <c r="N26" s="140" t="s">
        <v>67</v>
      </c>
    </row>
    <row r="27" spans="1:15" ht="13.5" customHeight="1" x14ac:dyDescent="0.15">
      <c r="A27" s="261" t="s">
        <v>307</v>
      </c>
      <c r="B27" s="252"/>
      <c r="C27" s="253">
        <v>6.5758070000000002</v>
      </c>
      <c r="D27" s="253">
        <v>-51.222817999999997</v>
      </c>
      <c r="E27" s="253">
        <v>33.200434999999999</v>
      </c>
      <c r="F27" s="253">
        <v>-28.816327000000001</v>
      </c>
      <c r="G27" s="253">
        <v>84.824158999999995</v>
      </c>
      <c r="H27" s="253">
        <v>-10.210272</v>
      </c>
      <c r="I27" s="253">
        <v>-14.534705000000001</v>
      </c>
      <c r="J27" s="253">
        <v>19.926331999999999</v>
      </c>
      <c r="K27" s="253">
        <v>-10.63001</v>
      </c>
      <c r="L27" s="253">
        <v>18.868399</v>
      </c>
      <c r="M27" s="253">
        <v>1.417389</v>
      </c>
      <c r="N27" s="253">
        <v>14.643304000000001</v>
      </c>
    </row>
    <row r="28" spans="1:15" ht="13.5" customHeight="1" x14ac:dyDescent="0.15">
      <c r="A28" s="363" t="s">
        <v>63</v>
      </c>
      <c r="B28" s="254"/>
      <c r="C28" s="255">
        <v>3.8411019999999998</v>
      </c>
      <c r="D28" s="255">
        <v>-38.573610000000002</v>
      </c>
      <c r="E28" s="255">
        <v>17.604033999999999</v>
      </c>
      <c r="F28" s="255">
        <v>-19.497615</v>
      </c>
      <c r="G28" s="255">
        <v>53.892888999999997</v>
      </c>
      <c r="H28" s="255">
        <v>-4.6839209999999998</v>
      </c>
      <c r="I28" s="255">
        <v>-7.0975659999999996</v>
      </c>
      <c r="J28" s="255">
        <v>15.675914000000001</v>
      </c>
      <c r="K28" s="255">
        <v>-3.6591170000000002</v>
      </c>
      <c r="L28" s="255">
        <v>11.937571</v>
      </c>
      <c r="M28" s="255">
        <v>1.195729</v>
      </c>
      <c r="N28" s="255">
        <v>8.9208630000000007</v>
      </c>
    </row>
    <row r="29" spans="1:15" ht="13.5" customHeight="1" x14ac:dyDescent="0.15">
      <c r="A29" s="41"/>
      <c r="B29" s="267"/>
      <c r="C29" s="267"/>
      <c r="D29" s="267"/>
      <c r="E29" s="267"/>
      <c r="F29" s="267"/>
      <c r="G29" s="267"/>
      <c r="H29" s="267"/>
      <c r="I29" s="267"/>
      <c r="J29" s="267"/>
      <c r="K29" s="267"/>
      <c r="L29" s="267"/>
      <c r="M29" s="267"/>
      <c r="N29" s="267"/>
    </row>
    <row r="30" spans="1:15" ht="13.5" customHeight="1" x14ac:dyDescent="0.15">
      <c r="A30" s="260" t="s">
        <v>265</v>
      </c>
      <c r="B30" s="43"/>
      <c r="C30" s="43"/>
      <c r="D30" s="43"/>
      <c r="E30" s="43"/>
      <c r="F30" s="246"/>
      <c r="G30" s="246"/>
      <c r="H30" s="246"/>
      <c r="I30" s="246"/>
      <c r="J30" s="246"/>
      <c r="K30" s="38"/>
      <c r="L30" s="38"/>
      <c r="M30" s="38"/>
      <c r="N30" s="38"/>
      <c r="O30" s="38" t="s">
        <v>66</v>
      </c>
    </row>
    <row r="31" spans="1:15" ht="13.5" customHeight="1" x14ac:dyDescent="0.15">
      <c r="A31" s="363" t="s">
        <v>53</v>
      </c>
      <c r="B31" s="66">
        <v>18</v>
      </c>
      <c r="C31" s="66">
        <f>B31+1</f>
        <v>19</v>
      </c>
      <c r="D31" s="66">
        <f t="shared" ref="D31:N31" si="2">C31+1</f>
        <v>20</v>
      </c>
      <c r="E31" s="66">
        <f t="shared" si="2"/>
        <v>21</v>
      </c>
      <c r="F31" s="66">
        <f t="shared" si="2"/>
        <v>22</v>
      </c>
      <c r="G31" s="66">
        <f t="shared" si="2"/>
        <v>23</v>
      </c>
      <c r="H31" s="66">
        <f t="shared" si="2"/>
        <v>24</v>
      </c>
      <c r="I31" s="66">
        <f t="shared" si="2"/>
        <v>25</v>
      </c>
      <c r="J31" s="66">
        <f t="shared" si="2"/>
        <v>26</v>
      </c>
      <c r="K31" s="66">
        <f t="shared" si="2"/>
        <v>27</v>
      </c>
      <c r="L31" s="66">
        <f t="shared" si="2"/>
        <v>28</v>
      </c>
      <c r="M31" s="66">
        <f t="shared" si="2"/>
        <v>29</v>
      </c>
      <c r="N31" s="66">
        <f t="shared" si="2"/>
        <v>30</v>
      </c>
    </row>
    <row r="32" spans="1:15" ht="13.5" customHeight="1" x14ac:dyDescent="0.15">
      <c r="A32" s="261" t="s">
        <v>54</v>
      </c>
      <c r="B32" s="253">
        <v>-2790.2930649999998</v>
      </c>
      <c r="C32" s="253">
        <v>-2740.3751360000001</v>
      </c>
      <c r="D32" s="253">
        <v>-4226.5374240000001</v>
      </c>
      <c r="E32" s="253">
        <v>-3929.164906</v>
      </c>
      <c r="F32" s="253">
        <v>-4570.0945089999996</v>
      </c>
      <c r="G32" s="253">
        <v>-3090.091144</v>
      </c>
      <c r="H32" s="253">
        <v>-3300.240335</v>
      </c>
      <c r="I32" s="253">
        <v>-3837.73668</v>
      </c>
      <c r="J32" s="253">
        <v>-3234.4404260000001</v>
      </c>
      <c r="K32" s="253">
        <v>-3258.5913959999998</v>
      </c>
      <c r="L32" s="253">
        <v>-2925.4059299999999</v>
      </c>
      <c r="M32" s="253">
        <v>-2896.2110309999998</v>
      </c>
      <c r="N32" s="253">
        <v>-2609.359113</v>
      </c>
    </row>
    <row r="33" spans="1:14" ht="13.5" customHeight="1" x14ac:dyDescent="0.15">
      <c r="A33" s="261" t="s">
        <v>56</v>
      </c>
      <c r="B33" s="253">
        <v>50.631878999999998</v>
      </c>
      <c r="C33" s="253">
        <v>45.644492999999997</v>
      </c>
      <c r="D33" s="253">
        <v>69.634995000000004</v>
      </c>
      <c r="E33" s="253">
        <v>54.761186000000002</v>
      </c>
      <c r="F33" s="253">
        <v>65.384038000000004</v>
      </c>
      <c r="G33" s="253">
        <v>44.485061000000002</v>
      </c>
      <c r="H33" s="253">
        <v>48.368786999999998</v>
      </c>
      <c r="I33" s="253">
        <v>54.029062000000003</v>
      </c>
      <c r="J33" s="253">
        <v>48.672440000000002</v>
      </c>
      <c r="K33" s="253">
        <v>52.773249999999997</v>
      </c>
      <c r="L33" s="253">
        <v>48.155664999999999</v>
      </c>
      <c r="M33" s="253">
        <v>48.044474000000001</v>
      </c>
      <c r="N33" s="253">
        <v>44.125534999999999</v>
      </c>
    </row>
    <row r="34" spans="1:14" ht="13.5" customHeight="1" x14ac:dyDescent="0.15">
      <c r="A34" s="261" t="s">
        <v>57</v>
      </c>
      <c r="B34" s="253">
        <v>350.46881400000001</v>
      </c>
      <c r="C34" s="253">
        <v>380.85932400000002</v>
      </c>
      <c r="D34" s="253">
        <v>394.297685</v>
      </c>
      <c r="E34" s="253">
        <v>327.395689</v>
      </c>
      <c r="F34" s="253">
        <v>425.86258600000002</v>
      </c>
      <c r="G34" s="253">
        <v>349.99756300000001</v>
      </c>
      <c r="H34" s="253">
        <v>242.544488</v>
      </c>
      <c r="I34" s="253">
        <v>351.056803</v>
      </c>
      <c r="J34" s="253">
        <v>353.63532500000002</v>
      </c>
      <c r="K34" s="253">
        <v>451.95337599999999</v>
      </c>
      <c r="L34" s="253">
        <v>363.32950899999997</v>
      </c>
      <c r="M34" s="253">
        <v>398.8184</v>
      </c>
      <c r="N34" s="253">
        <v>351.90744999999998</v>
      </c>
    </row>
    <row r="35" spans="1:14" ht="13.5" customHeight="1" x14ac:dyDescent="0.15">
      <c r="A35" s="261" t="s">
        <v>308</v>
      </c>
      <c r="B35" s="253">
        <v>2370.1816370000001</v>
      </c>
      <c r="C35" s="253">
        <v>2172.1570339999998</v>
      </c>
      <c r="D35" s="253">
        <v>3755.5744920000002</v>
      </c>
      <c r="E35" s="253">
        <v>3498.9734920000001</v>
      </c>
      <c r="F35" s="253">
        <v>4315.7815780000001</v>
      </c>
      <c r="G35" s="253">
        <v>2845.157674</v>
      </c>
      <c r="H35" s="253">
        <v>2949.555124</v>
      </c>
      <c r="I35" s="253">
        <v>3197.2864380000001</v>
      </c>
      <c r="J35" s="253">
        <v>2822.8587739999998</v>
      </c>
      <c r="K35" s="253">
        <v>2997.2341580000002</v>
      </c>
      <c r="L35" s="253">
        <v>2664.4767029999998</v>
      </c>
      <c r="M35" s="253">
        <v>2596.415958</v>
      </c>
      <c r="N35" s="253">
        <v>2384.864497</v>
      </c>
    </row>
    <row r="36" spans="1:14" ht="13.5" customHeight="1" x14ac:dyDescent="0.15">
      <c r="A36" s="261" t="s">
        <v>58</v>
      </c>
      <c r="B36" s="253">
        <v>119.010735</v>
      </c>
      <c r="C36" s="253">
        <v>241.71428599999999</v>
      </c>
      <c r="D36" s="253">
        <v>107.03025100000001</v>
      </c>
      <c r="E36" s="253">
        <v>148.034539</v>
      </c>
      <c r="F36" s="253">
        <v>-136.93369300000001</v>
      </c>
      <c r="G36" s="253">
        <v>-49.549154000000001</v>
      </c>
      <c r="H36" s="253">
        <v>159.77193700000001</v>
      </c>
      <c r="I36" s="253">
        <v>335.36437699999999</v>
      </c>
      <c r="J36" s="253">
        <v>109.273887</v>
      </c>
      <c r="K36" s="253">
        <v>-143.36938799999999</v>
      </c>
      <c r="L36" s="253">
        <v>-50.555948000000001</v>
      </c>
      <c r="M36" s="253">
        <v>-47.067799999999998</v>
      </c>
      <c r="N36" s="253">
        <v>-71.538369000000003</v>
      </c>
    </row>
    <row r="37" spans="1:14" ht="13.5" customHeight="1" x14ac:dyDescent="0.15">
      <c r="A37" s="363" t="s">
        <v>59</v>
      </c>
      <c r="B37" s="255">
        <v>100</v>
      </c>
      <c r="C37" s="255">
        <v>100</v>
      </c>
      <c r="D37" s="255">
        <v>100</v>
      </c>
      <c r="E37" s="255">
        <v>100</v>
      </c>
      <c r="F37" s="255">
        <v>100</v>
      </c>
      <c r="G37" s="255">
        <v>100</v>
      </c>
      <c r="H37" s="255">
        <v>100</v>
      </c>
      <c r="I37" s="255">
        <v>100</v>
      </c>
      <c r="J37" s="255">
        <v>100</v>
      </c>
      <c r="K37" s="255">
        <v>100</v>
      </c>
      <c r="L37" s="255">
        <v>100</v>
      </c>
      <c r="M37" s="255">
        <v>100</v>
      </c>
      <c r="N37" s="255">
        <v>100</v>
      </c>
    </row>
    <row r="38" spans="1:14" ht="13.5" customHeight="1" x14ac:dyDescent="0.15">
      <c r="A38" s="261" t="s">
        <v>60</v>
      </c>
      <c r="B38" s="253">
        <v>27.879694000000001</v>
      </c>
      <c r="C38" s="253">
        <v>25.980371000000002</v>
      </c>
      <c r="D38" s="253">
        <v>41.222838000000003</v>
      </c>
      <c r="E38" s="253">
        <v>33.427933000000003</v>
      </c>
      <c r="F38" s="253">
        <v>41.134112999999999</v>
      </c>
      <c r="G38" s="253">
        <v>29.302530000000001</v>
      </c>
      <c r="H38" s="253">
        <v>33.401513999999999</v>
      </c>
      <c r="I38" s="253">
        <v>38.732937</v>
      </c>
      <c r="J38" s="253">
        <v>36.481727999999997</v>
      </c>
      <c r="K38" s="253">
        <v>41.077691000000002</v>
      </c>
      <c r="L38" s="253">
        <v>37.429403000000001</v>
      </c>
      <c r="M38" s="253">
        <v>37.292347999999997</v>
      </c>
      <c r="N38" s="253">
        <v>33.997838000000002</v>
      </c>
    </row>
    <row r="39" spans="1:14" ht="13.5" customHeight="1" x14ac:dyDescent="0.15">
      <c r="A39" s="261" t="s">
        <v>61</v>
      </c>
      <c r="B39" s="253">
        <v>0</v>
      </c>
      <c r="C39" s="253">
        <v>0</v>
      </c>
      <c r="D39" s="253">
        <v>0</v>
      </c>
      <c r="E39" s="253">
        <v>0</v>
      </c>
      <c r="F39" s="253">
        <v>0</v>
      </c>
      <c r="G39" s="253">
        <v>0</v>
      </c>
      <c r="H39" s="253">
        <v>0</v>
      </c>
      <c r="I39" s="253">
        <v>0</v>
      </c>
      <c r="J39" s="253">
        <v>0</v>
      </c>
      <c r="K39" s="253">
        <v>0</v>
      </c>
      <c r="L39" s="253">
        <v>0</v>
      </c>
      <c r="M39" s="253">
        <v>0</v>
      </c>
      <c r="N39" s="253">
        <v>0</v>
      </c>
    </row>
    <row r="40" spans="1:14" ht="13.5" customHeight="1" x14ac:dyDescent="0.15">
      <c r="A40" s="261" t="s">
        <v>307</v>
      </c>
      <c r="B40" s="253">
        <v>72.120305999999999</v>
      </c>
      <c r="C40" s="253">
        <v>74.019628999999995</v>
      </c>
      <c r="D40" s="253">
        <v>58.777161999999997</v>
      </c>
      <c r="E40" s="253">
        <v>66.572067000000004</v>
      </c>
      <c r="F40" s="253">
        <v>58.865887000000001</v>
      </c>
      <c r="G40" s="253">
        <v>70.697469999999996</v>
      </c>
      <c r="H40" s="253">
        <v>66.598485999999994</v>
      </c>
      <c r="I40" s="253">
        <v>61.267063</v>
      </c>
      <c r="J40" s="253">
        <v>63.518272000000003</v>
      </c>
      <c r="K40" s="253">
        <v>58.922308999999998</v>
      </c>
      <c r="L40" s="253">
        <v>62.570596999999999</v>
      </c>
      <c r="M40" s="253">
        <v>62.707652000000003</v>
      </c>
      <c r="N40" s="253">
        <v>66.002161999999998</v>
      </c>
    </row>
    <row r="41" spans="1:14" ht="13.5" customHeight="1" x14ac:dyDescent="0.15">
      <c r="A41" s="363" t="s">
        <v>63</v>
      </c>
      <c r="B41" s="255">
        <v>100</v>
      </c>
      <c r="C41" s="255">
        <v>100</v>
      </c>
      <c r="D41" s="255">
        <v>100</v>
      </c>
      <c r="E41" s="255">
        <v>100</v>
      </c>
      <c r="F41" s="255">
        <v>100</v>
      </c>
      <c r="G41" s="255">
        <v>100</v>
      </c>
      <c r="H41" s="255">
        <v>100</v>
      </c>
      <c r="I41" s="255">
        <v>100</v>
      </c>
      <c r="J41" s="255">
        <v>100</v>
      </c>
      <c r="K41" s="255">
        <v>100</v>
      </c>
      <c r="L41" s="255">
        <v>100</v>
      </c>
      <c r="M41" s="255">
        <v>100</v>
      </c>
      <c r="N41" s="255">
        <v>100</v>
      </c>
    </row>
    <row r="43" spans="1:14" x14ac:dyDescent="0.15">
      <c r="B43" s="423"/>
      <c r="C43" s="423"/>
      <c r="D43" s="423"/>
      <c r="E43" s="423"/>
      <c r="F43" s="423"/>
      <c r="G43" s="423"/>
      <c r="H43" s="423"/>
      <c r="I43" s="423"/>
      <c r="J43" s="423"/>
      <c r="K43" s="423"/>
      <c r="L43" s="423"/>
      <c r="M43" s="423"/>
      <c r="N43" s="423"/>
    </row>
    <row r="44" spans="1:14" x14ac:dyDescent="0.15">
      <c r="B44" s="423"/>
      <c r="C44" s="423"/>
      <c r="D44" s="423"/>
      <c r="E44" s="423"/>
      <c r="F44" s="423"/>
      <c r="G44" s="423"/>
      <c r="H44" s="423"/>
      <c r="I44" s="423"/>
      <c r="J44" s="423"/>
      <c r="K44" s="423"/>
      <c r="L44" s="423"/>
      <c r="M44" s="423"/>
      <c r="N44" s="423"/>
    </row>
    <row r="45" spans="1:14" x14ac:dyDescent="0.15">
      <c r="B45" s="423"/>
      <c r="C45" s="423"/>
      <c r="D45" s="423"/>
      <c r="E45" s="423"/>
      <c r="F45" s="423"/>
      <c r="G45" s="423"/>
      <c r="H45" s="423"/>
      <c r="I45" s="423"/>
      <c r="J45" s="423"/>
      <c r="K45" s="423"/>
      <c r="L45" s="423"/>
      <c r="M45" s="423"/>
      <c r="N45" s="423"/>
    </row>
    <row r="46" spans="1:14" x14ac:dyDescent="0.15">
      <c r="B46" s="423"/>
      <c r="C46" s="423"/>
      <c r="D46" s="423"/>
      <c r="E46" s="423"/>
      <c r="F46" s="423"/>
      <c r="G46" s="423"/>
      <c r="H46" s="423"/>
      <c r="I46" s="423"/>
      <c r="J46" s="423"/>
      <c r="K46" s="423"/>
      <c r="L46" s="423"/>
      <c r="M46" s="423"/>
      <c r="N46" s="423"/>
    </row>
    <row r="47" spans="1:14" x14ac:dyDescent="0.15">
      <c r="B47" s="423"/>
      <c r="C47" s="423"/>
      <c r="D47" s="423"/>
      <c r="E47" s="423"/>
      <c r="F47" s="423"/>
      <c r="G47" s="423"/>
      <c r="H47" s="423"/>
      <c r="I47" s="423"/>
      <c r="J47" s="423"/>
      <c r="K47" s="423"/>
      <c r="L47" s="423"/>
      <c r="M47" s="423"/>
      <c r="N47" s="423"/>
    </row>
    <row r="48" spans="1:14" x14ac:dyDescent="0.15">
      <c r="C48" s="423"/>
      <c r="D48" s="423"/>
      <c r="E48" s="423"/>
      <c r="F48" s="423"/>
      <c r="G48" s="423"/>
      <c r="H48" s="423"/>
      <c r="I48" s="423"/>
      <c r="J48" s="423"/>
      <c r="K48" s="423"/>
      <c r="L48" s="423"/>
      <c r="M48" s="423"/>
      <c r="N48" s="423"/>
    </row>
  </sheetData>
  <phoneticPr fontId="21"/>
  <printOptions horizontalCentered="1"/>
  <pageMargins left="0.78740157480314965" right="0.78740157480314965" top="0.78740157480314965" bottom="0.78740157480314965" header="0" footer="0.19685039370078741"/>
  <pageSetup paperSize="9" scale="64"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5"/>
  <sheetViews>
    <sheetView zoomScale="85" zoomScaleNormal="85" zoomScaleSheetLayoutView="85" workbookViewId="0">
      <pane xSplit="1" topLeftCell="B1" activePane="topRight" state="frozen"/>
      <selection pane="topRight"/>
    </sheetView>
  </sheetViews>
  <sheetFormatPr defaultRowHeight="13.5" x14ac:dyDescent="0.15"/>
  <cols>
    <col min="1" max="1" width="40.5" style="258" customWidth="1"/>
    <col min="2" max="14" width="11.25" style="22" customWidth="1"/>
    <col min="15" max="15" width="2.375" style="22" customWidth="1"/>
    <col min="16" max="16384" width="9" style="7"/>
  </cols>
  <sheetData>
    <row r="1" spans="1:15" ht="15" customHeight="1" x14ac:dyDescent="0.15">
      <c r="A1" s="268" t="s">
        <v>3</v>
      </c>
      <c r="B1" s="6"/>
      <c r="C1" s="6"/>
      <c r="D1" s="6"/>
      <c r="E1" s="6"/>
      <c r="F1" s="6"/>
      <c r="G1" s="6"/>
      <c r="H1" s="6"/>
      <c r="I1" s="6"/>
      <c r="J1" s="6"/>
      <c r="K1" s="6"/>
      <c r="L1" s="6"/>
      <c r="M1" s="6"/>
      <c r="N1" s="6"/>
      <c r="O1" s="6"/>
    </row>
    <row r="2" spans="1:15" ht="14.25" x14ac:dyDescent="0.15">
      <c r="A2" s="269" t="s">
        <v>68</v>
      </c>
      <c r="B2" s="46"/>
      <c r="C2" s="46"/>
      <c r="D2" s="46"/>
      <c r="E2" s="46"/>
      <c r="F2" s="46"/>
      <c r="G2" s="46"/>
      <c r="H2" s="46"/>
      <c r="I2" s="46"/>
      <c r="J2" s="46"/>
      <c r="K2" s="46"/>
      <c r="L2" s="46"/>
      <c r="M2" s="46"/>
      <c r="N2" s="46"/>
      <c r="O2" s="46"/>
    </row>
    <row r="3" spans="1:15" ht="13.5" customHeight="1" x14ac:dyDescent="0.15">
      <c r="A3" s="47"/>
      <c r="B3" s="48"/>
      <c r="C3" s="48"/>
      <c r="D3" s="48"/>
      <c r="E3" s="48"/>
      <c r="F3" s="48"/>
      <c r="G3" s="48"/>
      <c r="H3" s="48"/>
      <c r="I3" s="48"/>
      <c r="J3" s="48"/>
      <c r="K3" s="48"/>
      <c r="L3" s="48"/>
      <c r="M3" s="48"/>
      <c r="N3" s="48"/>
      <c r="O3" s="48" t="s">
        <v>52</v>
      </c>
    </row>
    <row r="4" spans="1:15" ht="13.5" customHeight="1" x14ac:dyDescent="0.15">
      <c r="A4" s="49" t="s">
        <v>53</v>
      </c>
      <c r="B4" s="66">
        <v>18</v>
      </c>
      <c r="C4" s="66">
        <f>B4+1</f>
        <v>19</v>
      </c>
      <c r="D4" s="66">
        <f t="shared" ref="D4:N4" si="0">C4+1</f>
        <v>20</v>
      </c>
      <c r="E4" s="66">
        <f t="shared" si="0"/>
        <v>21</v>
      </c>
      <c r="F4" s="66">
        <f t="shared" si="0"/>
        <v>22</v>
      </c>
      <c r="G4" s="66">
        <f t="shared" si="0"/>
        <v>23</v>
      </c>
      <c r="H4" s="66">
        <f t="shared" si="0"/>
        <v>24</v>
      </c>
      <c r="I4" s="66">
        <f t="shared" si="0"/>
        <v>25</v>
      </c>
      <c r="J4" s="66">
        <f t="shared" si="0"/>
        <v>26</v>
      </c>
      <c r="K4" s="66">
        <f t="shared" si="0"/>
        <v>27</v>
      </c>
      <c r="L4" s="66">
        <f t="shared" si="0"/>
        <v>28</v>
      </c>
      <c r="M4" s="66">
        <f t="shared" si="0"/>
        <v>29</v>
      </c>
      <c r="N4" s="66">
        <f t="shared" si="0"/>
        <v>30</v>
      </c>
      <c r="O4" s="50"/>
    </row>
    <row r="5" spans="1:15" ht="13.5" customHeight="1" x14ac:dyDescent="0.15">
      <c r="A5" s="270" t="s">
        <v>69</v>
      </c>
      <c r="B5" s="141">
        <v>117287</v>
      </c>
      <c r="C5" s="141">
        <v>105066</v>
      </c>
      <c r="D5" s="141">
        <v>123180</v>
      </c>
      <c r="E5" s="141">
        <v>125141</v>
      </c>
      <c r="F5" s="141">
        <v>127934</v>
      </c>
      <c r="G5" s="141">
        <v>128117</v>
      </c>
      <c r="H5" s="141">
        <v>126042</v>
      </c>
      <c r="I5" s="141">
        <v>139804</v>
      </c>
      <c r="J5" s="141">
        <v>162997</v>
      </c>
      <c r="K5" s="141">
        <v>154523</v>
      </c>
      <c r="L5" s="141">
        <v>169125</v>
      </c>
      <c r="M5" s="141">
        <v>172597</v>
      </c>
      <c r="N5" s="141">
        <v>207690</v>
      </c>
      <c r="O5" s="46"/>
    </row>
    <row r="6" spans="1:15" ht="13.5" customHeight="1" x14ac:dyDescent="0.15">
      <c r="A6" s="270" t="s">
        <v>38</v>
      </c>
      <c r="B6" s="141">
        <v>31383</v>
      </c>
      <c r="C6" s="141">
        <v>32316</v>
      </c>
      <c r="D6" s="141">
        <v>36625</v>
      </c>
      <c r="E6" s="141">
        <v>34178</v>
      </c>
      <c r="F6" s="141">
        <v>29875</v>
      </c>
      <c r="G6" s="141">
        <v>29263</v>
      </c>
      <c r="H6" s="141">
        <v>27528</v>
      </c>
      <c r="I6" s="141">
        <v>27195</v>
      </c>
      <c r="J6" s="141">
        <v>32366</v>
      </c>
      <c r="K6" s="141">
        <v>28006</v>
      </c>
      <c r="L6" s="141">
        <v>24291</v>
      </c>
      <c r="M6" s="141">
        <v>18207</v>
      </c>
      <c r="N6" s="141">
        <v>20028</v>
      </c>
      <c r="O6" s="46"/>
    </row>
    <row r="7" spans="1:15" ht="13.5" customHeight="1" x14ac:dyDescent="0.15">
      <c r="A7" s="270" t="s">
        <v>46</v>
      </c>
      <c r="B7" s="141">
        <v>71412</v>
      </c>
      <c r="C7" s="141">
        <v>58372</v>
      </c>
      <c r="D7" s="141">
        <v>72041</v>
      </c>
      <c r="E7" s="141">
        <v>79493</v>
      </c>
      <c r="F7" s="141">
        <v>86407</v>
      </c>
      <c r="G7" s="141">
        <v>87486</v>
      </c>
      <c r="H7" s="141">
        <v>87641</v>
      </c>
      <c r="I7" s="141">
        <v>100467</v>
      </c>
      <c r="J7" s="141">
        <v>116835</v>
      </c>
      <c r="K7" s="141">
        <v>113625</v>
      </c>
      <c r="L7" s="141">
        <v>130958</v>
      </c>
      <c r="M7" s="141">
        <v>140840</v>
      </c>
      <c r="N7" s="141">
        <v>173272</v>
      </c>
      <c r="O7" s="46"/>
    </row>
    <row r="8" spans="1:15" ht="13.5" customHeight="1" x14ac:dyDescent="0.15">
      <c r="A8" s="270" t="s">
        <v>71</v>
      </c>
      <c r="B8" s="141">
        <v>14492</v>
      </c>
      <c r="C8" s="141">
        <v>14378</v>
      </c>
      <c r="D8" s="141">
        <v>14514</v>
      </c>
      <c r="E8" s="141">
        <v>11470</v>
      </c>
      <c r="F8" s="141">
        <v>11652</v>
      </c>
      <c r="G8" s="141">
        <v>11368</v>
      </c>
      <c r="H8" s="141">
        <v>10873</v>
      </c>
      <c r="I8" s="141">
        <v>12142</v>
      </c>
      <c r="J8" s="141">
        <v>13796</v>
      </c>
      <c r="K8" s="141">
        <v>12892</v>
      </c>
      <c r="L8" s="141">
        <v>13876</v>
      </c>
      <c r="M8" s="141">
        <v>13550</v>
      </c>
      <c r="N8" s="141">
        <v>14390</v>
      </c>
      <c r="O8" s="46"/>
    </row>
    <row r="9" spans="1:15" ht="13.5" customHeight="1" x14ac:dyDescent="0.15">
      <c r="A9" s="270" t="s">
        <v>72</v>
      </c>
      <c r="B9" s="141">
        <v>49230</v>
      </c>
      <c r="C9" s="141">
        <v>48408</v>
      </c>
      <c r="D9" s="141">
        <v>38926</v>
      </c>
      <c r="E9" s="141">
        <v>31626</v>
      </c>
      <c r="F9" s="141">
        <v>41070</v>
      </c>
      <c r="G9" s="141">
        <v>43732</v>
      </c>
      <c r="H9" s="141">
        <v>41364</v>
      </c>
      <c r="I9" s="141">
        <v>45140</v>
      </c>
      <c r="J9" s="141">
        <v>49651</v>
      </c>
      <c r="K9" s="141">
        <v>48691</v>
      </c>
      <c r="L9" s="141">
        <v>50782</v>
      </c>
      <c r="M9" s="141">
        <v>53138</v>
      </c>
      <c r="N9" s="141">
        <v>55575</v>
      </c>
      <c r="O9" s="46"/>
    </row>
    <row r="10" spans="1:15" ht="13.5" customHeight="1" x14ac:dyDescent="0.15">
      <c r="A10" s="271" t="s">
        <v>74</v>
      </c>
      <c r="B10" s="141">
        <v>2960</v>
      </c>
      <c r="C10" s="141">
        <v>2807</v>
      </c>
      <c r="D10" s="141">
        <v>2496</v>
      </c>
      <c r="E10" s="141">
        <v>2212</v>
      </c>
      <c r="F10" s="141">
        <v>1966</v>
      </c>
      <c r="G10" s="141">
        <v>1832</v>
      </c>
      <c r="H10" s="141">
        <v>1832</v>
      </c>
      <c r="I10" s="141">
        <v>1826</v>
      </c>
      <c r="J10" s="141">
        <v>1822</v>
      </c>
      <c r="K10" s="141">
        <v>1867</v>
      </c>
      <c r="L10" s="141">
        <v>1924</v>
      </c>
      <c r="M10" s="141">
        <v>1926</v>
      </c>
      <c r="N10" s="141">
        <v>1889</v>
      </c>
      <c r="O10" s="46"/>
    </row>
    <row r="11" spans="1:15" ht="13.5" customHeight="1" x14ac:dyDescent="0.15">
      <c r="A11" s="270" t="s">
        <v>75</v>
      </c>
      <c r="B11" s="141">
        <v>8469</v>
      </c>
      <c r="C11" s="141">
        <v>8420</v>
      </c>
      <c r="D11" s="141">
        <v>8125</v>
      </c>
      <c r="E11" s="141">
        <v>7937</v>
      </c>
      <c r="F11" s="141">
        <v>8133</v>
      </c>
      <c r="G11" s="141">
        <v>9698</v>
      </c>
      <c r="H11" s="141">
        <v>8398</v>
      </c>
      <c r="I11" s="141">
        <v>8756</v>
      </c>
      <c r="J11" s="141">
        <v>10052</v>
      </c>
      <c r="K11" s="141">
        <v>9456</v>
      </c>
      <c r="L11" s="141">
        <v>10824</v>
      </c>
      <c r="M11" s="141">
        <v>10064</v>
      </c>
      <c r="N11" s="141">
        <v>9702</v>
      </c>
      <c r="O11" s="46"/>
    </row>
    <row r="12" spans="1:15" ht="13.5" customHeight="1" x14ac:dyDescent="0.15">
      <c r="A12" s="270" t="s">
        <v>76</v>
      </c>
      <c r="B12" s="141">
        <v>6886</v>
      </c>
      <c r="C12" s="141">
        <v>7007</v>
      </c>
      <c r="D12" s="141">
        <v>6905</v>
      </c>
      <c r="E12" s="141">
        <v>6703</v>
      </c>
      <c r="F12" s="141">
        <v>6603</v>
      </c>
      <c r="G12" s="141">
        <v>7924</v>
      </c>
      <c r="H12" s="141">
        <v>6515</v>
      </c>
      <c r="I12" s="141">
        <v>6690</v>
      </c>
      <c r="J12" s="141">
        <v>7627</v>
      </c>
      <c r="K12" s="141">
        <v>6731</v>
      </c>
      <c r="L12" s="141">
        <v>7122</v>
      </c>
      <c r="M12" s="141">
        <v>7347</v>
      </c>
      <c r="N12" s="141">
        <v>7150</v>
      </c>
      <c r="O12" s="46"/>
    </row>
    <row r="13" spans="1:15" ht="13.5" customHeight="1" x14ac:dyDescent="0.15">
      <c r="A13" s="270" t="s">
        <v>78</v>
      </c>
      <c r="B13" s="141">
        <v>139235</v>
      </c>
      <c r="C13" s="141">
        <v>125265</v>
      </c>
      <c r="D13" s="141">
        <v>110656</v>
      </c>
      <c r="E13" s="141">
        <v>142492</v>
      </c>
      <c r="F13" s="141">
        <v>168699</v>
      </c>
      <c r="G13" s="141">
        <v>177473</v>
      </c>
      <c r="H13" s="141">
        <v>180854</v>
      </c>
      <c r="I13" s="141">
        <v>246254</v>
      </c>
      <c r="J13" s="141">
        <v>234585</v>
      </c>
      <c r="K13" s="141">
        <v>234958</v>
      </c>
      <c r="L13" s="141">
        <v>247267</v>
      </c>
      <c r="M13" s="141">
        <v>240309</v>
      </c>
      <c r="N13" s="141">
        <v>233108</v>
      </c>
      <c r="O13" s="46"/>
    </row>
    <row r="14" spans="1:15" ht="13.5" customHeight="1" x14ac:dyDescent="0.15">
      <c r="A14" s="49" t="s">
        <v>79</v>
      </c>
      <c r="B14" s="272">
        <v>317181</v>
      </c>
      <c r="C14" s="272">
        <v>289966</v>
      </c>
      <c r="D14" s="272">
        <v>283383</v>
      </c>
      <c r="E14" s="272">
        <v>309408</v>
      </c>
      <c r="F14" s="272">
        <v>347802</v>
      </c>
      <c r="G14" s="272">
        <v>360852</v>
      </c>
      <c r="H14" s="272">
        <v>358490</v>
      </c>
      <c r="I14" s="272">
        <v>441780</v>
      </c>
      <c r="J14" s="272">
        <v>459107</v>
      </c>
      <c r="K14" s="272">
        <v>449495</v>
      </c>
      <c r="L14" s="272">
        <v>479922</v>
      </c>
      <c r="M14" s="272">
        <v>478034</v>
      </c>
      <c r="N14" s="272">
        <v>507964</v>
      </c>
      <c r="O14" s="46"/>
    </row>
    <row r="15" spans="1:15" ht="13.5" customHeight="1" x14ac:dyDescent="0.15">
      <c r="A15" s="273" t="s">
        <v>80</v>
      </c>
      <c r="B15" s="142">
        <v>51310</v>
      </c>
      <c r="C15" s="142">
        <v>50247</v>
      </c>
      <c r="D15" s="142">
        <v>59447</v>
      </c>
      <c r="E15" s="142">
        <v>57155</v>
      </c>
      <c r="F15" s="142">
        <v>51097</v>
      </c>
      <c r="G15" s="142">
        <v>50129</v>
      </c>
      <c r="H15" s="142">
        <v>45275</v>
      </c>
      <c r="I15" s="142">
        <v>43385</v>
      </c>
      <c r="J15" s="142">
        <v>49638</v>
      </c>
      <c r="K15" s="142">
        <v>43054</v>
      </c>
      <c r="L15" s="142">
        <v>37712</v>
      </c>
      <c r="M15" s="142">
        <v>29540</v>
      </c>
      <c r="N15" s="142">
        <v>32714</v>
      </c>
      <c r="O15" s="46"/>
    </row>
    <row r="16" spans="1:15" ht="13.5" customHeight="1" x14ac:dyDescent="0.15">
      <c r="A16" s="270" t="s">
        <v>82</v>
      </c>
      <c r="B16" s="141">
        <v>227236</v>
      </c>
      <c r="C16" s="141">
        <v>206974</v>
      </c>
      <c r="D16" s="141">
        <v>192918</v>
      </c>
      <c r="E16" s="141">
        <v>211070</v>
      </c>
      <c r="F16" s="141">
        <v>243108</v>
      </c>
      <c r="G16" s="141">
        <v>246799</v>
      </c>
      <c r="H16" s="141">
        <v>248554</v>
      </c>
      <c r="I16" s="141">
        <v>305855</v>
      </c>
      <c r="J16" s="141">
        <v>304312</v>
      </c>
      <c r="K16" s="141">
        <v>301058</v>
      </c>
      <c r="L16" s="141">
        <v>323292</v>
      </c>
      <c r="M16" s="141">
        <v>321931</v>
      </c>
      <c r="N16" s="141">
        <v>322971</v>
      </c>
      <c r="O16" s="46"/>
    </row>
    <row r="17" spans="1:15" ht="13.5" customHeight="1" x14ac:dyDescent="0.15">
      <c r="A17" s="270" t="s">
        <v>84</v>
      </c>
      <c r="B17" s="141">
        <v>71994</v>
      </c>
      <c r="C17" s="141">
        <v>66146</v>
      </c>
      <c r="D17" s="141">
        <v>71730</v>
      </c>
      <c r="E17" s="141">
        <v>78348</v>
      </c>
      <c r="F17" s="141">
        <v>87278</v>
      </c>
      <c r="G17" s="141">
        <v>93858</v>
      </c>
      <c r="H17" s="141">
        <v>92445</v>
      </c>
      <c r="I17" s="141">
        <v>117843</v>
      </c>
      <c r="J17" s="141">
        <v>135398</v>
      </c>
      <c r="K17" s="141">
        <v>131292</v>
      </c>
      <c r="L17" s="141">
        <v>138485</v>
      </c>
      <c r="M17" s="141">
        <v>137612</v>
      </c>
      <c r="N17" s="141">
        <v>165622</v>
      </c>
      <c r="O17" s="46"/>
    </row>
    <row r="18" spans="1:15" ht="13.5" customHeight="1" x14ac:dyDescent="0.15">
      <c r="A18" s="270" t="s">
        <v>38</v>
      </c>
      <c r="B18" s="141">
        <v>22549</v>
      </c>
      <c r="C18" s="141">
        <v>23863</v>
      </c>
      <c r="D18" s="141">
        <v>30022</v>
      </c>
      <c r="E18" s="141">
        <v>24473</v>
      </c>
      <c r="F18" s="141">
        <v>23567</v>
      </c>
      <c r="G18" s="141">
        <v>27590</v>
      </c>
      <c r="H18" s="141">
        <v>28104</v>
      </c>
      <c r="I18" s="141">
        <v>29255</v>
      </c>
      <c r="J18" s="141">
        <v>36235</v>
      </c>
      <c r="K18" s="141">
        <v>33220</v>
      </c>
      <c r="L18" s="141">
        <v>32432</v>
      </c>
      <c r="M18" s="141">
        <v>28614</v>
      </c>
      <c r="N18" s="141">
        <v>34525</v>
      </c>
      <c r="O18" s="46"/>
    </row>
    <row r="19" spans="1:15" ht="13.5" customHeight="1" x14ac:dyDescent="0.15">
      <c r="A19" s="270" t="s">
        <v>46</v>
      </c>
      <c r="B19" s="141">
        <v>44687</v>
      </c>
      <c r="C19" s="141">
        <v>37541</v>
      </c>
      <c r="D19" s="141">
        <v>36903</v>
      </c>
      <c r="E19" s="141">
        <v>50141</v>
      </c>
      <c r="F19" s="141">
        <v>59946</v>
      </c>
      <c r="G19" s="141">
        <v>62634</v>
      </c>
      <c r="H19" s="141">
        <v>60983</v>
      </c>
      <c r="I19" s="141">
        <v>84608</v>
      </c>
      <c r="J19" s="141">
        <v>95329</v>
      </c>
      <c r="K19" s="141">
        <v>94392</v>
      </c>
      <c r="L19" s="141">
        <v>102395</v>
      </c>
      <c r="M19" s="141">
        <v>105257</v>
      </c>
      <c r="N19" s="141">
        <v>127089</v>
      </c>
      <c r="O19" s="46"/>
    </row>
    <row r="20" spans="1:15" ht="13.5" customHeight="1" x14ac:dyDescent="0.15">
      <c r="A20" s="270" t="s">
        <v>241</v>
      </c>
      <c r="B20" s="141">
        <v>523</v>
      </c>
      <c r="C20" s="141">
        <v>509</v>
      </c>
      <c r="D20" s="141">
        <v>469</v>
      </c>
      <c r="E20" s="141">
        <v>396</v>
      </c>
      <c r="F20" s="141">
        <v>424</v>
      </c>
      <c r="G20" s="141">
        <v>425</v>
      </c>
      <c r="H20" s="141">
        <v>381</v>
      </c>
      <c r="I20" s="141">
        <v>395</v>
      </c>
      <c r="J20" s="141">
        <v>351</v>
      </c>
      <c r="K20" s="141">
        <v>420</v>
      </c>
      <c r="L20" s="141">
        <v>347</v>
      </c>
      <c r="M20" s="141">
        <v>336</v>
      </c>
      <c r="N20" s="141">
        <v>454</v>
      </c>
      <c r="O20" s="46"/>
    </row>
    <row r="21" spans="1:15" ht="13.5" customHeight="1" x14ac:dyDescent="0.15">
      <c r="A21" s="270" t="s">
        <v>85</v>
      </c>
      <c r="B21" s="141">
        <v>4235</v>
      </c>
      <c r="C21" s="141">
        <v>4233</v>
      </c>
      <c r="D21" s="141">
        <v>4336</v>
      </c>
      <c r="E21" s="141">
        <v>3338</v>
      </c>
      <c r="F21" s="141">
        <v>3341</v>
      </c>
      <c r="G21" s="141">
        <v>3209</v>
      </c>
      <c r="H21" s="141">
        <v>2977</v>
      </c>
      <c r="I21" s="141">
        <v>3585</v>
      </c>
      <c r="J21" s="141">
        <v>3483</v>
      </c>
      <c r="K21" s="141">
        <v>3260</v>
      </c>
      <c r="L21" s="141">
        <v>3311</v>
      </c>
      <c r="M21" s="141">
        <v>3405</v>
      </c>
      <c r="N21" s="141">
        <v>3554</v>
      </c>
      <c r="O21" s="46"/>
    </row>
    <row r="22" spans="1:15" ht="13.5" customHeight="1" x14ac:dyDescent="0.15">
      <c r="A22" s="270" t="s">
        <v>242</v>
      </c>
      <c r="B22" s="141">
        <v>2960</v>
      </c>
      <c r="C22" s="141">
        <v>2807</v>
      </c>
      <c r="D22" s="141">
        <v>2496</v>
      </c>
      <c r="E22" s="141">
        <v>2212</v>
      </c>
      <c r="F22" s="141">
        <v>1966</v>
      </c>
      <c r="G22" s="141">
        <v>1832</v>
      </c>
      <c r="H22" s="141">
        <v>1832</v>
      </c>
      <c r="I22" s="141">
        <v>1826</v>
      </c>
      <c r="J22" s="141">
        <v>1822</v>
      </c>
      <c r="K22" s="141">
        <v>1867</v>
      </c>
      <c r="L22" s="141">
        <v>1924</v>
      </c>
      <c r="M22" s="141">
        <v>1926</v>
      </c>
      <c r="N22" s="141">
        <v>1889</v>
      </c>
      <c r="O22" s="46"/>
    </row>
    <row r="23" spans="1:15" ht="13.5" customHeight="1" x14ac:dyDescent="0.15">
      <c r="A23" s="270" t="s">
        <v>87</v>
      </c>
      <c r="B23" s="141">
        <v>14991</v>
      </c>
      <c r="C23" s="141">
        <v>14039</v>
      </c>
      <c r="D23" s="141">
        <v>16239</v>
      </c>
      <c r="E23" s="141">
        <v>17778</v>
      </c>
      <c r="F23" s="141">
        <v>15450</v>
      </c>
      <c r="G23" s="141">
        <v>18363</v>
      </c>
      <c r="H23" s="141">
        <v>15659</v>
      </c>
      <c r="I23" s="141">
        <v>16256</v>
      </c>
      <c r="J23" s="141">
        <v>17575</v>
      </c>
      <c r="K23" s="141">
        <v>15278</v>
      </c>
      <c r="L23" s="141">
        <v>16221</v>
      </c>
      <c r="M23" s="141">
        <v>16565</v>
      </c>
      <c r="N23" s="141">
        <v>17482</v>
      </c>
      <c r="O23" s="46"/>
    </row>
    <row r="24" spans="1:15" ht="13.5" customHeight="1" x14ac:dyDescent="0.15">
      <c r="A24" s="270" t="s">
        <v>89</v>
      </c>
      <c r="B24" s="141">
        <v>5623</v>
      </c>
      <c r="C24" s="141">
        <v>5743</v>
      </c>
      <c r="D24" s="141">
        <v>5626</v>
      </c>
      <c r="E24" s="141">
        <v>5212</v>
      </c>
      <c r="F24" s="141">
        <v>5223</v>
      </c>
      <c r="G24" s="141">
        <v>6820</v>
      </c>
      <c r="H24" s="141">
        <v>5712</v>
      </c>
      <c r="I24" s="141">
        <v>5903</v>
      </c>
      <c r="J24" s="141">
        <v>7032</v>
      </c>
      <c r="K24" s="141">
        <v>6083</v>
      </c>
      <c r="L24" s="141">
        <v>6512</v>
      </c>
      <c r="M24" s="141">
        <v>6822</v>
      </c>
      <c r="N24" s="141">
        <v>6773</v>
      </c>
      <c r="O24" s="46"/>
    </row>
    <row r="25" spans="1:15" ht="13.5" customHeight="1" x14ac:dyDescent="0.15">
      <c r="A25" s="49" t="s">
        <v>92</v>
      </c>
      <c r="B25" s="272">
        <v>317181</v>
      </c>
      <c r="C25" s="272">
        <v>289966</v>
      </c>
      <c r="D25" s="272">
        <v>283383</v>
      </c>
      <c r="E25" s="272">
        <v>309408</v>
      </c>
      <c r="F25" s="272">
        <v>347802</v>
      </c>
      <c r="G25" s="272">
        <v>360852</v>
      </c>
      <c r="H25" s="272">
        <v>358490</v>
      </c>
      <c r="I25" s="272">
        <v>441780</v>
      </c>
      <c r="J25" s="272">
        <v>459107</v>
      </c>
      <c r="K25" s="272">
        <v>449495</v>
      </c>
      <c r="L25" s="272">
        <v>479922</v>
      </c>
      <c r="M25" s="272">
        <v>478034</v>
      </c>
      <c r="N25" s="272">
        <v>507964</v>
      </c>
      <c r="O25" s="46"/>
    </row>
    <row r="26" spans="1:15" ht="13.5" customHeight="1" x14ac:dyDescent="0.15">
      <c r="A26" s="273" t="s">
        <v>90</v>
      </c>
      <c r="B26" s="142">
        <v>20791</v>
      </c>
      <c r="C26" s="142">
        <v>22150</v>
      </c>
      <c r="D26" s="142">
        <v>28086</v>
      </c>
      <c r="E26" s="142">
        <v>22577</v>
      </c>
      <c r="F26" s="142">
        <v>21682</v>
      </c>
      <c r="G26" s="142">
        <v>25492</v>
      </c>
      <c r="H26" s="142">
        <v>26266</v>
      </c>
      <c r="I26" s="142">
        <v>27435</v>
      </c>
      <c r="J26" s="142">
        <v>34747</v>
      </c>
      <c r="K26" s="142">
        <v>31767</v>
      </c>
      <c r="L26" s="142">
        <v>30708</v>
      </c>
      <c r="M26" s="142">
        <v>26802</v>
      </c>
      <c r="N26" s="142">
        <v>31909</v>
      </c>
      <c r="O26" s="46"/>
    </row>
    <row r="27" spans="1:15" ht="13.5" customHeight="1" x14ac:dyDescent="0.15">
      <c r="A27" s="274" t="s">
        <v>93</v>
      </c>
      <c r="B27" s="46"/>
      <c r="C27" s="46"/>
      <c r="D27" s="46"/>
      <c r="E27" s="46"/>
      <c r="F27" s="46"/>
      <c r="G27" s="46"/>
      <c r="H27" s="46"/>
      <c r="I27" s="46"/>
      <c r="J27" s="46"/>
      <c r="K27" s="46"/>
      <c r="L27" s="46"/>
      <c r="M27" s="46"/>
      <c r="N27" s="46"/>
      <c r="O27" s="46"/>
    </row>
    <row r="28" spans="1:15" ht="13.5" customHeight="1" x14ac:dyDescent="0.15">
      <c r="A28" s="274"/>
      <c r="B28" s="46"/>
      <c r="C28" s="46"/>
      <c r="D28" s="46"/>
      <c r="E28" s="46"/>
      <c r="F28" s="46"/>
      <c r="G28" s="46"/>
      <c r="H28" s="46"/>
      <c r="I28" s="46"/>
      <c r="J28" s="46"/>
      <c r="K28" s="46"/>
      <c r="L28" s="46"/>
      <c r="M28" s="46"/>
      <c r="N28" s="46"/>
      <c r="O28" s="46"/>
    </row>
    <row r="29" spans="1:15" ht="13.5" customHeight="1" x14ac:dyDescent="0.15">
      <c r="A29" s="269" t="s">
        <v>94</v>
      </c>
      <c r="B29" s="46"/>
      <c r="C29" s="46"/>
      <c r="D29" s="46"/>
      <c r="E29" s="46"/>
      <c r="F29" s="46"/>
      <c r="G29" s="46"/>
      <c r="H29" s="46"/>
      <c r="I29" s="46"/>
      <c r="J29" s="46"/>
      <c r="K29" s="46"/>
      <c r="L29" s="46"/>
      <c r="M29" s="46"/>
      <c r="N29" s="46"/>
      <c r="O29" s="46"/>
    </row>
    <row r="30" spans="1:15" ht="13.5" customHeight="1" x14ac:dyDescent="0.15">
      <c r="A30" s="47"/>
      <c r="B30" s="48"/>
      <c r="C30" s="48"/>
      <c r="D30" s="48"/>
      <c r="E30" s="48"/>
      <c r="F30" s="48"/>
      <c r="G30" s="48"/>
      <c r="H30" s="48"/>
      <c r="I30" s="48"/>
      <c r="J30" s="48"/>
      <c r="K30" s="48"/>
      <c r="L30" s="48"/>
      <c r="M30" s="48"/>
      <c r="N30" s="48"/>
      <c r="O30" s="48" t="s">
        <v>52</v>
      </c>
    </row>
    <row r="31" spans="1:15" ht="13.5" customHeight="1" x14ac:dyDescent="0.15">
      <c r="A31" s="49" t="s">
        <v>40</v>
      </c>
      <c r="B31" s="66">
        <v>18</v>
      </c>
      <c r="C31" s="66">
        <f>B31+1</f>
        <v>19</v>
      </c>
      <c r="D31" s="66">
        <f t="shared" ref="D31:N31" si="1">C31+1</f>
        <v>20</v>
      </c>
      <c r="E31" s="66">
        <f t="shared" si="1"/>
        <v>21</v>
      </c>
      <c r="F31" s="66">
        <f t="shared" si="1"/>
        <v>22</v>
      </c>
      <c r="G31" s="66">
        <f t="shared" si="1"/>
        <v>23</v>
      </c>
      <c r="H31" s="66">
        <f t="shared" si="1"/>
        <v>24</v>
      </c>
      <c r="I31" s="66">
        <f t="shared" si="1"/>
        <v>25</v>
      </c>
      <c r="J31" s="66">
        <f t="shared" si="1"/>
        <v>26</v>
      </c>
      <c r="K31" s="66">
        <f t="shared" si="1"/>
        <v>27</v>
      </c>
      <c r="L31" s="66">
        <f t="shared" si="1"/>
        <v>28</v>
      </c>
      <c r="M31" s="66">
        <f t="shared" si="1"/>
        <v>29</v>
      </c>
      <c r="N31" s="66">
        <f t="shared" si="1"/>
        <v>30</v>
      </c>
      <c r="O31" s="50"/>
    </row>
    <row r="32" spans="1:15" ht="13.5" customHeight="1" x14ac:dyDescent="0.15">
      <c r="A32" s="270" t="s">
        <v>69</v>
      </c>
      <c r="B32" s="141">
        <v>165623</v>
      </c>
      <c r="C32" s="141">
        <v>171232</v>
      </c>
      <c r="D32" s="141">
        <v>139799</v>
      </c>
      <c r="E32" s="141">
        <v>121484</v>
      </c>
      <c r="F32" s="141">
        <v>117401</v>
      </c>
      <c r="G32" s="141">
        <v>115438</v>
      </c>
      <c r="H32" s="141">
        <v>138676</v>
      </c>
      <c r="I32" s="141">
        <v>144710</v>
      </c>
      <c r="J32" s="141">
        <v>141577</v>
      </c>
      <c r="K32" s="141">
        <v>141166</v>
      </c>
      <c r="L32" s="141">
        <v>127695</v>
      </c>
      <c r="M32" s="141">
        <v>129892</v>
      </c>
      <c r="N32" s="141">
        <v>133751</v>
      </c>
      <c r="O32" s="46"/>
    </row>
    <row r="33" spans="1:15" ht="13.5" customHeight="1" x14ac:dyDescent="0.15">
      <c r="A33" s="270" t="s">
        <v>38</v>
      </c>
      <c r="B33" s="141">
        <v>81011</v>
      </c>
      <c r="C33" s="141">
        <v>88752</v>
      </c>
      <c r="D33" s="141">
        <v>74528</v>
      </c>
      <c r="E33" s="141">
        <v>56168</v>
      </c>
      <c r="F33" s="141">
        <v>49558</v>
      </c>
      <c r="G33" s="141">
        <v>45131</v>
      </c>
      <c r="H33" s="141">
        <v>40781</v>
      </c>
      <c r="I33" s="141">
        <v>37676</v>
      </c>
      <c r="J33" s="141">
        <v>34686</v>
      </c>
      <c r="K33" s="141">
        <v>37395</v>
      </c>
      <c r="L33" s="141">
        <v>35907</v>
      </c>
      <c r="M33" s="141">
        <v>39419</v>
      </c>
      <c r="N33" s="141">
        <v>44638</v>
      </c>
      <c r="O33" s="46"/>
    </row>
    <row r="34" spans="1:15" ht="13.5" customHeight="1" x14ac:dyDescent="0.15">
      <c r="A34" s="270" t="s">
        <v>46</v>
      </c>
      <c r="B34" s="141">
        <v>22428</v>
      </c>
      <c r="C34" s="141">
        <v>25033</v>
      </c>
      <c r="D34" s="141">
        <v>10968</v>
      </c>
      <c r="E34" s="141">
        <v>9564</v>
      </c>
      <c r="F34" s="141">
        <v>13036</v>
      </c>
      <c r="G34" s="141">
        <v>16270</v>
      </c>
      <c r="H34" s="141">
        <v>39885</v>
      </c>
      <c r="I34" s="141">
        <v>46435</v>
      </c>
      <c r="J34" s="141">
        <v>49530</v>
      </c>
      <c r="K34" s="141">
        <v>50053</v>
      </c>
      <c r="L34" s="141">
        <v>41783</v>
      </c>
      <c r="M34" s="141">
        <v>41165</v>
      </c>
      <c r="N34" s="141">
        <v>40941</v>
      </c>
      <c r="O34" s="46"/>
    </row>
    <row r="35" spans="1:15" ht="13.5" customHeight="1" x14ac:dyDescent="0.15">
      <c r="A35" s="271" t="s">
        <v>95</v>
      </c>
      <c r="B35" s="141">
        <v>61360</v>
      </c>
      <c r="C35" s="141">
        <v>56683</v>
      </c>
      <c r="D35" s="141">
        <v>53653</v>
      </c>
      <c r="E35" s="141">
        <v>55312</v>
      </c>
      <c r="F35" s="141">
        <v>54402</v>
      </c>
      <c r="G35" s="141">
        <v>53674</v>
      </c>
      <c r="H35" s="141">
        <v>57702</v>
      </c>
      <c r="I35" s="141">
        <v>60310</v>
      </c>
      <c r="J35" s="141">
        <v>57081</v>
      </c>
      <c r="K35" s="141">
        <v>53443</v>
      </c>
      <c r="L35" s="141">
        <v>49730</v>
      </c>
      <c r="M35" s="141">
        <v>49025</v>
      </c>
      <c r="N35" s="141">
        <v>47910</v>
      </c>
      <c r="O35" s="46"/>
    </row>
    <row r="36" spans="1:15" ht="13.5" customHeight="1" x14ac:dyDescent="0.15">
      <c r="A36" s="271" t="s">
        <v>96</v>
      </c>
      <c r="B36" s="141">
        <v>49083</v>
      </c>
      <c r="C36" s="141">
        <v>44851</v>
      </c>
      <c r="D36" s="141">
        <v>42388</v>
      </c>
      <c r="E36" s="141">
        <v>44197</v>
      </c>
      <c r="F36" s="141">
        <v>43444</v>
      </c>
      <c r="G36" s="141">
        <v>43152</v>
      </c>
      <c r="H36" s="141">
        <v>43969</v>
      </c>
      <c r="I36" s="141">
        <v>44484</v>
      </c>
      <c r="J36" s="141">
        <v>44396</v>
      </c>
      <c r="K36" s="141">
        <v>43430</v>
      </c>
      <c r="L36" s="141">
        <v>41933</v>
      </c>
      <c r="M36" s="141">
        <v>41187</v>
      </c>
      <c r="N36" s="141">
        <v>41085</v>
      </c>
      <c r="O36" s="46"/>
    </row>
    <row r="37" spans="1:15" ht="13.5" customHeight="1" x14ac:dyDescent="0.15">
      <c r="A37" s="271" t="s">
        <v>29</v>
      </c>
      <c r="B37" s="141">
        <v>12277</v>
      </c>
      <c r="C37" s="141">
        <v>11832</v>
      </c>
      <c r="D37" s="141">
        <v>11265</v>
      </c>
      <c r="E37" s="141">
        <v>11115</v>
      </c>
      <c r="F37" s="141">
        <v>10958</v>
      </c>
      <c r="G37" s="141">
        <v>10522</v>
      </c>
      <c r="H37" s="141">
        <v>9801</v>
      </c>
      <c r="I37" s="141">
        <v>8789</v>
      </c>
      <c r="J37" s="141">
        <v>8165</v>
      </c>
      <c r="K37" s="141">
        <v>6733</v>
      </c>
      <c r="L37" s="141">
        <v>4804</v>
      </c>
      <c r="M37" s="141">
        <v>4825</v>
      </c>
      <c r="N37" s="141">
        <v>4622</v>
      </c>
      <c r="O37" s="46"/>
    </row>
    <row r="38" spans="1:15" ht="13.5" customHeight="1" x14ac:dyDescent="0.15">
      <c r="A38" s="271" t="s">
        <v>98</v>
      </c>
      <c r="B38" s="141">
        <v>0</v>
      </c>
      <c r="C38" s="141">
        <v>0</v>
      </c>
      <c r="D38" s="141">
        <v>0</v>
      </c>
      <c r="E38" s="141">
        <v>0</v>
      </c>
      <c r="F38" s="141">
        <v>0</v>
      </c>
      <c r="G38" s="141">
        <v>0</v>
      </c>
      <c r="H38" s="141">
        <v>3932</v>
      </c>
      <c r="I38" s="141">
        <v>7037</v>
      </c>
      <c r="J38" s="141">
        <v>4520</v>
      </c>
      <c r="K38" s="141">
        <v>3280</v>
      </c>
      <c r="L38" s="141">
        <v>2993</v>
      </c>
      <c r="M38" s="141">
        <v>3013</v>
      </c>
      <c r="N38" s="141">
        <v>2203</v>
      </c>
      <c r="O38" s="46"/>
    </row>
    <row r="39" spans="1:15" ht="13.5" customHeight="1" x14ac:dyDescent="0.15">
      <c r="A39" s="270" t="s">
        <v>85</v>
      </c>
      <c r="B39" s="141">
        <v>824</v>
      </c>
      <c r="C39" s="141">
        <v>764</v>
      </c>
      <c r="D39" s="141">
        <v>650</v>
      </c>
      <c r="E39" s="141">
        <v>440</v>
      </c>
      <c r="F39" s="141">
        <v>405</v>
      </c>
      <c r="G39" s="141">
        <v>363</v>
      </c>
      <c r="H39" s="141">
        <v>308</v>
      </c>
      <c r="I39" s="141">
        <v>289</v>
      </c>
      <c r="J39" s="141">
        <v>280</v>
      </c>
      <c r="K39" s="141">
        <v>275</v>
      </c>
      <c r="L39" s="141">
        <v>275</v>
      </c>
      <c r="M39" s="141">
        <v>283</v>
      </c>
      <c r="N39" s="141">
        <v>262</v>
      </c>
      <c r="O39" s="46"/>
    </row>
    <row r="40" spans="1:15" ht="13.5" customHeight="1" x14ac:dyDescent="0.15">
      <c r="A40" s="270" t="s">
        <v>72</v>
      </c>
      <c r="B40" s="141">
        <v>25803</v>
      </c>
      <c r="C40" s="141">
        <v>21769</v>
      </c>
      <c r="D40" s="141">
        <v>13682</v>
      </c>
      <c r="E40" s="141">
        <v>12427</v>
      </c>
      <c r="F40" s="141">
        <v>5613</v>
      </c>
      <c r="G40" s="141">
        <v>13462</v>
      </c>
      <c r="H40" s="141">
        <v>11953</v>
      </c>
      <c r="I40" s="141">
        <v>17382</v>
      </c>
      <c r="J40" s="141">
        <v>23696</v>
      </c>
      <c r="K40" s="141">
        <v>20902</v>
      </c>
      <c r="L40" s="141">
        <v>18281</v>
      </c>
      <c r="M40" s="141">
        <v>22091</v>
      </c>
      <c r="N40" s="141">
        <v>17569</v>
      </c>
      <c r="O40" s="46"/>
    </row>
    <row r="41" spans="1:15" ht="13.5" customHeight="1" x14ac:dyDescent="0.15">
      <c r="A41" s="270" t="s">
        <v>99</v>
      </c>
      <c r="B41" s="141">
        <v>47007</v>
      </c>
      <c r="C41" s="141">
        <v>50750</v>
      </c>
      <c r="D41" s="141">
        <v>49316</v>
      </c>
      <c r="E41" s="141">
        <v>52735</v>
      </c>
      <c r="F41" s="141">
        <v>50710</v>
      </c>
      <c r="G41" s="141">
        <v>48764</v>
      </c>
      <c r="H41" s="141">
        <v>49948</v>
      </c>
      <c r="I41" s="141">
        <v>46452</v>
      </c>
      <c r="J41" s="141">
        <v>49614</v>
      </c>
      <c r="K41" s="141">
        <v>45910</v>
      </c>
      <c r="L41" s="141">
        <v>42422</v>
      </c>
      <c r="M41" s="141">
        <v>41579</v>
      </c>
      <c r="N41" s="141">
        <v>44622</v>
      </c>
      <c r="O41" s="46"/>
    </row>
    <row r="42" spans="1:15" ht="13.5" customHeight="1" x14ac:dyDescent="0.15">
      <c r="A42" s="271" t="s">
        <v>100</v>
      </c>
      <c r="B42" s="141">
        <v>46885</v>
      </c>
      <c r="C42" s="141">
        <v>50629</v>
      </c>
      <c r="D42" s="141">
        <v>49200</v>
      </c>
      <c r="E42" s="141">
        <v>52611</v>
      </c>
      <c r="F42" s="141">
        <v>50580</v>
      </c>
      <c r="G42" s="141">
        <v>48640</v>
      </c>
      <c r="H42" s="141">
        <v>49826</v>
      </c>
      <c r="I42" s="141">
        <v>46329</v>
      </c>
      <c r="J42" s="141">
        <v>49488</v>
      </c>
      <c r="K42" s="141">
        <v>45763</v>
      </c>
      <c r="L42" s="141">
        <v>42262</v>
      </c>
      <c r="M42" s="141">
        <v>41415</v>
      </c>
      <c r="N42" s="141">
        <v>44471</v>
      </c>
      <c r="O42" s="46"/>
    </row>
    <row r="43" spans="1:15" ht="13.5" customHeight="1" x14ac:dyDescent="0.15">
      <c r="A43" s="271" t="s">
        <v>101</v>
      </c>
      <c r="B43" s="141">
        <v>122</v>
      </c>
      <c r="C43" s="141">
        <v>121</v>
      </c>
      <c r="D43" s="141">
        <v>116</v>
      </c>
      <c r="E43" s="141">
        <v>124</v>
      </c>
      <c r="F43" s="141">
        <v>130</v>
      </c>
      <c r="G43" s="141">
        <v>124</v>
      </c>
      <c r="H43" s="141">
        <v>122</v>
      </c>
      <c r="I43" s="141">
        <v>123</v>
      </c>
      <c r="J43" s="141">
        <v>126</v>
      </c>
      <c r="K43" s="141">
        <v>147</v>
      </c>
      <c r="L43" s="141">
        <v>160</v>
      </c>
      <c r="M43" s="141">
        <v>164</v>
      </c>
      <c r="N43" s="141">
        <v>151</v>
      </c>
      <c r="O43" s="46"/>
    </row>
    <row r="44" spans="1:15" ht="13.5" customHeight="1" x14ac:dyDescent="0.15">
      <c r="A44" s="270" t="s">
        <v>75</v>
      </c>
      <c r="B44" s="141">
        <v>24207</v>
      </c>
      <c r="C44" s="141">
        <v>25013</v>
      </c>
      <c r="D44" s="141">
        <v>24796</v>
      </c>
      <c r="E44" s="141">
        <v>25396</v>
      </c>
      <c r="F44" s="141">
        <v>24535</v>
      </c>
      <c r="G44" s="141">
        <v>25900</v>
      </c>
      <c r="H44" s="141">
        <v>23155</v>
      </c>
      <c r="I44" s="141">
        <v>23320</v>
      </c>
      <c r="J44" s="141">
        <v>27017</v>
      </c>
      <c r="K44" s="141">
        <v>23196</v>
      </c>
      <c r="L44" s="141">
        <v>24010</v>
      </c>
      <c r="M44" s="141">
        <v>25617</v>
      </c>
      <c r="N44" s="141">
        <v>22439</v>
      </c>
      <c r="O44" s="46"/>
    </row>
    <row r="45" spans="1:15" ht="13.5" customHeight="1" x14ac:dyDescent="0.15">
      <c r="A45" s="270" t="s">
        <v>103</v>
      </c>
      <c r="B45" s="141">
        <v>36</v>
      </c>
      <c r="C45" s="141">
        <v>36</v>
      </c>
      <c r="D45" s="141">
        <v>32</v>
      </c>
      <c r="E45" s="141">
        <v>33</v>
      </c>
      <c r="F45" s="141">
        <v>36</v>
      </c>
      <c r="G45" s="141">
        <v>50</v>
      </c>
      <c r="H45" s="141">
        <v>39</v>
      </c>
      <c r="I45" s="141">
        <v>41</v>
      </c>
      <c r="J45" s="141">
        <v>44</v>
      </c>
      <c r="K45" s="141">
        <v>39</v>
      </c>
      <c r="L45" s="141">
        <v>44</v>
      </c>
      <c r="M45" s="141">
        <v>47</v>
      </c>
      <c r="N45" s="141">
        <v>50</v>
      </c>
      <c r="O45" s="46"/>
    </row>
    <row r="46" spans="1:15" ht="13.5" customHeight="1" x14ac:dyDescent="0.15">
      <c r="A46" s="270" t="s">
        <v>89</v>
      </c>
      <c r="B46" s="141">
        <v>21394</v>
      </c>
      <c r="C46" s="141">
        <v>21946</v>
      </c>
      <c r="D46" s="141">
        <v>21810</v>
      </c>
      <c r="E46" s="141">
        <v>22216</v>
      </c>
      <c r="F46" s="141">
        <v>21450</v>
      </c>
      <c r="G46" s="141">
        <v>22644</v>
      </c>
      <c r="H46" s="141">
        <v>20162</v>
      </c>
      <c r="I46" s="141">
        <v>20247</v>
      </c>
      <c r="J46" s="141">
        <v>23805</v>
      </c>
      <c r="K46" s="141">
        <v>19945</v>
      </c>
      <c r="L46" s="141">
        <v>20656</v>
      </c>
      <c r="M46" s="141">
        <v>22331</v>
      </c>
      <c r="N46" s="141">
        <v>19255</v>
      </c>
      <c r="O46" s="46"/>
    </row>
    <row r="47" spans="1:15" ht="13.5" customHeight="1" x14ac:dyDescent="0.15">
      <c r="A47" s="270" t="s">
        <v>243</v>
      </c>
      <c r="B47" s="141">
        <v>-7086</v>
      </c>
      <c r="C47" s="141">
        <v>-12321</v>
      </c>
      <c r="D47" s="141">
        <v>-11955</v>
      </c>
      <c r="E47" s="141">
        <v>-16095</v>
      </c>
      <c r="F47" s="141">
        <v>-14222</v>
      </c>
      <c r="G47" s="141">
        <v>-12774</v>
      </c>
      <c r="H47" s="141">
        <v>-14885</v>
      </c>
      <c r="I47" s="141">
        <v>-12382</v>
      </c>
      <c r="J47" s="141">
        <v>-14964</v>
      </c>
      <c r="K47" s="141">
        <v>-11801</v>
      </c>
      <c r="L47" s="141">
        <v>-9601</v>
      </c>
      <c r="M47" s="141">
        <v>-8429</v>
      </c>
      <c r="N47" s="141">
        <v>-11435</v>
      </c>
      <c r="O47" s="46"/>
    </row>
    <row r="48" spans="1:15" ht="13.5" customHeight="1" x14ac:dyDescent="0.15">
      <c r="A48" s="270" t="s">
        <v>1</v>
      </c>
      <c r="B48" s="141">
        <v>52996</v>
      </c>
      <c r="C48" s="141">
        <v>71137</v>
      </c>
      <c r="D48" s="141">
        <v>52806</v>
      </c>
      <c r="E48" s="141">
        <v>57899</v>
      </c>
      <c r="F48" s="141">
        <v>58879</v>
      </c>
      <c r="G48" s="141">
        <v>60992</v>
      </c>
      <c r="H48" s="141">
        <v>41669</v>
      </c>
      <c r="I48" s="141">
        <v>39399</v>
      </c>
      <c r="J48" s="141">
        <v>30654</v>
      </c>
      <c r="K48" s="141">
        <v>32032</v>
      </c>
      <c r="L48" s="141">
        <v>24801</v>
      </c>
      <c r="M48" s="141">
        <v>21799</v>
      </c>
      <c r="N48" s="141">
        <v>42350</v>
      </c>
      <c r="O48" s="46"/>
    </row>
    <row r="49" spans="1:15" ht="13.5" customHeight="1" x14ac:dyDescent="0.15">
      <c r="A49" s="49" t="s">
        <v>105</v>
      </c>
      <c r="B49" s="272">
        <v>308550</v>
      </c>
      <c r="C49" s="272">
        <v>327580</v>
      </c>
      <c r="D49" s="272">
        <v>268444</v>
      </c>
      <c r="E49" s="272">
        <v>253846</v>
      </c>
      <c r="F49" s="272">
        <v>242916</v>
      </c>
      <c r="G49" s="272">
        <v>251782</v>
      </c>
      <c r="H49" s="272">
        <v>250516</v>
      </c>
      <c r="I49" s="272">
        <v>258881</v>
      </c>
      <c r="J49" s="272">
        <v>257594</v>
      </c>
      <c r="K49" s="272">
        <v>251405</v>
      </c>
      <c r="L49" s="272">
        <v>227608</v>
      </c>
      <c r="M49" s="272">
        <v>232549</v>
      </c>
      <c r="N49" s="272">
        <v>249296</v>
      </c>
      <c r="O49" s="46"/>
    </row>
    <row r="50" spans="1:15" ht="13.5" customHeight="1" x14ac:dyDescent="0.15">
      <c r="A50" s="273" t="s">
        <v>80</v>
      </c>
      <c r="B50" s="142">
        <v>68950</v>
      </c>
      <c r="C50" s="142">
        <v>75974</v>
      </c>
      <c r="D50" s="142">
        <v>63317</v>
      </c>
      <c r="E50" s="142">
        <v>46206</v>
      </c>
      <c r="F50" s="142">
        <v>39672</v>
      </c>
      <c r="G50" s="142">
        <v>35182</v>
      </c>
      <c r="H50" s="142">
        <v>31645</v>
      </c>
      <c r="I50" s="142">
        <v>29196</v>
      </c>
      <c r="J50" s="142">
        <v>28112</v>
      </c>
      <c r="K50" s="142">
        <v>30229</v>
      </c>
      <c r="L50" s="142">
        <v>28736</v>
      </c>
      <c r="M50" s="142">
        <v>30693</v>
      </c>
      <c r="N50" s="142">
        <v>33844</v>
      </c>
      <c r="O50" s="46"/>
    </row>
    <row r="51" spans="1:15" ht="13.5" customHeight="1" x14ac:dyDescent="0.15">
      <c r="A51" s="270" t="s">
        <v>106</v>
      </c>
      <c r="B51" s="141">
        <v>81412</v>
      </c>
      <c r="C51" s="141">
        <v>80732</v>
      </c>
      <c r="D51" s="141">
        <v>58360</v>
      </c>
      <c r="E51" s="141">
        <v>59042</v>
      </c>
      <c r="F51" s="141">
        <v>57329</v>
      </c>
      <c r="G51" s="141">
        <v>57634</v>
      </c>
      <c r="H51" s="141">
        <v>54257</v>
      </c>
      <c r="I51" s="141">
        <v>54194</v>
      </c>
      <c r="J51" s="141">
        <v>49063</v>
      </c>
      <c r="K51" s="141">
        <v>46158</v>
      </c>
      <c r="L51" s="141">
        <v>37223</v>
      </c>
      <c r="M51" s="141">
        <v>35239</v>
      </c>
      <c r="N51" s="141">
        <v>42370</v>
      </c>
      <c r="O51" s="46"/>
    </row>
    <row r="52" spans="1:15" ht="13.5" customHeight="1" x14ac:dyDescent="0.15">
      <c r="A52" s="270" t="s">
        <v>108</v>
      </c>
      <c r="B52" s="141">
        <v>161558</v>
      </c>
      <c r="C52" s="141">
        <v>182614</v>
      </c>
      <c r="D52" s="141">
        <v>145715</v>
      </c>
      <c r="E52" s="141">
        <v>129498</v>
      </c>
      <c r="F52" s="141">
        <v>122770</v>
      </c>
      <c r="G52" s="141">
        <v>131354</v>
      </c>
      <c r="H52" s="141">
        <v>137873</v>
      </c>
      <c r="I52" s="141">
        <v>147439</v>
      </c>
      <c r="J52" s="141">
        <v>147490</v>
      </c>
      <c r="K52" s="141">
        <v>148976</v>
      </c>
      <c r="L52" s="141">
        <v>134612</v>
      </c>
      <c r="M52" s="141">
        <v>139430</v>
      </c>
      <c r="N52" s="141">
        <v>151840</v>
      </c>
      <c r="O52" s="46"/>
    </row>
    <row r="53" spans="1:15" ht="13.5" customHeight="1" x14ac:dyDescent="0.15">
      <c r="A53" s="270" t="s">
        <v>38</v>
      </c>
      <c r="B53" s="141">
        <v>108552</v>
      </c>
      <c r="C53" s="141">
        <v>118692</v>
      </c>
      <c r="D53" s="141">
        <v>102407</v>
      </c>
      <c r="E53" s="141">
        <v>84375</v>
      </c>
      <c r="F53" s="141">
        <v>78295</v>
      </c>
      <c r="G53" s="141">
        <v>72313</v>
      </c>
      <c r="H53" s="141">
        <v>66881</v>
      </c>
      <c r="I53" s="141">
        <v>69208</v>
      </c>
      <c r="J53" s="141">
        <v>68599</v>
      </c>
      <c r="K53" s="141">
        <v>63630</v>
      </c>
      <c r="L53" s="141">
        <v>60938</v>
      </c>
      <c r="M53" s="141">
        <v>58840</v>
      </c>
      <c r="N53" s="141">
        <v>60728</v>
      </c>
      <c r="O53" s="46"/>
    </row>
    <row r="54" spans="1:15" ht="13.5" customHeight="1" x14ac:dyDescent="0.15">
      <c r="A54" s="270" t="s">
        <v>46</v>
      </c>
      <c r="B54" s="141">
        <v>52934</v>
      </c>
      <c r="C54" s="141">
        <v>63842</v>
      </c>
      <c r="D54" s="141">
        <v>43231</v>
      </c>
      <c r="E54" s="141">
        <v>45059</v>
      </c>
      <c r="F54" s="141">
        <v>44411</v>
      </c>
      <c r="G54" s="141">
        <v>58977</v>
      </c>
      <c r="H54" s="141">
        <v>69442</v>
      </c>
      <c r="I54" s="141">
        <v>75503</v>
      </c>
      <c r="J54" s="141">
        <v>77082</v>
      </c>
      <c r="K54" s="141">
        <v>83902</v>
      </c>
      <c r="L54" s="141">
        <v>72270</v>
      </c>
      <c r="M54" s="141">
        <v>79114</v>
      </c>
      <c r="N54" s="141">
        <v>89970</v>
      </c>
      <c r="O54" s="46"/>
    </row>
    <row r="55" spans="1:15" ht="13.5" customHeight="1" x14ac:dyDescent="0.15">
      <c r="A55" s="271" t="s">
        <v>95</v>
      </c>
      <c r="B55" s="141">
        <v>72</v>
      </c>
      <c r="C55" s="141">
        <v>80</v>
      </c>
      <c r="D55" s="141">
        <v>77</v>
      </c>
      <c r="E55" s="141">
        <v>64</v>
      </c>
      <c r="F55" s="141">
        <v>64</v>
      </c>
      <c r="G55" s="141">
        <v>64</v>
      </c>
      <c r="H55" s="141">
        <v>1550</v>
      </c>
      <c r="I55" s="141">
        <v>2728</v>
      </c>
      <c r="J55" s="141">
        <v>1809</v>
      </c>
      <c r="K55" s="141">
        <v>1444</v>
      </c>
      <c r="L55" s="141">
        <v>1404</v>
      </c>
      <c r="M55" s="141">
        <v>1476</v>
      </c>
      <c r="N55" s="141">
        <v>1142</v>
      </c>
      <c r="O55" s="46"/>
    </row>
    <row r="56" spans="1:15" ht="13.5" customHeight="1" x14ac:dyDescent="0.15">
      <c r="A56" s="271" t="s">
        <v>96</v>
      </c>
      <c r="B56" s="141">
        <v>72</v>
      </c>
      <c r="C56" s="141">
        <v>80</v>
      </c>
      <c r="D56" s="141">
        <v>77</v>
      </c>
      <c r="E56" s="141">
        <v>64</v>
      </c>
      <c r="F56" s="141">
        <v>64</v>
      </c>
      <c r="G56" s="141">
        <v>64</v>
      </c>
      <c r="H56" s="141">
        <v>61</v>
      </c>
      <c r="I56" s="141">
        <v>53</v>
      </c>
      <c r="J56" s="141">
        <v>53</v>
      </c>
      <c r="K56" s="141">
        <v>52</v>
      </c>
      <c r="L56" s="141">
        <v>44</v>
      </c>
      <c r="M56" s="141">
        <v>40</v>
      </c>
      <c r="N56" s="141">
        <v>39</v>
      </c>
      <c r="O56" s="46"/>
    </row>
    <row r="57" spans="1:15" ht="13.5" customHeight="1" x14ac:dyDescent="0.15">
      <c r="A57" s="271" t="s">
        <v>109</v>
      </c>
      <c r="B57" s="141">
        <v>0</v>
      </c>
      <c r="C57" s="141">
        <v>0</v>
      </c>
      <c r="D57" s="141">
        <v>0</v>
      </c>
      <c r="E57" s="141">
        <v>0</v>
      </c>
      <c r="F57" s="141">
        <v>0</v>
      </c>
      <c r="G57" s="141">
        <v>0</v>
      </c>
      <c r="H57" s="141">
        <v>1489</v>
      </c>
      <c r="I57" s="141">
        <v>2675</v>
      </c>
      <c r="J57" s="141">
        <v>1756</v>
      </c>
      <c r="K57" s="141">
        <v>1392</v>
      </c>
      <c r="L57" s="141">
        <v>1360</v>
      </c>
      <c r="M57" s="141">
        <v>1436</v>
      </c>
      <c r="N57" s="141">
        <v>1103</v>
      </c>
      <c r="O57" s="46"/>
    </row>
    <row r="58" spans="1:15" ht="13.5" customHeight="1" x14ac:dyDescent="0.15">
      <c r="A58" s="270" t="s">
        <v>244</v>
      </c>
      <c r="B58" s="141">
        <v>39921</v>
      </c>
      <c r="C58" s="141">
        <v>38429</v>
      </c>
      <c r="D58" s="141">
        <v>37361</v>
      </c>
      <c r="E58" s="141">
        <v>36640</v>
      </c>
      <c r="F58" s="141">
        <v>36488</v>
      </c>
      <c r="G58" s="141">
        <v>35990</v>
      </c>
      <c r="H58" s="141">
        <v>35063</v>
      </c>
      <c r="I58" s="141">
        <v>34070</v>
      </c>
      <c r="J58" s="141">
        <v>34650</v>
      </c>
      <c r="K58" s="141">
        <v>34109</v>
      </c>
      <c r="L58" s="141">
        <v>32821</v>
      </c>
      <c r="M58" s="141">
        <v>33150</v>
      </c>
      <c r="N58" s="141">
        <v>33187</v>
      </c>
      <c r="O58" s="46"/>
    </row>
    <row r="59" spans="1:15" ht="13.5" customHeight="1" x14ac:dyDescent="0.15">
      <c r="A59" s="271" t="s">
        <v>48</v>
      </c>
      <c r="B59" s="141">
        <v>33967</v>
      </c>
      <c r="C59" s="141">
        <v>34395</v>
      </c>
      <c r="D59" s="141">
        <v>31371</v>
      </c>
      <c r="E59" s="141">
        <v>32502</v>
      </c>
      <c r="F59" s="141">
        <v>33970</v>
      </c>
      <c r="G59" s="141">
        <v>32923</v>
      </c>
      <c r="H59" s="141">
        <v>32785</v>
      </c>
      <c r="I59" s="141">
        <v>30187</v>
      </c>
      <c r="J59" s="141">
        <v>34150</v>
      </c>
      <c r="K59" s="141">
        <v>31676</v>
      </c>
      <c r="L59" s="141">
        <v>30168</v>
      </c>
      <c r="M59" s="141">
        <v>30674</v>
      </c>
      <c r="N59" s="141">
        <v>34082</v>
      </c>
      <c r="O59" s="46"/>
    </row>
    <row r="60" spans="1:15" ht="13.5" customHeight="1" x14ac:dyDescent="0.15">
      <c r="A60" s="271" t="s">
        <v>111</v>
      </c>
      <c r="B60" s="141">
        <v>-7798</v>
      </c>
      <c r="C60" s="141">
        <v>-9130</v>
      </c>
      <c r="D60" s="141">
        <v>-6692</v>
      </c>
      <c r="E60" s="141">
        <v>-8328</v>
      </c>
      <c r="F60" s="141">
        <v>-9708</v>
      </c>
      <c r="G60" s="141">
        <v>-8691</v>
      </c>
      <c r="H60" s="141">
        <v>-8622</v>
      </c>
      <c r="I60" s="141">
        <v>-5840</v>
      </c>
      <c r="J60" s="141">
        <v>-8398</v>
      </c>
      <c r="K60" s="141">
        <v>-5339</v>
      </c>
      <c r="L60" s="141">
        <v>-3680</v>
      </c>
      <c r="M60" s="141">
        <v>-3995</v>
      </c>
      <c r="N60" s="141">
        <v>-7415</v>
      </c>
      <c r="O60" s="46"/>
    </row>
    <row r="61" spans="1:15" ht="13.5" customHeight="1" x14ac:dyDescent="0.15">
      <c r="A61" s="271" t="s">
        <v>112</v>
      </c>
      <c r="B61" s="141">
        <v>2837</v>
      </c>
      <c r="C61" s="141">
        <v>2683</v>
      </c>
      <c r="D61" s="141">
        <v>2561</v>
      </c>
      <c r="E61" s="141">
        <v>2481</v>
      </c>
      <c r="F61" s="141">
        <v>2414</v>
      </c>
      <c r="G61" s="141">
        <v>2363</v>
      </c>
      <c r="H61" s="141">
        <v>2279</v>
      </c>
      <c r="I61" s="141">
        <v>2264</v>
      </c>
      <c r="J61" s="141">
        <v>2076</v>
      </c>
      <c r="K61" s="141">
        <v>2313</v>
      </c>
      <c r="L61" s="141">
        <v>2765</v>
      </c>
      <c r="M61" s="141">
        <v>2952</v>
      </c>
      <c r="N61" s="141">
        <v>3242</v>
      </c>
      <c r="O61" s="46"/>
    </row>
    <row r="62" spans="1:15" ht="13.5" customHeight="1" x14ac:dyDescent="0.15">
      <c r="A62" s="271" t="s">
        <v>91</v>
      </c>
      <c r="B62" s="141">
        <v>12277</v>
      </c>
      <c r="C62" s="141">
        <v>11832</v>
      </c>
      <c r="D62" s="141">
        <v>11265</v>
      </c>
      <c r="E62" s="141">
        <v>11115</v>
      </c>
      <c r="F62" s="141">
        <v>10958</v>
      </c>
      <c r="G62" s="141">
        <v>10522</v>
      </c>
      <c r="H62" s="141">
        <v>9801</v>
      </c>
      <c r="I62" s="141">
        <v>8789</v>
      </c>
      <c r="J62" s="141">
        <v>8165</v>
      </c>
      <c r="K62" s="141">
        <v>6733</v>
      </c>
      <c r="L62" s="141">
        <v>4804</v>
      </c>
      <c r="M62" s="141">
        <v>4825</v>
      </c>
      <c r="N62" s="141">
        <v>4622</v>
      </c>
      <c r="O62" s="46"/>
    </row>
    <row r="63" spans="1:15" ht="13.5" customHeight="1" x14ac:dyDescent="0.15">
      <c r="A63" s="271" t="s">
        <v>88</v>
      </c>
      <c r="B63" s="141">
        <v>1362</v>
      </c>
      <c r="C63" s="141">
        <v>1351</v>
      </c>
      <c r="D63" s="141">
        <v>1144</v>
      </c>
      <c r="E63" s="141">
        <v>1130</v>
      </c>
      <c r="F63" s="141">
        <v>1146</v>
      </c>
      <c r="G63" s="141">
        <v>1127</v>
      </c>
      <c r="H63" s="141">
        <v>1180</v>
      </c>
      <c r="I63" s="141">
        <v>1330</v>
      </c>
      <c r="J63" s="141">
        <v>1343</v>
      </c>
      <c r="K63" s="141">
        <v>1274</v>
      </c>
      <c r="L63" s="141">
        <v>1236</v>
      </c>
      <c r="M63" s="141">
        <v>1306</v>
      </c>
      <c r="N63" s="141">
        <v>1344</v>
      </c>
      <c r="O63" s="46"/>
    </row>
    <row r="64" spans="1:15" ht="13.5" customHeight="1" x14ac:dyDescent="0.15">
      <c r="A64" s="270" t="s">
        <v>113</v>
      </c>
      <c r="B64" s="141">
        <v>25659</v>
      </c>
      <c r="C64" s="141">
        <v>25805</v>
      </c>
      <c r="D64" s="141">
        <v>27008</v>
      </c>
      <c r="E64" s="141">
        <v>28666</v>
      </c>
      <c r="F64" s="141">
        <v>26329</v>
      </c>
      <c r="G64" s="141">
        <v>26804</v>
      </c>
      <c r="H64" s="141">
        <v>23323</v>
      </c>
      <c r="I64" s="141">
        <v>23178</v>
      </c>
      <c r="J64" s="141">
        <v>26391</v>
      </c>
      <c r="K64" s="141">
        <v>22162</v>
      </c>
      <c r="L64" s="141">
        <v>22952</v>
      </c>
      <c r="M64" s="141">
        <v>24730</v>
      </c>
      <c r="N64" s="141">
        <v>21899</v>
      </c>
      <c r="O64" s="46"/>
    </row>
    <row r="65" spans="1:15" ht="13.5" customHeight="1" x14ac:dyDescent="0.15">
      <c r="A65" s="270" t="s">
        <v>114</v>
      </c>
      <c r="B65" s="141">
        <v>21394</v>
      </c>
      <c r="C65" s="141">
        <v>21946</v>
      </c>
      <c r="D65" s="141">
        <v>21810</v>
      </c>
      <c r="E65" s="141">
        <v>22216</v>
      </c>
      <c r="F65" s="141">
        <v>21450</v>
      </c>
      <c r="G65" s="141">
        <v>22644</v>
      </c>
      <c r="H65" s="141">
        <v>20162</v>
      </c>
      <c r="I65" s="141">
        <v>20247</v>
      </c>
      <c r="J65" s="141">
        <v>23805</v>
      </c>
      <c r="K65" s="141">
        <v>19945</v>
      </c>
      <c r="L65" s="141">
        <v>20656</v>
      </c>
      <c r="M65" s="141">
        <v>22331</v>
      </c>
      <c r="N65" s="141">
        <v>19255</v>
      </c>
      <c r="O65" s="46"/>
    </row>
    <row r="66" spans="1:15" ht="13.5" customHeight="1" x14ac:dyDescent="0.15">
      <c r="A66" s="270" t="s">
        <v>137</v>
      </c>
      <c r="B66" s="141">
        <v>2222</v>
      </c>
      <c r="C66" s="141">
        <v>2024</v>
      </c>
      <c r="D66" s="141">
        <v>2774</v>
      </c>
      <c r="E66" s="141">
        <v>3448</v>
      </c>
      <c r="F66" s="141">
        <v>3123</v>
      </c>
      <c r="G66" s="141">
        <v>2170</v>
      </c>
      <c r="H66" s="141">
        <v>1404</v>
      </c>
      <c r="I66" s="141">
        <v>1129</v>
      </c>
      <c r="J66" s="141">
        <v>762</v>
      </c>
      <c r="K66" s="141">
        <v>947</v>
      </c>
      <c r="L66" s="141">
        <v>892</v>
      </c>
      <c r="M66" s="141">
        <v>925</v>
      </c>
      <c r="N66" s="141">
        <v>816</v>
      </c>
      <c r="O66" s="46"/>
    </row>
    <row r="67" spans="1:15" ht="13.5" customHeight="1" x14ac:dyDescent="0.15">
      <c r="A67" s="49" t="s">
        <v>116</v>
      </c>
      <c r="B67" s="272">
        <v>308550</v>
      </c>
      <c r="C67" s="272">
        <v>327580</v>
      </c>
      <c r="D67" s="272">
        <v>268444</v>
      </c>
      <c r="E67" s="272">
        <v>253846</v>
      </c>
      <c r="F67" s="272">
        <v>242916</v>
      </c>
      <c r="G67" s="272">
        <v>251782</v>
      </c>
      <c r="H67" s="272">
        <v>250516</v>
      </c>
      <c r="I67" s="272">
        <v>258881</v>
      </c>
      <c r="J67" s="272">
        <v>257594</v>
      </c>
      <c r="K67" s="272">
        <v>251405</v>
      </c>
      <c r="L67" s="272">
        <v>227608</v>
      </c>
      <c r="M67" s="272">
        <v>232549</v>
      </c>
      <c r="N67" s="272">
        <v>249296</v>
      </c>
      <c r="O67" s="46"/>
    </row>
    <row r="68" spans="1:15" ht="13.5" customHeight="1" x14ac:dyDescent="0.15">
      <c r="A68" s="273" t="s">
        <v>90</v>
      </c>
      <c r="B68" s="142">
        <v>182790</v>
      </c>
      <c r="C68" s="142">
        <v>187225</v>
      </c>
      <c r="D68" s="142">
        <v>164759</v>
      </c>
      <c r="E68" s="142">
        <v>142086</v>
      </c>
      <c r="F68" s="142">
        <v>132975</v>
      </c>
      <c r="G68" s="142">
        <v>122199</v>
      </c>
      <c r="H68" s="142">
        <v>112019</v>
      </c>
      <c r="I68" s="142">
        <v>110252</v>
      </c>
      <c r="J68" s="142">
        <v>108402</v>
      </c>
      <c r="K68" s="142">
        <v>100918</v>
      </c>
      <c r="L68" s="142">
        <v>96226</v>
      </c>
      <c r="M68" s="142">
        <v>92117</v>
      </c>
      <c r="N68" s="142">
        <v>93282</v>
      </c>
      <c r="O68" s="46"/>
    </row>
    <row r="69" spans="1:15" ht="13.5" customHeight="1" x14ac:dyDescent="0.15">
      <c r="A69" s="274" t="s">
        <v>93</v>
      </c>
      <c r="B69" s="46"/>
      <c r="C69" s="46"/>
      <c r="D69" s="46"/>
      <c r="E69" s="46"/>
      <c r="F69" s="46"/>
      <c r="G69" s="46"/>
      <c r="H69" s="46"/>
      <c r="I69" s="46"/>
      <c r="J69" s="46"/>
      <c r="K69" s="46"/>
      <c r="L69" s="46"/>
      <c r="M69" s="46"/>
      <c r="N69" s="46"/>
      <c r="O69" s="46"/>
    </row>
    <row r="70" spans="1:15" ht="13.5" customHeight="1" x14ac:dyDescent="0.15">
      <c r="A70" s="274"/>
      <c r="B70" s="46"/>
      <c r="C70" s="46"/>
      <c r="D70" s="46"/>
      <c r="E70" s="46"/>
      <c r="F70" s="46"/>
      <c r="G70" s="46"/>
      <c r="H70" s="46"/>
      <c r="I70" s="46"/>
      <c r="J70" s="46"/>
      <c r="K70" s="46"/>
      <c r="L70" s="46"/>
      <c r="M70" s="46"/>
      <c r="N70" s="46"/>
      <c r="O70" s="46"/>
    </row>
    <row r="71" spans="1:15" ht="13.5" customHeight="1" x14ac:dyDescent="0.15">
      <c r="A71" s="269" t="s">
        <v>119</v>
      </c>
      <c r="B71" s="46"/>
      <c r="C71" s="46"/>
      <c r="D71" s="46"/>
      <c r="E71" s="46"/>
      <c r="F71" s="46"/>
      <c r="G71" s="46"/>
      <c r="H71" s="46"/>
      <c r="I71" s="46"/>
      <c r="J71" s="46"/>
      <c r="K71" s="46"/>
      <c r="L71" s="46"/>
      <c r="M71" s="46"/>
      <c r="N71" s="46"/>
      <c r="O71" s="46"/>
    </row>
    <row r="72" spans="1:15" ht="13.5" customHeight="1" x14ac:dyDescent="0.15">
      <c r="A72" s="47"/>
      <c r="B72" s="48"/>
      <c r="C72" s="48"/>
      <c r="D72" s="48"/>
      <c r="E72" s="48"/>
      <c r="F72" s="48"/>
      <c r="G72" s="48"/>
      <c r="H72" s="48"/>
      <c r="I72" s="48"/>
      <c r="J72" s="48"/>
      <c r="K72" s="48"/>
      <c r="L72" s="48"/>
      <c r="M72" s="48"/>
      <c r="N72" s="48"/>
      <c r="O72" s="48" t="s">
        <v>52</v>
      </c>
    </row>
    <row r="73" spans="1:15" ht="13.5" customHeight="1" x14ac:dyDescent="0.15">
      <c r="A73" s="49" t="s">
        <v>120</v>
      </c>
      <c r="B73" s="66">
        <v>18</v>
      </c>
      <c r="C73" s="66">
        <f>B73+1</f>
        <v>19</v>
      </c>
      <c r="D73" s="66">
        <f t="shared" ref="D73:N73" si="2">C73+1</f>
        <v>20</v>
      </c>
      <c r="E73" s="66">
        <f t="shared" si="2"/>
        <v>21</v>
      </c>
      <c r="F73" s="66">
        <f t="shared" si="2"/>
        <v>22</v>
      </c>
      <c r="G73" s="66">
        <f t="shared" si="2"/>
        <v>23</v>
      </c>
      <c r="H73" s="66">
        <f t="shared" si="2"/>
        <v>24</v>
      </c>
      <c r="I73" s="66">
        <f t="shared" si="2"/>
        <v>25</v>
      </c>
      <c r="J73" s="66">
        <f t="shared" si="2"/>
        <v>26</v>
      </c>
      <c r="K73" s="66">
        <f t="shared" si="2"/>
        <v>27</v>
      </c>
      <c r="L73" s="66">
        <f t="shared" si="2"/>
        <v>28</v>
      </c>
      <c r="M73" s="66">
        <f t="shared" si="2"/>
        <v>29</v>
      </c>
      <c r="N73" s="66">
        <f t="shared" si="2"/>
        <v>30</v>
      </c>
      <c r="O73" s="50"/>
    </row>
    <row r="74" spans="1:15" ht="13.5" customHeight="1" x14ac:dyDescent="0.15">
      <c r="A74" s="270" t="s">
        <v>69</v>
      </c>
      <c r="B74" s="141">
        <v>47564</v>
      </c>
      <c r="C74" s="141">
        <v>49965</v>
      </c>
      <c r="D74" s="141">
        <v>48916</v>
      </c>
      <c r="E74" s="141">
        <v>45067</v>
      </c>
      <c r="F74" s="141">
        <v>43233</v>
      </c>
      <c r="G74" s="141">
        <v>44279</v>
      </c>
      <c r="H74" s="141">
        <v>42668</v>
      </c>
      <c r="I74" s="141">
        <v>41560</v>
      </c>
      <c r="J74" s="141">
        <v>39468</v>
      </c>
      <c r="K74" s="141">
        <v>36134</v>
      </c>
      <c r="L74" s="141">
        <v>33041</v>
      </c>
      <c r="M74" s="141">
        <v>30562</v>
      </c>
      <c r="N74" s="141">
        <v>27918</v>
      </c>
      <c r="O74" s="46"/>
    </row>
    <row r="75" spans="1:15" ht="13.5" customHeight="1" x14ac:dyDescent="0.15">
      <c r="A75" s="270" t="s">
        <v>38</v>
      </c>
      <c r="B75" s="141">
        <v>47039</v>
      </c>
      <c r="C75" s="141">
        <v>49440</v>
      </c>
      <c r="D75" s="141">
        <v>48400</v>
      </c>
      <c r="E75" s="141">
        <v>44560</v>
      </c>
      <c r="F75" s="141">
        <v>42781</v>
      </c>
      <c r="G75" s="141">
        <v>43845</v>
      </c>
      <c r="H75" s="141">
        <v>42252</v>
      </c>
      <c r="I75" s="141">
        <v>41135</v>
      </c>
      <c r="J75" s="141">
        <v>39090</v>
      </c>
      <c r="K75" s="141">
        <v>35697</v>
      </c>
      <c r="L75" s="141">
        <v>32621</v>
      </c>
      <c r="M75" s="141">
        <v>30167</v>
      </c>
      <c r="N75" s="141">
        <v>27582</v>
      </c>
      <c r="O75" s="46"/>
    </row>
    <row r="76" spans="1:15" ht="13.5" customHeight="1" x14ac:dyDescent="0.15">
      <c r="A76" s="270" t="s">
        <v>124</v>
      </c>
      <c r="B76" s="141">
        <v>525</v>
      </c>
      <c r="C76" s="141">
        <v>525</v>
      </c>
      <c r="D76" s="141">
        <v>516</v>
      </c>
      <c r="E76" s="141">
        <v>507</v>
      </c>
      <c r="F76" s="141">
        <v>452</v>
      </c>
      <c r="G76" s="141">
        <v>434</v>
      </c>
      <c r="H76" s="141">
        <v>416</v>
      </c>
      <c r="I76" s="141">
        <v>425</v>
      </c>
      <c r="J76" s="141">
        <v>378</v>
      </c>
      <c r="K76" s="141">
        <v>437</v>
      </c>
      <c r="L76" s="141">
        <v>420</v>
      </c>
      <c r="M76" s="141">
        <v>395</v>
      </c>
      <c r="N76" s="141">
        <v>336</v>
      </c>
      <c r="O76" s="46"/>
    </row>
    <row r="77" spans="1:15" ht="13.5" customHeight="1" x14ac:dyDescent="0.15">
      <c r="A77" s="270" t="s">
        <v>245</v>
      </c>
      <c r="B77" s="141">
        <v>415560</v>
      </c>
      <c r="C77" s="141">
        <v>424379</v>
      </c>
      <c r="D77" s="141">
        <v>425455</v>
      </c>
      <c r="E77" s="141">
        <v>444330</v>
      </c>
      <c r="F77" s="141">
        <v>457126</v>
      </c>
      <c r="G77" s="141">
        <v>455777</v>
      </c>
      <c r="H77" s="141">
        <v>457873</v>
      </c>
      <c r="I77" s="141">
        <v>460552</v>
      </c>
      <c r="J77" s="141">
        <v>458445</v>
      </c>
      <c r="K77" s="141">
        <v>465320</v>
      </c>
      <c r="L77" s="141">
        <v>471573</v>
      </c>
      <c r="M77" s="141">
        <v>471260</v>
      </c>
      <c r="N77" s="141">
        <v>472784</v>
      </c>
      <c r="O77" s="46"/>
    </row>
    <row r="78" spans="1:15" ht="13.5" customHeight="1" x14ac:dyDescent="0.15">
      <c r="A78" s="270" t="s">
        <v>126</v>
      </c>
      <c r="B78" s="141">
        <v>339173</v>
      </c>
      <c r="C78" s="141">
        <v>344216</v>
      </c>
      <c r="D78" s="141">
        <v>347642</v>
      </c>
      <c r="E78" s="141">
        <v>360147</v>
      </c>
      <c r="F78" s="141">
        <v>365005</v>
      </c>
      <c r="G78" s="141">
        <v>362044</v>
      </c>
      <c r="H78" s="141">
        <v>363588</v>
      </c>
      <c r="I78" s="141">
        <v>367558</v>
      </c>
      <c r="J78" s="141">
        <v>364427</v>
      </c>
      <c r="K78" s="141">
        <v>368968</v>
      </c>
      <c r="L78" s="141">
        <v>369616</v>
      </c>
      <c r="M78" s="141">
        <v>371306</v>
      </c>
      <c r="N78" s="141">
        <v>374576</v>
      </c>
      <c r="O78" s="46"/>
    </row>
    <row r="79" spans="1:15" ht="13.5" customHeight="1" x14ac:dyDescent="0.15">
      <c r="A79" s="271" t="s">
        <v>101</v>
      </c>
      <c r="B79" s="141">
        <v>29015</v>
      </c>
      <c r="C79" s="141">
        <v>31049</v>
      </c>
      <c r="D79" s="141">
        <v>27323</v>
      </c>
      <c r="E79" s="141">
        <v>30496</v>
      </c>
      <c r="F79" s="141">
        <v>28143</v>
      </c>
      <c r="G79" s="141">
        <v>28587</v>
      </c>
      <c r="H79" s="141">
        <v>28953</v>
      </c>
      <c r="I79" s="141">
        <v>27863</v>
      </c>
      <c r="J79" s="141">
        <v>24645</v>
      </c>
      <c r="K79" s="141">
        <v>25631</v>
      </c>
      <c r="L79" s="141">
        <v>26422</v>
      </c>
      <c r="M79" s="141">
        <v>24648</v>
      </c>
      <c r="N79" s="141">
        <v>24937</v>
      </c>
      <c r="O79" s="46"/>
    </row>
    <row r="80" spans="1:15" ht="13.5" customHeight="1" x14ac:dyDescent="0.15">
      <c r="A80" s="270" t="s">
        <v>127</v>
      </c>
      <c r="B80" s="141">
        <v>47372</v>
      </c>
      <c r="C80" s="141">
        <v>49114</v>
      </c>
      <c r="D80" s="141">
        <v>50490</v>
      </c>
      <c r="E80" s="141">
        <v>53687</v>
      </c>
      <c r="F80" s="141">
        <v>63978</v>
      </c>
      <c r="G80" s="141">
        <v>65146</v>
      </c>
      <c r="H80" s="141">
        <v>65332</v>
      </c>
      <c r="I80" s="141">
        <v>65131</v>
      </c>
      <c r="J80" s="141">
        <v>69373</v>
      </c>
      <c r="K80" s="141">
        <v>70721</v>
      </c>
      <c r="L80" s="141">
        <v>75535</v>
      </c>
      <c r="M80" s="141">
        <v>75306</v>
      </c>
      <c r="N80" s="141">
        <v>73271</v>
      </c>
      <c r="O80" s="46"/>
    </row>
    <row r="81" spans="1:15" ht="13.5" customHeight="1" x14ac:dyDescent="0.15">
      <c r="A81" s="270" t="s">
        <v>246</v>
      </c>
      <c r="B81" s="141">
        <v>167864</v>
      </c>
      <c r="C81" s="141">
        <v>171276</v>
      </c>
      <c r="D81" s="141">
        <v>155415</v>
      </c>
      <c r="E81" s="141">
        <v>165990</v>
      </c>
      <c r="F81" s="141">
        <v>169337</v>
      </c>
      <c r="G81" s="141">
        <v>177318</v>
      </c>
      <c r="H81" s="141">
        <v>179629</v>
      </c>
      <c r="I81" s="141">
        <v>185710</v>
      </c>
      <c r="J81" s="141">
        <v>187619</v>
      </c>
      <c r="K81" s="141">
        <v>203461</v>
      </c>
      <c r="L81" s="141">
        <v>202371</v>
      </c>
      <c r="M81" s="141">
        <v>201642</v>
      </c>
      <c r="N81" s="141">
        <v>197867</v>
      </c>
      <c r="O81" s="46"/>
    </row>
    <row r="82" spans="1:15" ht="13.5" customHeight="1" x14ac:dyDescent="0.15">
      <c r="A82" s="270" t="s">
        <v>76</v>
      </c>
      <c r="B82" s="141">
        <v>69</v>
      </c>
      <c r="C82" s="141">
        <v>69</v>
      </c>
      <c r="D82" s="141">
        <v>65</v>
      </c>
      <c r="E82" s="141">
        <v>66</v>
      </c>
      <c r="F82" s="141">
        <v>63</v>
      </c>
      <c r="G82" s="141">
        <v>72</v>
      </c>
      <c r="H82" s="141">
        <v>65</v>
      </c>
      <c r="I82" s="141">
        <v>67</v>
      </c>
      <c r="J82" s="141">
        <v>80</v>
      </c>
      <c r="K82" s="141">
        <v>66</v>
      </c>
      <c r="L82" s="141">
        <v>71</v>
      </c>
      <c r="M82" s="141">
        <v>74</v>
      </c>
      <c r="N82" s="141">
        <v>68</v>
      </c>
      <c r="O82" s="46"/>
    </row>
    <row r="83" spans="1:15" ht="13.5" customHeight="1" x14ac:dyDescent="0.15">
      <c r="A83" s="270" t="s">
        <v>247</v>
      </c>
      <c r="B83" s="141">
        <v>714949</v>
      </c>
      <c r="C83" s="141">
        <v>723159</v>
      </c>
      <c r="D83" s="141">
        <v>694532</v>
      </c>
      <c r="E83" s="141">
        <v>726636</v>
      </c>
      <c r="F83" s="141">
        <v>735335</v>
      </c>
      <c r="G83" s="141">
        <v>749157</v>
      </c>
      <c r="H83" s="141">
        <v>736802</v>
      </c>
      <c r="I83" s="141">
        <v>743001</v>
      </c>
      <c r="J83" s="141">
        <v>763975</v>
      </c>
      <c r="K83" s="141">
        <v>772661</v>
      </c>
      <c r="L83" s="141">
        <v>768912</v>
      </c>
      <c r="M83" s="141">
        <v>774171</v>
      </c>
      <c r="N83" s="141">
        <v>785653</v>
      </c>
      <c r="O83" s="46"/>
    </row>
    <row r="84" spans="1:15" ht="13.5" customHeight="1" x14ac:dyDescent="0.15">
      <c r="A84" s="270" t="s">
        <v>78</v>
      </c>
      <c r="B84" s="141">
        <v>-41697</v>
      </c>
      <c r="C84" s="141">
        <v>-91987</v>
      </c>
      <c r="D84" s="141">
        <v>-58044</v>
      </c>
      <c r="E84" s="141">
        <v>-91570</v>
      </c>
      <c r="F84" s="141">
        <v>-107149</v>
      </c>
      <c r="G84" s="141">
        <v>-109734</v>
      </c>
      <c r="H84" s="141">
        <v>-104136</v>
      </c>
      <c r="I84" s="141">
        <v>-87106</v>
      </c>
      <c r="J84" s="141">
        <v>-50016</v>
      </c>
      <c r="K84" s="141">
        <v>-33418</v>
      </c>
      <c r="L84" s="141">
        <v>-34405</v>
      </c>
      <c r="M84" s="141">
        <v>-28127</v>
      </c>
      <c r="N84" s="141">
        <v>-35704</v>
      </c>
      <c r="O84" s="46"/>
    </row>
    <row r="85" spans="1:15" ht="13.5" customHeight="1" x14ac:dyDescent="0.15">
      <c r="A85" s="49" t="s">
        <v>128</v>
      </c>
      <c r="B85" s="272">
        <v>1304240</v>
      </c>
      <c r="C85" s="272">
        <v>1276792</v>
      </c>
      <c r="D85" s="272">
        <v>1266274</v>
      </c>
      <c r="E85" s="272">
        <v>1290453</v>
      </c>
      <c r="F85" s="272">
        <v>1297882</v>
      </c>
      <c r="G85" s="272">
        <v>1316797</v>
      </c>
      <c r="H85" s="272">
        <v>1312836</v>
      </c>
      <c r="I85" s="272">
        <v>1343717</v>
      </c>
      <c r="J85" s="272">
        <v>1399491</v>
      </c>
      <c r="K85" s="272">
        <v>1444158</v>
      </c>
      <c r="L85" s="272">
        <v>1441492</v>
      </c>
      <c r="M85" s="272">
        <v>1449508</v>
      </c>
      <c r="N85" s="272">
        <v>1448518</v>
      </c>
      <c r="O85" s="46"/>
    </row>
    <row r="86" spans="1:15" ht="13.5" customHeight="1" x14ac:dyDescent="0.15">
      <c r="A86" s="275" t="s">
        <v>55</v>
      </c>
      <c r="B86" s="143">
        <v>70679</v>
      </c>
      <c r="C86" s="143">
        <v>69999</v>
      </c>
      <c r="D86" s="143">
        <v>66978</v>
      </c>
      <c r="E86" s="143">
        <v>62846</v>
      </c>
      <c r="F86" s="143">
        <v>60351</v>
      </c>
      <c r="G86" s="143">
        <v>59614</v>
      </c>
      <c r="H86" s="143">
        <v>56204</v>
      </c>
      <c r="I86" s="143">
        <v>53591</v>
      </c>
      <c r="J86" s="143">
        <v>51636</v>
      </c>
      <c r="K86" s="143">
        <v>48995</v>
      </c>
      <c r="L86" s="143">
        <v>44513</v>
      </c>
      <c r="M86" s="143">
        <v>40983</v>
      </c>
      <c r="N86" s="143">
        <v>38569</v>
      </c>
      <c r="O86" s="46"/>
    </row>
    <row r="87" spans="1:15" ht="13.5" customHeight="1" x14ac:dyDescent="0.15">
      <c r="A87" s="270" t="s">
        <v>129</v>
      </c>
      <c r="B87" s="141">
        <v>472391</v>
      </c>
      <c r="C87" s="141">
        <v>482183</v>
      </c>
      <c r="D87" s="141">
        <v>459829</v>
      </c>
      <c r="E87" s="141">
        <v>479569</v>
      </c>
      <c r="F87" s="141">
        <v>493794</v>
      </c>
      <c r="G87" s="141">
        <v>504199</v>
      </c>
      <c r="H87" s="141">
        <v>504381</v>
      </c>
      <c r="I87" s="141">
        <v>506192</v>
      </c>
      <c r="J87" s="141">
        <v>515539</v>
      </c>
      <c r="K87" s="141">
        <v>527583</v>
      </c>
      <c r="L87" s="141">
        <v>523373</v>
      </c>
      <c r="M87" s="141">
        <v>525692</v>
      </c>
      <c r="N87" s="141">
        <v>528981</v>
      </c>
      <c r="O87" s="46"/>
    </row>
    <row r="88" spans="1:15" ht="13.5" customHeight="1" x14ac:dyDescent="0.15">
      <c r="A88" s="276" t="s">
        <v>132</v>
      </c>
      <c r="B88" s="144">
        <v>303419</v>
      </c>
      <c r="C88" s="144">
        <v>315942</v>
      </c>
      <c r="D88" s="144">
        <v>298729</v>
      </c>
      <c r="E88" s="144">
        <v>319434</v>
      </c>
      <c r="F88" s="144">
        <v>330800</v>
      </c>
      <c r="G88" s="144">
        <v>338996</v>
      </c>
      <c r="H88" s="144">
        <v>344731</v>
      </c>
      <c r="I88" s="144">
        <v>350878</v>
      </c>
      <c r="J88" s="144">
        <v>355434</v>
      </c>
      <c r="K88" s="144">
        <v>367264</v>
      </c>
      <c r="L88" s="144">
        <v>362652</v>
      </c>
      <c r="M88" s="144">
        <v>365855</v>
      </c>
      <c r="N88" s="144">
        <v>367963</v>
      </c>
      <c r="O88" s="46"/>
    </row>
    <row r="89" spans="1:15" ht="13.5" customHeight="1" x14ac:dyDescent="0.15">
      <c r="A89" s="270" t="s">
        <v>248</v>
      </c>
      <c r="B89" s="141">
        <v>146490</v>
      </c>
      <c r="C89" s="141">
        <v>138917</v>
      </c>
      <c r="D89" s="141">
        <v>140356</v>
      </c>
      <c r="E89" s="141">
        <v>133964</v>
      </c>
      <c r="F89" s="141">
        <v>136693</v>
      </c>
      <c r="G89" s="141">
        <v>136878</v>
      </c>
      <c r="H89" s="141">
        <v>135461</v>
      </c>
      <c r="I89" s="141">
        <v>139435</v>
      </c>
      <c r="J89" s="141">
        <v>161348</v>
      </c>
      <c r="K89" s="141">
        <v>172579</v>
      </c>
      <c r="L89" s="141">
        <v>174633</v>
      </c>
      <c r="M89" s="141">
        <v>174677</v>
      </c>
      <c r="N89" s="141">
        <v>177429</v>
      </c>
      <c r="O89" s="46"/>
    </row>
    <row r="90" spans="1:15" ht="13.5" customHeight="1" x14ac:dyDescent="0.15">
      <c r="A90" s="270" t="s">
        <v>249</v>
      </c>
      <c r="B90" s="141">
        <v>20788</v>
      </c>
      <c r="C90" s="141">
        <v>20634</v>
      </c>
      <c r="D90" s="141">
        <v>22166</v>
      </c>
      <c r="E90" s="141">
        <v>26944</v>
      </c>
      <c r="F90" s="141">
        <v>30009</v>
      </c>
      <c r="G90" s="141">
        <v>33316</v>
      </c>
      <c r="H90" s="141">
        <v>29353</v>
      </c>
      <c r="I90" s="141">
        <v>31817</v>
      </c>
      <c r="J90" s="141">
        <v>27917</v>
      </c>
      <c r="K90" s="141">
        <v>28743</v>
      </c>
      <c r="L90" s="141">
        <v>29713</v>
      </c>
      <c r="M90" s="141">
        <v>28629</v>
      </c>
      <c r="N90" s="141">
        <v>26365</v>
      </c>
      <c r="O90" s="46"/>
    </row>
    <row r="91" spans="1:15" ht="13.5" customHeight="1" x14ac:dyDescent="0.15">
      <c r="A91" s="270" t="s">
        <v>108</v>
      </c>
      <c r="B91" s="141">
        <v>44957</v>
      </c>
      <c r="C91" s="141">
        <v>45084</v>
      </c>
      <c r="D91" s="141">
        <v>36921</v>
      </c>
      <c r="E91" s="141">
        <v>33278</v>
      </c>
      <c r="F91" s="141">
        <v>31362</v>
      </c>
      <c r="G91" s="141">
        <v>28719</v>
      </c>
      <c r="H91" s="141">
        <v>27092</v>
      </c>
      <c r="I91" s="141">
        <v>31165</v>
      </c>
      <c r="J91" s="141">
        <v>32691</v>
      </c>
      <c r="K91" s="141">
        <v>33703</v>
      </c>
      <c r="L91" s="141">
        <v>30363</v>
      </c>
      <c r="M91" s="141">
        <v>34489</v>
      </c>
      <c r="N91" s="141">
        <v>34533</v>
      </c>
      <c r="O91" s="46"/>
    </row>
    <row r="92" spans="1:15" ht="13.5" customHeight="1" x14ac:dyDescent="0.15">
      <c r="A92" s="270" t="s">
        <v>38</v>
      </c>
      <c r="B92" s="141">
        <v>39020</v>
      </c>
      <c r="C92" s="141">
        <v>38916</v>
      </c>
      <c r="D92" s="141">
        <v>30733</v>
      </c>
      <c r="E92" s="141">
        <v>26993</v>
      </c>
      <c r="F92" s="141">
        <v>25108</v>
      </c>
      <c r="G92" s="141">
        <v>22540</v>
      </c>
      <c r="H92" s="141">
        <v>20696</v>
      </c>
      <c r="I92" s="141">
        <v>24784</v>
      </c>
      <c r="J92" s="141">
        <v>26260</v>
      </c>
      <c r="K92" s="141">
        <v>27206</v>
      </c>
      <c r="L92" s="141">
        <v>23160</v>
      </c>
      <c r="M92" s="141">
        <v>27447</v>
      </c>
      <c r="N92" s="141">
        <v>27477</v>
      </c>
      <c r="O92" s="46"/>
    </row>
    <row r="93" spans="1:15" ht="13.5" customHeight="1" x14ac:dyDescent="0.15">
      <c r="A93" s="270" t="s">
        <v>46</v>
      </c>
      <c r="B93" s="141">
        <v>4217</v>
      </c>
      <c r="C93" s="141">
        <v>4436</v>
      </c>
      <c r="D93" s="141">
        <v>4498</v>
      </c>
      <c r="E93" s="141">
        <v>4645</v>
      </c>
      <c r="F93" s="141">
        <v>4594</v>
      </c>
      <c r="G93" s="141">
        <v>4577</v>
      </c>
      <c r="H93" s="141">
        <v>4814</v>
      </c>
      <c r="I93" s="141">
        <v>4727</v>
      </c>
      <c r="J93" s="141">
        <v>4768</v>
      </c>
      <c r="K93" s="141">
        <v>4675</v>
      </c>
      <c r="L93" s="141">
        <v>5462</v>
      </c>
      <c r="M93" s="141">
        <v>5292</v>
      </c>
      <c r="N93" s="141">
        <v>5351</v>
      </c>
      <c r="O93" s="46"/>
    </row>
    <row r="94" spans="1:15" ht="13.5" customHeight="1" x14ac:dyDescent="0.15">
      <c r="A94" s="270" t="s">
        <v>241</v>
      </c>
      <c r="B94" s="141">
        <v>8</v>
      </c>
      <c r="C94" s="141">
        <v>8</v>
      </c>
      <c r="D94" s="141">
        <v>7</v>
      </c>
      <c r="E94" s="141">
        <v>5</v>
      </c>
      <c r="F94" s="141">
        <v>6</v>
      </c>
      <c r="G94" s="141">
        <v>6</v>
      </c>
      <c r="H94" s="141">
        <v>5</v>
      </c>
      <c r="I94" s="141">
        <v>5</v>
      </c>
      <c r="J94" s="141">
        <v>5</v>
      </c>
      <c r="K94" s="141">
        <v>6</v>
      </c>
      <c r="L94" s="141">
        <v>5</v>
      </c>
      <c r="M94" s="141">
        <v>5</v>
      </c>
      <c r="N94" s="141">
        <v>7</v>
      </c>
      <c r="O94" s="46"/>
    </row>
    <row r="95" spans="1:15" ht="13.5" customHeight="1" x14ac:dyDescent="0.15">
      <c r="A95" s="270" t="s">
        <v>85</v>
      </c>
      <c r="B95" s="141">
        <v>1712</v>
      </c>
      <c r="C95" s="141">
        <v>1724</v>
      </c>
      <c r="D95" s="141">
        <v>1683</v>
      </c>
      <c r="E95" s="141">
        <v>1635</v>
      </c>
      <c r="F95" s="141">
        <v>1654</v>
      </c>
      <c r="G95" s="141">
        <v>1596</v>
      </c>
      <c r="H95" s="141">
        <v>1577</v>
      </c>
      <c r="I95" s="141">
        <v>1649</v>
      </c>
      <c r="J95" s="141">
        <v>1658</v>
      </c>
      <c r="K95" s="141">
        <v>1816</v>
      </c>
      <c r="L95" s="141">
        <v>1736</v>
      </c>
      <c r="M95" s="141">
        <v>1745</v>
      </c>
      <c r="N95" s="141">
        <v>1698</v>
      </c>
      <c r="O95" s="46"/>
    </row>
    <row r="96" spans="1:15" ht="13.5" customHeight="1" x14ac:dyDescent="0.15">
      <c r="A96" s="270" t="s">
        <v>135</v>
      </c>
      <c r="B96" s="141">
        <v>157477</v>
      </c>
      <c r="C96" s="141">
        <v>156907</v>
      </c>
      <c r="D96" s="141">
        <v>147022</v>
      </c>
      <c r="E96" s="141">
        <v>129486</v>
      </c>
      <c r="F96" s="141">
        <v>131689</v>
      </c>
      <c r="G96" s="141">
        <v>136041</v>
      </c>
      <c r="H96" s="141">
        <v>134434</v>
      </c>
      <c r="I96" s="141">
        <v>149620</v>
      </c>
      <c r="J96" s="141">
        <v>158919</v>
      </c>
      <c r="K96" s="141">
        <v>158405</v>
      </c>
      <c r="L96" s="141">
        <v>158641</v>
      </c>
      <c r="M96" s="141">
        <v>167303</v>
      </c>
      <c r="N96" s="141">
        <v>162028</v>
      </c>
      <c r="O96" s="46"/>
    </row>
    <row r="97" spans="1:15" ht="13.5" customHeight="1" x14ac:dyDescent="0.15">
      <c r="A97" s="270" t="s">
        <v>250</v>
      </c>
      <c r="B97" s="141">
        <v>311534</v>
      </c>
      <c r="C97" s="141">
        <v>311895</v>
      </c>
      <c r="D97" s="141">
        <v>306656</v>
      </c>
      <c r="E97" s="141">
        <v>305066</v>
      </c>
      <c r="F97" s="141">
        <v>316017</v>
      </c>
      <c r="G97" s="141">
        <v>324591</v>
      </c>
      <c r="H97" s="141">
        <v>328949</v>
      </c>
      <c r="I97" s="141">
        <v>332540</v>
      </c>
      <c r="J97" s="141">
        <v>340944</v>
      </c>
      <c r="K97" s="141">
        <v>347751</v>
      </c>
      <c r="L97" s="141">
        <v>354271</v>
      </c>
      <c r="M97" s="141">
        <v>358601</v>
      </c>
      <c r="N97" s="141">
        <v>361981</v>
      </c>
      <c r="O97" s="46"/>
    </row>
    <row r="98" spans="1:15" ht="13.5" customHeight="1" x14ac:dyDescent="0.15">
      <c r="A98" s="271" t="s">
        <v>48</v>
      </c>
      <c r="B98" s="141">
        <v>132748</v>
      </c>
      <c r="C98" s="141">
        <v>131511</v>
      </c>
      <c r="D98" s="141">
        <v>130683</v>
      </c>
      <c r="E98" s="141">
        <v>129407</v>
      </c>
      <c r="F98" s="141">
        <v>137392</v>
      </c>
      <c r="G98" s="141">
        <v>142528</v>
      </c>
      <c r="H98" s="141">
        <v>142011</v>
      </c>
      <c r="I98" s="141">
        <v>143648</v>
      </c>
      <c r="J98" s="141">
        <v>149591</v>
      </c>
      <c r="K98" s="141">
        <v>151417</v>
      </c>
      <c r="L98" s="141">
        <v>153287</v>
      </c>
      <c r="M98" s="141">
        <v>156555</v>
      </c>
      <c r="N98" s="141">
        <v>158280</v>
      </c>
      <c r="O98" s="46"/>
    </row>
    <row r="99" spans="1:15" ht="13.5" customHeight="1" x14ac:dyDescent="0.15">
      <c r="A99" s="271" t="s">
        <v>111</v>
      </c>
      <c r="B99" s="141">
        <v>29015</v>
      </c>
      <c r="C99" s="141">
        <v>31049</v>
      </c>
      <c r="D99" s="141">
        <v>27323</v>
      </c>
      <c r="E99" s="141">
        <v>30496</v>
      </c>
      <c r="F99" s="141">
        <v>28143</v>
      </c>
      <c r="G99" s="141">
        <v>28587</v>
      </c>
      <c r="H99" s="141">
        <v>28953</v>
      </c>
      <c r="I99" s="141">
        <v>27863</v>
      </c>
      <c r="J99" s="141">
        <v>24645</v>
      </c>
      <c r="K99" s="141">
        <v>25631</v>
      </c>
      <c r="L99" s="141">
        <v>26422</v>
      </c>
      <c r="M99" s="141">
        <v>24648</v>
      </c>
      <c r="N99" s="141">
        <v>24937</v>
      </c>
      <c r="O99" s="46"/>
    </row>
    <row r="100" spans="1:15" ht="13.5" customHeight="1" x14ac:dyDescent="0.15">
      <c r="A100" s="271" t="s">
        <v>112</v>
      </c>
      <c r="B100" s="141">
        <v>149771</v>
      </c>
      <c r="C100" s="141">
        <v>149335</v>
      </c>
      <c r="D100" s="141">
        <v>148650</v>
      </c>
      <c r="E100" s="141">
        <v>145163</v>
      </c>
      <c r="F100" s="141">
        <v>150482</v>
      </c>
      <c r="G100" s="141">
        <v>153476</v>
      </c>
      <c r="H100" s="141">
        <v>157985</v>
      </c>
      <c r="I100" s="141">
        <v>161029</v>
      </c>
      <c r="J100" s="141">
        <v>166708</v>
      </c>
      <c r="K100" s="141">
        <v>170703</v>
      </c>
      <c r="L100" s="141">
        <v>174562</v>
      </c>
      <c r="M100" s="141">
        <v>177398</v>
      </c>
      <c r="N100" s="141">
        <v>178764</v>
      </c>
      <c r="O100" s="46"/>
    </row>
    <row r="101" spans="1:15" ht="13.5" customHeight="1" x14ac:dyDescent="0.15">
      <c r="A101" s="270" t="s">
        <v>136</v>
      </c>
      <c r="B101" s="141">
        <v>664570</v>
      </c>
      <c r="C101" s="141">
        <v>644623</v>
      </c>
      <c r="D101" s="141">
        <v>657485</v>
      </c>
      <c r="E101" s="141">
        <v>715603</v>
      </c>
      <c r="F101" s="141">
        <v>712130</v>
      </c>
      <c r="G101" s="141">
        <v>723884</v>
      </c>
      <c r="H101" s="141">
        <v>716253</v>
      </c>
      <c r="I101" s="141">
        <v>722774</v>
      </c>
      <c r="J101" s="141">
        <v>733506</v>
      </c>
      <c r="K101" s="141">
        <v>760463</v>
      </c>
      <c r="L101" s="141">
        <v>753297</v>
      </c>
      <c r="M101" s="141">
        <v>743067</v>
      </c>
      <c r="N101" s="141">
        <v>738912</v>
      </c>
      <c r="O101" s="46"/>
    </row>
    <row r="102" spans="1:15" ht="13.5" customHeight="1" x14ac:dyDescent="0.15">
      <c r="A102" s="270" t="s">
        <v>137</v>
      </c>
      <c r="B102" s="141">
        <v>62</v>
      </c>
      <c r="C102" s="141">
        <v>64</v>
      </c>
      <c r="D102" s="141">
        <v>60</v>
      </c>
      <c r="E102" s="141">
        <v>60</v>
      </c>
      <c r="F102" s="141">
        <v>56</v>
      </c>
      <c r="G102" s="141">
        <v>57</v>
      </c>
      <c r="H102" s="141">
        <v>55</v>
      </c>
      <c r="I102" s="141">
        <v>55</v>
      </c>
      <c r="J102" s="141">
        <v>68</v>
      </c>
      <c r="K102" s="141">
        <v>55</v>
      </c>
      <c r="L102" s="141">
        <v>56</v>
      </c>
      <c r="M102" s="141">
        <v>59</v>
      </c>
      <c r="N102" s="141">
        <v>47</v>
      </c>
      <c r="O102" s="46"/>
    </row>
    <row r="103" spans="1:15" ht="13.5" customHeight="1" x14ac:dyDescent="0.15">
      <c r="A103" s="49" t="s">
        <v>138</v>
      </c>
      <c r="B103" s="272">
        <v>1304240</v>
      </c>
      <c r="C103" s="272">
        <v>1276792</v>
      </c>
      <c r="D103" s="272">
        <v>1266274</v>
      </c>
      <c r="E103" s="272">
        <v>1290453</v>
      </c>
      <c r="F103" s="272">
        <v>1297882</v>
      </c>
      <c r="G103" s="272">
        <v>1316797</v>
      </c>
      <c r="H103" s="272">
        <v>1312836</v>
      </c>
      <c r="I103" s="272">
        <v>1343717</v>
      </c>
      <c r="J103" s="272">
        <v>1399491</v>
      </c>
      <c r="K103" s="272">
        <v>1444158</v>
      </c>
      <c r="L103" s="272">
        <v>1441492</v>
      </c>
      <c r="M103" s="272">
        <v>1449508</v>
      </c>
      <c r="N103" s="272">
        <v>1448518</v>
      </c>
      <c r="O103" s="46"/>
    </row>
    <row r="104" spans="1:15" ht="13.5" customHeight="1" x14ac:dyDescent="0.15">
      <c r="A104" s="273" t="s">
        <v>140</v>
      </c>
      <c r="B104" s="142">
        <v>38339</v>
      </c>
      <c r="C104" s="142">
        <v>38209</v>
      </c>
      <c r="D104" s="142">
        <v>30171</v>
      </c>
      <c r="E104" s="142">
        <v>26497</v>
      </c>
      <c r="F104" s="142">
        <v>24619</v>
      </c>
      <c r="G104" s="142">
        <v>22055</v>
      </c>
      <c r="H104" s="142">
        <v>20262</v>
      </c>
      <c r="I104" s="142">
        <v>24339</v>
      </c>
      <c r="J104" s="142">
        <v>25871</v>
      </c>
      <c r="K104" s="142">
        <v>26728</v>
      </c>
      <c r="L104" s="142">
        <v>22590</v>
      </c>
      <c r="M104" s="142">
        <v>26805</v>
      </c>
      <c r="N104" s="142">
        <v>26703</v>
      </c>
      <c r="O104" s="46"/>
    </row>
    <row r="105" spans="1:15" ht="13.5" customHeight="1" x14ac:dyDescent="0.15">
      <c r="A105" s="277"/>
      <c r="B105" s="46"/>
      <c r="C105" s="46"/>
      <c r="D105" s="46"/>
      <c r="E105" s="46"/>
      <c r="F105" s="46"/>
      <c r="G105" s="46"/>
      <c r="H105" s="46"/>
      <c r="I105" s="46"/>
      <c r="J105" s="46"/>
      <c r="K105" s="46"/>
      <c r="L105" s="46"/>
      <c r="M105" s="46"/>
      <c r="N105" s="46"/>
      <c r="O105" s="46"/>
    </row>
    <row r="106" spans="1:15" ht="13.5" customHeight="1" x14ac:dyDescent="0.15">
      <c r="A106" s="269" t="s">
        <v>141</v>
      </c>
      <c r="B106" s="46"/>
      <c r="C106" s="46"/>
      <c r="D106" s="46"/>
      <c r="E106" s="46"/>
      <c r="F106" s="46"/>
      <c r="G106" s="46"/>
      <c r="H106" s="46"/>
      <c r="I106" s="46"/>
      <c r="J106" s="46"/>
      <c r="K106" s="46"/>
      <c r="L106" s="46"/>
      <c r="M106" s="46"/>
      <c r="N106" s="46"/>
      <c r="O106" s="46"/>
    </row>
    <row r="107" spans="1:15" ht="13.5" customHeight="1" x14ac:dyDescent="0.15">
      <c r="A107" s="47"/>
      <c r="B107" s="48"/>
      <c r="C107" s="48"/>
      <c r="D107" s="48"/>
      <c r="E107" s="48"/>
      <c r="F107" s="48"/>
      <c r="G107" s="48"/>
      <c r="H107" s="48"/>
      <c r="I107" s="48"/>
      <c r="J107" s="48"/>
      <c r="K107" s="48"/>
      <c r="L107" s="48"/>
      <c r="M107" s="48"/>
      <c r="N107" s="48"/>
      <c r="O107" s="48" t="s">
        <v>52</v>
      </c>
    </row>
    <row r="108" spans="1:15" ht="13.5" customHeight="1" x14ac:dyDescent="0.15">
      <c r="A108" s="49" t="s">
        <v>53</v>
      </c>
      <c r="B108" s="66">
        <v>18</v>
      </c>
      <c r="C108" s="66">
        <f>B108+1</f>
        <v>19</v>
      </c>
      <c r="D108" s="66">
        <f t="shared" ref="D108:N108" si="3">C108+1</f>
        <v>20</v>
      </c>
      <c r="E108" s="66">
        <f t="shared" si="3"/>
        <v>21</v>
      </c>
      <c r="F108" s="66">
        <f t="shared" si="3"/>
        <v>22</v>
      </c>
      <c r="G108" s="66">
        <f t="shared" si="3"/>
        <v>23</v>
      </c>
      <c r="H108" s="66">
        <f t="shared" si="3"/>
        <v>24</v>
      </c>
      <c r="I108" s="66">
        <f t="shared" si="3"/>
        <v>25</v>
      </c>
      <c r="J108" s="66">
        <f t="shared" si="3"/>
        <v>26</v>
      </c>
      <c r="K108" s="66">
        <f t="shared" si="3"/>
        <v>27</v>
      </c>
      <c r="L108" s="66">
        <f t="shared" si="3"/>
        <v>28</v>
      </c>
      <c r="M108" s="66">
        <f t="shared" si="3"/>
        <v>29</v>
      </c>
      <c r="N108" s="66">
        <f t="shared" si="3"/>
        <v>30</v>
      </c>
      <c r="O108" s="50"/>
    </row>
    <row r="109" spans="1:15" ht="13.5" customHeight="1" x14ac:dyDescent="0.15">
      <c r="A109" s="270" t="s">
        <v>69</v>
      </c>
      <c r="B109" s="141">
        <v>18612</v>
      </c>
      <c r="C109" s="141">
        <v>20543</v>
      </c>
      <c r="D109" s="141">
        <v>18539</v>
      </c>
      <c r="E109" s="141">
        <v>14465</v>
      </c>
      <c r="F109" s="141">
        <v>11516</v>
      </c>
      <c r="G109" s="141">
        <v>10190</v>
      </c>
      <c r="H109" s="141">
        <v>9666</v>
      </c>
      <c r="I109" s="141">
        <v>10614</v>
      </c>
      <c r="J109" s="141">
        <v>15598</v>
      </c>
      <c r="K109" s="141">
        <v>13060</v>
      </c>
      <c r="L109" s="141">
        <v>11268</v>
      </c>
      <c r="M109" s="141">
        <v>10543</v>
      </c>
      <c r="N109" s="141">
        <v>10061</v>
      </c>
      <c r="O109" s="46"/>
    </row>
    <row r="110" spans="1:15" ht="13.5" customHeight="1" x14ac:dyDescent="0.15">
      <c r="A110" s="270" t="s">
        <v>64</v>
      </c>
      <c r="B110" s="141">
        <v>6452</v>
      </c>
      <c r="C110" s="141">
        <v>6676</v>
      </c>
      <c r="D110" s="141">
        <v>5681</v>
      </c>
      <c r="E110" s="141">
        <v>4111</v>
      </c>
      <c r="F110" s="141">
        <v>3506</v>
      </c>
      <c r="G110" s="141">
        <v>2651</v>
      </c>
      <c r="H110" s="141">
        <v>2690</v>
      </c>
      <c r="I110" s="141">
        <v>3008</v>
      </c>
      <c r="J110" s="141">
        <v>3828</v>
      </c>
      <c r="K110" s="141">
        <v>4723</v>
      </c>
      <c r="L110" s="141">
        <v>4382</v>
      </c>
      <c r="M110" s="141">
        <v>4248</v>
      </c>
      <c r="N110" s="141">
        <v>3491</v>
      </c>
      <c r="O110" s="46"/>
    </row>
    <row r="111" spans="1:15" ht="13.5" customHeight="1" x14ac:dyDescent="0.15">
      <c r="A111" s="270" t="s">
        <v>131</v>
      </c>
      <c r="B111" s="141">
        <v>9446</v>
      </c>
      <c r="C111" s="141">
        <v>11811</v>
      </c>
      <c r="D111" s="141">
        <v>10893</v>
      </c>
      <c r="E111" s="141">
        <v>8368</v>
      </c>
      <c r="F111" s="141">
        <v>6163</v>
      </c>
      <c r="G111" s="141">
        <v>5545</v>
      </c>
      <c r="H111" s="141">
        <v>5263</v>
      </c>
      <c r="I111" s="141">
        <v>5773</v>
      </c>
      <c r="J111" s="141">
        <v>9847</v>
      </c>
      <c r="K111" s="141">
        <v>6685</v>
      </c>
      <c r="L111" s="141">
        <v>4888</v>
      </c>
      <c r="M111" s="141">
        <v>4537</v>
      </c>
      <c r="N111" s="141">
        <v>4932</v>
      </c>
      <c r="O111" s="46"/>
    </row>
    <row r="112" spans="1:15" ht="13.5" customHeight="1" x14ac:dyDescent="0.15">
      <c r="A112" s="270" t="s">
        <v>71</v>
      </c>
      <c r="B112" s="141">
        <v>2714</v>
      </c>
      <c r="C112" s="141">
        <v>2056</v>
      </c>
      <c r="D112" s="141">
        <v>1965</v>
      </c>
      <c r="E112" s="141">
        <v>1986</v>
      </c>
      <c r="F112" s="141">
        <v>1847</v>
      </c>
      <c r="G112" s="141">
        <v>1994</v>
      </c>
      <c r="H112" s="141">
        <v>1713</v>
      </c>
      <c r="I112" s="141">
        <v>1833</v>
      </c>
      <c r="J112" s="141">
        <v>1923</v>
      </c>
      <c r="K112" s="141">
        <v>1652</v>
      </c>
      <c r="L112" s="141">
        <v>1998</v>
      </c>
      <c r="M112" s="141">
        <v>1758</v>
      </c>
      <c r="N112" s="141">
        <v>1638</v>
      </c>
      <c r="O112" s="46"/>
    </row>
    <row r="113" spans="1:15" ht="13.5" customHeight="1" x14ac:dyDescent="0.15">
      <c r="A113" s="270" t="s">
        <v>72</v>
      </c>
      <c r="B113" s="141">
        <v>97366</v>
      </c>
      <c r="C113" s="141">
        <v>102820</v>
      </c>
      <c r="D113" s="141">
        <v>101890</v>
      </c>
      <c r="E113" s="141">
        <v>95735</v>
      </c>
      <c r="F113" s="141">
        <v>92145</v>
      </c>
      <c r="G113" s="141">
        <v>92653</v>
      </c>
      <c r="H113" s="141">
        <v>93478</v>
      </c>
      <c r="I113" s="141">
        <v>97583</v>
      </c>
      <c r="J113" s="141">
        <v>98306</v>
      </c>
      <c r="K113" s="141">
        <v>100174</v>
      </c>
      <c r="L113" s="141">
        <v>103175</v>
      </c>
      <c r="M113" s="141">
        <v>105855</v>
      </c>
      <c r="N113" s="141">
        <v>104742</v>
      </c>
      <c r="O113" s="46"/>
    </row>
    <row r="114" spans="1:15" ht="13.5" customHeight="1" x14ac:dyDescent="0.15">
      <c r="A114" s="270" t="s">
        <v>251</v>
      </c>
      <c r="B114" s="141">
        <v>355597</v>
      </c>
      <c r="C114" s="141">
        <v>354183</v>
      </c>
      <c r="D114" s="141">
        <v>347467</v>
      </c>
      <c r="E114" s="141">
        <v>344777</v>
      </c>
      <c r="F114" s="141">
        <v>355308</v>
      </c>
      <c r="G114" s="141">
        <v>363237</v>
      </c>
      <c r="H114" s="141">
        <v>366639</v>
      </c>
      <c r="I114" s="141">
        <v>369220</v>
      </c>
      <c r="J114" s="141">
        <v>378175</v>
      </c>
      <c r="K114" s="141">
        <v>384443</v>
      </c>
      <c r="L114" s="141">
        <v>389752</v>
      </c>
      <c r="M114" s="141">
        <v>394430</v>
      </c>
      <c r="N114" s="141">
        <v>397836</v>
      </c>
      <c r="O114" s="46"/>
    </row>
    <row r="115" spans="1:15" ht="13.5" customHeight="1" x14ac:dyDescent="0.15">
      <c r="A115" s="271" t="s">
        <v>48</v>
      </c>
      <c r="B115" s="141">
        <v>167258</v>
      </c>
      <c r="C115" s="141">
        <v>166385</v>
      </c>
      <c r="D115" s="141">
        <v>162486</v>
      </c>
      <c r="E115" s="141">
        <v>162301</v>
      </c>
      <c r="F115" s="141">
        <v>171747</v>
      </c>
      <c r="G115" s="141">
        <v>175833</v>
      </c>
      <c r="H115" s="141">
        <v>175156</v>
      </c>
      <c r="I115" s="141">
        <v>174182</v>
      </c>
      <c r="J115" s="141">
        <v>184071</v>
      </c>
      <c r="K115" s="141">
        <v>183396</v>
      </c>
      <c r="L115" s="141">
        <v>183766</v>
      </c>
      <c r="M115" s="141">
        <v>187546</v>
      </c>
      <c r="N115" s="141">
        <v>192692</v>
      </c>
      <c r="O115" s="46"/>
    </row>
    <row r="116" spans="1:15" ht="13.5" customHeight="1" x14ac:dyDescent="0.15">
      <c r="A116" s="271" t="s">
        <v>111</v>
      </c>
      <c r="B116" s="141">
        <v>24359</v>
      </c>
      <c r="C116" s="141">
        <v>24899</v>
      </c>
      <c r="D116" s="141">
        <v>23280</v>
      </c>
      <c r="E116" s="141">
        <v>24516</v>
      </c>
      <c r="F116" s="141">
        <v>20529</v>
      </c>
      <c r="G116" s="141">
        <v>21853</v>
      </c>
      <c r="H116" s="141">
        <v>22295</v>
      </c>
      <c r="I116" s="141">
        <v>23987</v>
      </c>
      <c r="J116" s="141">
        <v>18213</v>
      </c>
      <c r="K116" s="141">
        <v>22307</v>
      </c>
      <c r="L116" s="141">
        <v>24818</v>
      </c>
      <c r="M116" s="141">
        <v>22731</v>
      </c>
      <c r="N116" s="141">
        <v>19560</v>
      </c>
      <c r="O116" s="46"/>
    </row>
    <row r="117" spans="1:15" ht="13.5" customHeight="1" x14ac:dyDescent="0.15">
      <c r="A117" s="271" t="s">
        <v>112</v>
      </c>
      <c r="B117" s="141">
        <v>153065</v>
      </c>
      <c r="C117" s="141">
        <v>152418</v>
      </c>
      <c r="D117" s="141">
        <v>151580</v>
      </c>
      <c r="E117" s="141">
        <v>147975</v>
      </c>
      <c r="F117" s="141">
        <v>153220</v>
      </c>
      <c r="G117" s="141">
        <v>156156</v>
      </c>
      <c r="H117" s="141">
        <v>160567</v>
      </c>
      <c r="I117" s="141">
        <v>163592</v>
      </c>
      <c r="J117" s="141">
        <v>169069</v>
      </c>
      <c r="K117" s="141">
        <v>173281</v>
      </c>
      <c r="L117" s="141">
        <v>177600</v>
      </c>
      <c r="M117" s="141">
        <v>180634</v>
      </c>
      <c r="N117" s="141">
        <v>182306</v>
      </c>
      <c r="O117" s="46"/>
    </row>
    <row r="118" spans="1:15" ht="13.5" customHeight="1" x14ac:dyDescent="0.15">
      <c r="A118" s="271" t="s">
        <v>91</v>
      </c>
      <c r="B118" s="141">
        <v>12277</v>
      </c>
      <c r="C118" s="141">
        <v>11832</v>
      </c>
      <c r="D118" s="141">
        <v>11265</v>
      </c>
      <c r="E118" s="141">
        <v>11115</v>
      </c>
      <c r="F118" s="141">
        <v>10958</v>
      </c>
      <c r="G118" s="141">
        <v>10522</v>
      </c>
      <c r="H118" s="141">
        <v>9801</v>
      </c>
      <c r="I118" s="141">
        <v>8789</v>
      </c>
      <c r="J118" s="141">
        <v>8165</v>
      </c>
      <c r="K118" s="141">
        <v>6733</v>
      </c>
      <c r="L118" s="141">
        <v>4804</v>
      </c>
      <c r="M118" s="141">
        <v>4825</v>
      </c>
      <c r="N118" s="141">
        <v>4622</v>
      </c>
      <c r="O118" s="46"/>
    </row>
    <row r="119" spans="1:15" ht="13.5" customHeight="1" x14ac:dyDescent="0.15">
      <c r="A119" s="271" t="s">
        <v>88</v>
      </c>
      <c r="B119" s="141">
        <v>1362</v>
      </c>
      <c r="C119" s="141">
        <v>1351</v>
      </c>
      <c r="D119" s="141">
        <v>1144</v>
      </c>
      <c r="E119" s="141">
        <v>1130</v>
      </c>
      <c r="F119" s="141">
        <v>1146</v>
      </c>
      <c r="G119" s="141">
        <v>1127</v>
      </c>
      <c r="H119" s="141">
        <v>1180</v>
      </c>
      <c r="I119" s="141">
        <v>1330</v>
      </c>
      <c r="J119" s="141">
        <v>1343</v>
      </c>
      <c r="K119" s="141">
        <v>1274</v>
      </c>
      <c r="L119" s="141">
        <v>1236</v>
      </c>
      <c r="M119" s="141">
        <v>1306</v>
      </c>
      <c r="N119" s="141">
        <v>1344</v>
      </c>
      <c r="O119" s="46"/>
    </row>
    <row r="120" spans="1:15" ht="13.5" customHeight="1" x14ac:dyDescent="0.15">
      <c r="A120" s="270" t="s">
        <v>75</v>
      </c>
      <c r="B120" s="141">
        <v>54700</v>
      </c>
      <c r="C120" s="141">
        <v>51958</v>
      </c>
      <c r="D120" s="141">
        <v>51294</v>
      </c>
      <c r="E120" s="141">
        <v>49590</v>
      </c>
      <c r="F120" s="141">
        <v>48526</v>
      </c>
      <c r="G120" s="141">
        <v>46221</v>
      </c>
      <c r="H120" s="141">
        <v>45951</v>
      </c>
      <c r="I120" s="141">
        <v>44628</v>
      </c>
      <c r="J120" s="141">
        <v>45880</v>
      </c>
      <c r="K120" s="141">
        <v>42270</v>
      </c>
      <c r="L120" s="141">
        <v>42591</v>
      </c>
      <c r="M120" s="141">
        <v>43309</v>
      </c>
      <c r="N120" s="141">
        <v>40387</v>
      </c>
      <c r="O120" s="46"/>
    </row>
    <row r="121" spans="1:15" ht="13.5" customHeight="1" x14ac:dyDescent="0.15">
      <c r="A121" s="270" t="s">
        <v>103</v>
      </c>
      <c r="B121" s="141">
        <v>14208</v>
      </c>
      <c r="C121" s="141">
        <v>14660</v>
      </c>
      <c r="D121" s="141">
        <v>14647</v>
      </c>
      <c r="E121" s="141">
        <v>15251</v>
      </c>
      <c r="F121" s="141">
        <v>14560</v>
      </c>
      <c r="G121" s="141">
        <v>14295</v>
      </c>
      <c r="H121" s="141">
        <v>13325</v>
      </c>
      <c r="I121" s="141">
        <v>13211</v>
      </c>
      <c r="J121" s="141">
        <v>15799</v>
      </c>
      <c r="K121" s="141">
        <v>12881</v>
      </c>
      <c r="L121" s="141">
        <v>13145</v>
      </c>
      <c r="M121" s="141">
        <v>14578</v>
      </c>
      <c r="N121" s="141">
        <v>11652</v>
      </c>
      <c r="O121" s="46"/>
    </row>
    <row r="122" spans="1:15" ht="13.5" customHeight="1" x14ac:dyDescent="0.15">
      <c r="A122" s="270" t="s">
        <v>252</v>
      </c>
      <c r="B122" s="141">
        <v>1631949</v>
      </c>
      <c r="C122" s="141">
        <v>1613473</v>
      </c>
      <c r="D122" s="141">
        <v>1553449</v>
      </c>
      <c r="E122" s="141">
        <v>1514431</v>
      </c>
      <c r="F122" s="141">
        <v>1512786</v>
      </c>
      <c r="G122" s="141">
        <v>1506854</v>
      </c>
      <c r="H122" s="141">
        <v>1506838</v>
      </c>
      <c r="I122" s="141">
        <v>1536501</v>
      </c>
      <c r="J122" s="141">
        <v>1509719</v>
      </c>
      <c r="K122" s="141">
        <v>1506782</v>
      </c>
      <c r="L122" s="141">
        <v>1474861</v>
      </c>
      <c r="M122" s="141">
        <v>1475884</v>
      </c>
      <c r="N122" s="141">
        <v>1471926</v>
      </c>
      <c r="O122" s="46"/>
    </row>
    <row r="123" spans="1:15" ht="13.5" customHeight="1" x14ac:dyDescent="0.15">
      <c r="A123" s="270" t="s">
        <v>1</v>
      </c>
      <c r="B123" s="141">
        <v>-74664</v>
      </c>
      <c r="C123" s="141">
        <v>-61153</v>
      </c>
      <c r="D123" s="141">
        <v>-40366</v>
      </c>
      <c r="E123" s="141">
        <v>-25645</v>
      </c>
      <c r="F123" s="141">
        <v>-23409</v>
      </c>
      <c r="G123" s="141">
        <v>-17351</v>
      </c>
      <c r="H123" s="141">
        <v>-31371</v>
      </c>
      <c r="I123" s="141">
        <v>-70992</v>
      </c>
      <c r="J123" s="141">
        <v>-39887</v>
      </c>
      <c r="K123" s="141">
        <v>4928</v>
      </c>
      <c r="L123" s="141">
        <v>48044</v>
      </c>
      <c r="M123" s="141">
        <v>57920</v>
      </c>
      <c r="N123" s="141">
        <v>41160</v>
      </c>
      <c r="O123" s="46"/>
    </row>
    <row r="124" spans="1:15" ht="13.5" customHeight="1" x14ac:dyDescent="0.15">
      <c r="A124" s="49" t="s">
        <v>143</v>
      </c>
      <c r="B124" s="272">
        <v>2083560</v>
      </c>
      <c r="C124" s="272">
        <v>2081824</v>
      </c>
      <c r="D124" s="272">
        <v>2032273</v>
      </c>
      <c r="E124" s="272">
        <v>1993353</v>
      </c>
      <c r="F124" s="272">
        <v>1996872</v>
      </c>
      <c r="G124" s="272">
        <v>2001804</v>
      </c>
      <c r="H124" s="272">
        <v>1991201</v>
      </c>
      <c r="I124" s="272">
        <v>1987554</v>
      </c>
      <c r="J124" s="272">
        <v>2007791</v>
      </c>
      <c r="K124" s="272">
        <v>2051657</v>
      </c>
      <c r="L124" s="272">
        <v>2069691</v>
      </c>
      <c r="M124" s="272">
        <v>2087941</v>
      </c>
      <c r="N124" s="272">
        <v>2066112</v>
      </c>
      <c r="O124" s="46"/>
    </row>
    <row r="125" spans="1:15" ht="13.5" customHeight="1" x14ac:dyDescent="0.15">
      <c r="A125" s="270" t="s">
        <v>80</v>
      </c>
      <c r="B125" s="143">
        <v>76997</v>
      </c>
      <c r="C125" s="143">
        <v>73646</v>
      </c>
      <c r="D125" s="143">
        <v>64256</v>
      </c>
      <c r="E125" s="143">
        <v>54573</v>
      </c>
      <c r="F125" s="143">
        <v>49750</v>
      </c>
      <c r="G125" s="143">
        <v>45771</v>
      </c>
      <c r="H125" s="143">
        <v>43339</v>
      </c>
      <c r="I125" s="143">
        <v>42459</v>
      </c>
      <c r="J125" s="143">
        <v>44618</v>
      </c>
      <c r="K125" s="143">
        <v>40915</v>
      </c>
      <c r="L125" s="143">
        <v>39169</v>
      </c>
      <c r="M125" s="143">
        <v>38977</v>
      </c>
      <c r="N125" s="143">
        <v>37497</v>
      </c>
      <c r="O125" s="46"/>
    </row>
    <row r="126" spans="1:15" ht="13.5" customHeight="1" x14ac:dyDescent="0.15">
      <c r="A126" s="270" t="s">
        <v>144</v>
      </c>
      <c r="B126" s="141">
        <v>1564371</v>
      </c>
      <c r="C126" s="141">
        <v>1564641</v>
      </c>
      <c r="D126" s="141">
        <v>1525038</v>
      </c>
      <c r="E126" s="141">
        <v>1504881</v>
      </c>
      <c r="F126" s="141">
        <v>1503599</v>
      </c>
      <c r="G126" s="141">
        <v>1502277</v>
      </c>
      <c r="H126" s="141">
        <v>1490352</v>
      </c>
      <c r="I126" s="141">
        <v>1477891</v>
      </c>
      <c r="J126" s="141">
        <v>1484796</v>
      </c>
      <c r="K126" s="141">
        <v>1523511</v>
      </c>
      <c r="L126" s="141">
        <v>1532506</v>
      </c>
      <c r="M126" s="141">
        <v>1542233</v>
      </c>
      <c r="N126" s="141">
        <v>1524521</v>
      </c>
      <c r="O126" s="46"/>
    </row>
    <row r="127" spans="1:15" ht="13.5" customHeight="1" x14ac:dyDescent="0.15">
      <c r="A127" s="276" t="s">
        <v>31</v>
      </c>
      <c r="B127" s="145">
        <v>-4.7944981169150154</v>
      </c>
      <c r="C127" s="145">
        <v>-3.939458359101216</v>
      </c>
      <c r="D127" s="145">
        <v>-2.667798131364902</v>
      </c>
      <c r="E127" s="145">
        <v>-1.7225444086658528</v>
      </c>
      <c r="F127" s="145">
        <v>-1.5717309989344539</v>
      </c>
      <c r="G127" s="145">
        <v>-1.1648851999626721</v>
      </c>
      <c r="H127" s="145">
        <v>-2.1261742892250384</v>
      </c>
      <c r="I127" s="145">
        <v>-4.8441872414294282</v>
      </c>
      <c r="J127" s="145">
        <v>-2.7137114990012465</v>
      </c>
      <c r="K127" s="145">
        <v>0.32598845016570638</v>
      </c>
      <c r="L127" s="145">
        <v>3.1547601459053589</v>
      </c>
      <c r="M127" s="145">
        <v>3.7762321652570994</v>
      </c>
      <c r="N127" s="145">
        <v>2.7202683786645308</v>
      </c>
      <c r="O127" s="51"/>
    </row>
    <row r="128" spans="1:15" ht="13.5" customHeight="1" x14ac:dyDescent="0.15">
      <c r="A128" s="270" t="s">
        <v>145</v>
      </c>
      <c r="B128" s="141">
        <v>206289</v>
      </c>
      <c r="C128" s="141">
        <v>198873</v>
      </c>
      <c r="D128" s="141">
        <v>190374</v>
      </c>
      <c r="E128" s="141">
        <v>186728</v>
      </c>
      <c r="F128" s="141">
        <v>199628</v>
      </c>
      <c r="G128" s="141">
        <v>196690</v>
      </c>
      <c r="H128" s="141">
        <v>195209</v>
      </c>
      <c r="I128" s="141">
        <v>200324</v>
      </c>
      <c r="J128" s="141">
        <v>196799</v>
      </c>
      <c r="K128" s="141">
        <v>210298</v>
      </c>
      <c r="L128" s="141">
        <v>202361</v>
      </c>
      <c r="M128" s="141">
        <v>210381</v>
      </c>
      <c r="N128" s="141">
        <v>207721</v>
      </c>
      <c r="O128" s="46"/>
    </row>
    <row r="129" spans="1:15" ht="13.5" customHeight="1" x14ac:dyDescent="0.15">
      <c r="A129" s="270" t="s">
        <v>147</v>
      </c>
      <c r="B129" s="141">
        <v>106463</v>
      </c>
      <c r="C129" s="141">
        <v>106431</v>
      </c>
      <c r="D129" s="141">
        <v>106065</v>
      </c>
      <c r="E129" s="141">
        <v>110666</v>
      </c>
      <c r="F129" s="141">
        <v>112502</v>
      </c>
      <c r="G129" s="141">
        <v>112239</v>
      </c>
      <c r="H129" s="141">
        <v>113977</v>
      </c>
      <c r="I129" s="141">
        <v>114464</v>
      </c>
      <c r="J129" s="141">
        <v>111907</v>
      </c>
      <c r="K129" s="141">
        <v>112371</v>
      </c>
      <c r="L129" s="141">
        <v>112216</v>
      </c>
      <c r="M129" s="141">
        <v>110559</v>
      </c>
      <c r="N129" s="141">
        <v>108715</v>
      </c>
      <c r="O129" s="46"/>
    </row>
    <row r="130" spans="1:15" ht="13.5" customHeight="1" x14ac:dyDescent="0.15">
      <c r="A130" s="270" t="s">
        <v>148</v>
      </c>
      <c r="B130" s="141">
        <v>99826</v>
      </c>
      <c r="C130" s="141">
        <v>92442</v>
      </c>
      <c r="D130" s="141">
        <v>84309</v>
      </c>
      <c r="E130" s="141">
        <v>76062</v>
      </c>
      <c r="F130" s="141">
        <v>87126</v>
      </c>
      <c r="G130" s="141">
        <v>84451</v>
      </c>
      <c r="H130" s="141">
        <v>81232</v>
      </c>
      <c r="I130" s="141">
        <v>85860</v>
      </c>
      <c r="J130" s="141">
        <v>84892</v>
      </c>
      <c r="K130" s="141">
        <v>97927</v>
      </c>
      <c r="L130" s="141">
        <v>90145</v>
      </c>
      <c r="M130" s="141">
        <v>99822</v>
      </c>
      <c r="N130" s="141">
        <v>99006</v>
      </c>
      <c r="O130" s="46"/>
    </row>
    <row r="131" spans="1:15" ht="13.5" customHeight="1" x14ac:dyDescent="0.15">
      <c r="A131" s="270" t="s">
        <v>149</v>
      </c>
      <c r="B131" s="141">
        <v>1235192</v>
      </c>
      <c r="C131" s="141">
        <v>1243372</v>
      </c>
      <c r="D131" s="141">
        <v>1211074</v>
      </c>
      <c r="E131" s="141">
        <v>1170440</v>
      </c>
      <c r="F131" s="141">
        <v>1153939</v>
      </c>
      <c r="G131" s="141">
        <v>1162207</v>
      </c>
      <c r="H131" s="141">
        <v>1163315</v>
      </c>
      <c r="I131" s="141">
        <v>1152901</v>
      </c>
      <c r="J131" s="141">
        <v>1163147</v>
      </c>
      <c r="K131" s="141">
        <v>1186483</v>
      </c>
      <c r="L131" s="141">
        <v>1209945</v>
      </c>
      <c r="M131" s="141">
        <v>1215967</v>
      </c>
      <c r="N131" s="141">
        <v>1205895</v>
      </c>
      <c r="O131" s="46"/>
    </row>
    <row r="132" spans="1:15" ht="13.5" customHeight="1" x14ac:dyDescent="0.15">
      <c r="A132" s="270" t="s">
        <v>151</v>
      </c>
      <c r="B132" s="141">
        <v>1043575</v>
      </c>
      <c r="C132" s="141">
        <v>1052088</v>
      </c>
      <c r="D132" s="141">
        <v>1025308</v>
      </c>
      <c r="E132" s="141">
        <v>983623</v>
      </c>
      <c r="F132" s="141">
        <v>961663</v>
      </c>
      <c r="G132" s="141">
        <v>964521</v>
      </c>
      <c r="H132" s="141">
        <v>965864</v>
      </c>
      <c r="I132" s="141">
        <v>954732</v>
      </c>
      <c r="J132" s="141">
        <v>960863</v>
      </c>
      <c r="K132" s="141">
        <v>980780</v>
      </c>
      <c r="L132" s="141">
        <v>1001361</v>
      </c>
      <c r="M132" s="141">
        <v>1005690</v>
      </c>
      <c r="N132" s="141">
        <v>993643</v>
      </c>
      <c r="O132" s="46"/>
    </row>
    <row r="133" spans="1:15" ht="13.5" customHeight="1" x14ac:dyDescent="0.15">
      <c r="A133" s="270" t="s">
        <v>152</v>
      </c>
      <c r="B133" s="141">
        <v>191617</v>
      </c>
      <c r="C133" s="141">
        <v>191284</v>
      </c>
      <c r="D133" s="141">
        <v>185766</v>
      </c>
      <c r="E133" s="141">
        <v>186817</v>
      </c>
      <c r="F133" s="141">
        <v>192276</v>
      </c>
      <c r="G133" s="141">
        <v>197686</v>
      </c>
      <c r="H133" s="141">
        <v>197451</v>
      </c>
      <c r="I133" s="141">
        <v>198169</v>
      </c>
      <c r="J133" s="141">
        <v>202284</v>
      </c>
      <c r="K133" s="141">
        <v>205703</v>
      </c>
      <c r="L133" s="141">
        <v>208584</v>
      </c>
      <c r="M133" s="141">
        <v>210277</v>
      </c>
      <c r="N133" s="141">
        <v>212252</v>
      </c>
      <c r="O133" s="46"/>
    </row>
    <row r="134" spans="1:15" ht="13.5" customHeight="1" x14ac:dyDescent="0.15">
      <c r="A134" s="270" t="s">
        <v>153</v>
      </c>
      <c r="B134" s="141">
        <v>167258</v>
      </c>
      <c r="C134" s="141">
        <v>166385</v>
      </c>
      <c r="D134" s="141">
        <v>162486</v>
      </c>
      <c r="E134" s="141">
        <v>162301</v>
      </c>
      <c r="F134" s="141">
        <v>171747</v>
      </c>
      <c r="G134" s="141">
        <v>175833</v>
      </c>
      <c r="H134" s="141">
        <v>175156</v>
      </c>
      <c r="I134" s="141">
        <v>174182</v>
      </c>
      <c r="J134" s="141">
        <v>184071</v>
      </c>
      <c r="K134" s="141">
        <v>183396</v>
      </c>
      <c r="L134" s="141">
        <v>183766</v>
      </c>
      <c r="M134" s="141">
        <v>187546</v>
      </c>
      <c r="N134" s="141">
        <v>192692</v>
      </c>
      <c r="O134" s="46"/>
    </row>
    <row r="135" spans="1:15" ht="13.5" customHeight="1" x14ac:dyDescent="0.15">
      <c r="A135" s="270" t="s">
        <v>154</v>
      </c>
      <c r="B135" s="141">
        <v>24359</v>
      </c>
      <c r="C135" s="141">
        <v>24899</v>
      </c>
      <c r="D135" s="141">
        <v>23280</v>
      </c>
      <c r="E135" s="141">
        <v>24516</v>
      </c>
      <c r="F135" s="141">
        <v>20529</v>
      </c>
      <c r="G135" s="141">
        <v>21853</v>
      </c>
      <c r="H135" s="141">
        <v>22295</v>
      </c>
      <c r="I135" s="141">
        <v>23987</v>
      </c>
      <c r="J135" s="141">
        <v>18213</v>
      </c>
      <c r="K135" s="141">
        <v>22307</v>
      </c>
      <c r="L135" s="141">
        <v>24818</v>
      </c>
      <c r="M135" s="141">
        <v>22731</v>
      </c>
      <c r="N135" s="141">
        <v>19560</v>
      </c>
      <c r="O135" s="46"/>
    </row>
    <row r="136" spans="1:15" ht="13.5" customHeight="1" x14ac:dyDescent="0.15">
      <c r="A136" s="270" t="s">
        <v>102</v>
      </c>
      <c r="B136" s="141">
        <v>146369</v>
      </c>
      <c r="C136" s="141">
        <v>138438</v>
      </c>
      <c r="D136" s="141">
        <v>129778</v>
      </c>
      <c r="E136" s="141">
        <v>117527</v>
      </c>
      <c r="F136" s="141">
        <v>113564</v>
      </c>
      <c r="G136" s="141">
        <v>113948</v>
      </c>
      <c r="H136" s="141">
        <v>105275</v>
      </c>
      <c r="I136" s="141">
        <v>102134</v>
      </c>
      <c r="J136" s="141">
        <v>116406</v>
      </c>
      <c r="K136" s="141">
        <v>120559</v>
      </c>
      <c r="L136" s="141">
        <v>118307</v>
      </c>
      <c r="M136" s="141">
        <v>121601</v>
      </c>
      <c r="N136" s="141">
        <v>113180</v>
      </c>
      <c r="O136" s="46"/>
    </row>
    <row r="137" spans="1:15" ht="13.5" customHeight="1" x14ac:dyDescent="0.15">
      <c r="A137" s="270" t="s">
        <v>38</v>
      </c>
      <c r="B137" s="141">
        <v>43843</v>
      </c>
      <c r="C137" s="141">
        <v>53200</v>
      </c>
      <c r="D137" s="141">
        <v>50993</v>
      </c>
      <c r="E137" s="141">
        <v>37986</v>
      </c>
      <c r="F137" s="141">
        <v>35103</v>
      </c>
      <c r="G137" s="141">
        <v>35227</v>
      </c>
      <c r="H137" s="141">
        <v>22438</v>
      </c>
      <c r="I137" s="141">
        <v>14990</v>
      </c>
      <c r="J137" s="141">
        <v>18979</v>
      </c>
      <c r="K137" s="141">
        <v>25744</v>
      </c>
      <c r="L137" s="141">
        <v>27730</v>
      </c>
      <c r="M137" s="141">
        <v>24740</v>
      </c>
      <c r="N137" s="141">
        <v>27987</v>
      </c>
      <c r="O137" s="46"/>
    </row>
    <row r="138" spans="1:15" ht="13.5" customHeight="1" x14ac:dyDescent="0.15">
      <c r="A138" s="270" t="s">
        <v>5</v>
      </c>
      <c r="B138" s="141">
        <v>18774</v>
      </c>
      <c r="C138" s="141">
        <v>11004</v>
      </c>
      <c r="D138" s="141">
        <v>7859</v>
      </c>
      <c r="E138" s="141">
        <v>8006</v>
      </c>
      <c r="F138" s="141">
        <v>9184</v>
      </c>
      <c r="G138" s="141">
        <v>9914</v>
      </c>
      <c r="H138" s="141">
        <v>14225</v>
      </c>
      <c r="I138" s="141">
        <v>16202</v>
      </c>
      <c r="J138" s="141">
        <v>22493</v>
      </c>
      <c r="K138" s="141">
        <v>25015</v>
      </c>
      <c r="L138" s="141">
        <v>20073</v>
      </c>
      <c r="M138" s="141">
        <v>28977</v>
      </c>
      <c r="N138" s="141">
        <v>18524</v>
      </c>
      <c r="O138" s="46"/>
    </row>
    <row r="139" spans="1:15" ht="13.5" customHeight="1" x14ac:dyDescent="0.15">
      <c r="A139" s="271" t="s">
        <v>95</v>
      </c>
      <c r="B139" s="141">
        <v>60855</v>
      </c>
      <c r="C139" s="141">
        <v>56181</v>
      </c>
      <c r="D139" s="141">
        <v>53195</v>
      </c>
      <c r="E139" s="141">
        <v>54925</v>
      </c>
      <c r="F139" s="141">
        <v>53980</v>
      </c>
      <c r="G139" s="141">
        <v>53248</v>
      </c>
      <c r="H139" s="141">
        <v>55833</v>
      </c>
      <c r="I139" s="141">
        <v>57241</v>
      </c>
      <c r="J139" s="141">
        <v>54975</v>
      </c>
      <c r="K139" s="141">
        <v>51624</v>
      </c>
      <c r="L139" s="141">
        <v>48015</v>
      </c>
      <c r="M139" s="141">
        <v>47245</v>
      </c>
      <c r="N139" s="141">
        <v>46332</v>
      </c>
      <c r="O139" s="46"/>
    </row>
    <row r="140" spans="1:15" ht="13.5" customHeight="1" x14ac:dyDescent="0.15">
      <c r="A140" s="271" t="s">
        <v>96</v>
      </c>
      <c r="B140" s="141">
        <v>48578</v>
      </c>
      <c r="C140" s="141">
        <v>44349</v>
      </c>
      <c r="D140" s="141">
        <v>41930</v>
      </c>
      <c r="E140" s="141">
        <v>43810</v>
      </c>
      <c r="F140" s="141">
        <v>43022</v>
      </c>
      <c r="G140" s="141">
        <v>42726</v>
      </c>
      <c r="H140" s="141">
        <v>43589</v>
      </c>
      <c r="I140" s="141">
        <v>44090</v>
      </c>
      <c r="J140" s="141">
        <v>44046</v>
      </c>
      <c r="K140" s="141">
        <v>43003</v>
      </c>
      <c r="L140" s="141">
        <v>41578</v>
      </c>
      <c r="M140" s="141">
        <v>40843</v>
      </c>
      <c r="N140" s="141">
        <v>40610</v>
      </c>
      <c r="O140" s="46"/>
    </row>
    <row r="141" spans="1:15" ht="13.5" customHeight="1" x14ac:dyDescent="0.15">
      <c r="A141" s="271" t="s">
        <v>29</v>
      </c>
      <c r="B141" s="141">
        <v>12277</v>
      </c>
      <c r="C141" s="141">
        <v>11832</v>
      </c>
      <c r="D141" s="141">
        <v>11265</v>
      </c>
      <c r="E141" s="141">
        <v>11115</v>
      </c>
      <c r="F141" s="141">
        <v>10958</v>
      </c>
      <c r="G141" s="141">
        <v>10522</v>
      </c>
      <c r="H141" s="141">
        <v>9801</v>
      </c>
      <c r="I141" s="141">
        <v>8789</v>
      </c>
      <c r="J141" s="141">
        <v>8165</v>
      </c>
      <c r="K141" s="141">
        <v>6733</v>
      </c>
      <c r="L141" s="141">
        <v>4804</v>
      </c>
      <c r="M141" s="141">
        <v>4825</v>
      </c>
      <c r="N141" s="141">
        <v>4622</v>
      </c>
      <c r="O141" s="46"/>
    </row>
    <row r="142" spans="1:15" ht="13.5" customHeight="1" x14ac:dyDescent="0.15">
      <c r="A142" s="271" t="s">
        <v>98</v>
      </c>
      <c r="B142" s="141">
        <v>0</v>
      </c>
      <c r="C142" s="141">
        <v>0</v>
      </c>
      <c r="D142" s="141">
        <v>0</v>
      </c>
      <c r="E142" s="141">
        <v>0</v>
      </c>
      <c r="F142" s="141">
        <v>0</v>
      </c>
      <c r="G142" s="141">
        <v>0</v>
      </c>
      <c r="H142" s="141">
        <v>2443</v>
      </c>
      <c r="I142" s="141">
        <v>4362</v>
      </c>
      <c r="J142" s="141">
        <v>2764</v>
      </c>
      <c r="K142" s="141">
        <v>1888</v>
      </c>
      <c r="L142" s="141">
        <v>1633</v>
      </c>
      <c r="M142" s="141">
        <v>1577</v>
      </c>
      <c r="N142" s="141">
        <v>1100</v>
      </c>
      <c r="O142" s="46"/>
    </row>
    <row r="143" spans="1:15" ht="13.5" customHeight="1" x14ac:dyDescent="0.15">
      <c r="A143" s="270" t="s">
        <v>85</v>
      </c>
      <c r="B143" s="141">
        <v>22897</v>
      </c>
      <c r="C143" s="141">
        <v>18053</v>
      </c>
      <c r="D143" s="141">
        <v>17731</v>
      </c>
      <c r="E143" s="141">
        <v>16610</v>
      </c>
      <c r="F143" s="141">
        <v>15297</v>
      </c>
      <c r="G143" s="141">
        <v>15559</v>
      </c>
      <c r="H143" s="141">
        <v>12779</v>
      </c>
      <c r="I143" s="141">
        <v>13701</v>
      </c>
      <c r="J143" s="141">
        <v>19959</v>
      </c>
      <c r="K143" s="141">
        <v>18176</v>
      </c>
      <c r="L143" s="141">
        <v>22489</v>
      </c>
      <c r="M143" s="141">
        <v>20639</v>
      </c>
      <c r="N143" s="141">
        <v>20337</v>
      </c>
      <c r="O143" s="46"/>
    </row>
    <row r="144" spans="1:15" ht="13.5" customHeight="1" x14ac:dyDescent="0.15">
      <c r="A144" s="270" t="s">
        <v>24</v>
      </c>
      <c r="B144" s="141">
        <v>468612</v>
      </c>
      <c r="C144" s="141">
        <v>481221</v>
      </c>
      <c r="D144" s="141">
        <v>481259</v>
      </c>
      <c r="E144" s="141">
        <v>504498</v>
      </c>
      <c r="F144" s="141">
        <v>514900</v>
      </c>
      <c r="G144" s="141">
        <v>512160</v>
      </c>
      <c r="H144" s="141">
        <v>512505</v>
      </c>
      <c r="I144" s="141">
        <v>515305</v>
      </c>
      <c r="J144" s="141">
        <v>514615</v>
      </c>
      <c r="K144" s="141">
        <v>517077</v>
      </c>
      <c r="L144" s="141">
        <v>519199</v>
      </c>
      <c r="M144" s="141">
        <v>517919</v>
      </c>
      <c r="N144" s="141">
        <v>522536</v>
      </c>
      <c r="O144" s="46"/>
    </row>
    <row r="145" spans="1:15" ht="13.5" customHeight="1" x14ac:dyDescent="0.15">
      <c r="A145" s="270" t="s">
        <v>126</v>
      </c>
      <c r="B145" s="141">
        <v>340562</v>
      </c>
      <c r="C145" s="141">
        <v>345470</v>
      </c>
      <c r="D145" s="141">
        <v>348798</v>
      </c>
      <c r="E145" s="141">
        <v>361246</v>
      </c>
      <c r="F145" s="141">
        <v>366017</v>
      </c>
      <c r="G145" s="141">
        <v>363011</v>
      </c>
      <c r="H145" s="141">
        <v>364500</v>
      </c>
      <c r="I145" s="141">
        <v>368438</v>
      </c>
      <c r="J145" s="141">
        <v>365221</v>
      </c>
      <c r="K145" s="141">
        <v>369699</v>
      </c>
      <c r="L145" s="141">
        <v>370355</v>
      </c>
      <c r="M145" s="141">
        <v>372054</v>
      </c>
      <c r="N145" s="141">
        <v>375357</v>
      </c>
      <c r="O145" s="46"/>
    </row>
    <row r="146" spans="1:15" ht="13.5" customHeight="1" x14ac:dyDescent="0.15">
      <c r="A146" s="271" t="s">
        <v>10</v>
      </c>
      <c r="B146" s="141">
        <v>46885</v>
      </c>
      <c r="C146" s="141">
        <v>50629</v>
      </c>
      <c r="D146" s="141">
        <v>49200</v>
      </c>
      <c r="E146" s="141">
        <v>52611</v>
      </c>
      <c r="F146" s="141">
        <v>50580</v>
      </c>
      <c r="G146" s="141">
        <v>48640</v>
      </c>
      <c r="H146" s="141">
        <v>49826</v>
      </c>
      <c r="I146" s="141">
        <v>46329</v>
      </c>
      <c r="J146" s="141">
        <v>49488</v>
      </c>
      <c r="K146" s="141">
        <v>45763</v>
      </c>
      <c r="L146" s="141">
        <v>42262</v>
      </c>
      <c r="M146" s="141">
        <v>41415</v>
      </c>
      <c r="N146" s="141">
        <v>44471</v>
      </c>
      <c r="O146" s="46"/>
    </row>
    <row r="147" spans="1:15" ht="13.5" customHeight="1" x14ac:dyDescent="0.15">
      <c r="A147" s="271" t="s">
        <v>155</v>
      </c>
      <c r="B147" s="141">
        <v>32279</v>
      </c>
      <c r="C147" s="141">
        <v>34150</v>
      </c>
      <c r="D147" s="141">
        <v>30088</v>
      </c>
      <c r="E147" s="141">
        <v>32968</v>
      </c>
      <c r="F147" s="141">
        <v>30367</v>
      </c>
      <c r="G147" s="141">
        <v>30668</v>
      </c>
      <c r="H147" s="141">
        <v>31039</v>
      </c>
      <c r="I147" s="141">
        <v>29950</v>
      </c>
      <c r="J147" s="141">
        <v>26737</v>
      </c>
      <c r="K147" s="141">
        <v>27793</v>
      </c>
      <c r="L147" s="141">
        <v>28658</v>
      </c>
      <c r="M147" s="141">
        <v>26890</v>
      </c>
      <c r="N147" s="141">
        <v>27126</v>
      </c>
      <c r="O147" s="46"/>
    </row>
    <row r="148" spans="1:15" ht="13.5" customHeight="1" x14ac:dyDescent="0.15">
      <c r="A148" s="270" t="s">
        <v>156</v>
      </c>
      <c r="B148" s="141">
        <v>48886</v>
      </c>
      <c r="C148" s="141">
        <v>50972</v>
      </c>
      <c r="D148" s="141">
        <v>53173</v>
      </c>
      <c r="E148" s="141">
        <v>57673</v>
      </c>
      <c r="F148" s="141">
        <v>67936</v>
      </c>
      <c r="G148" s="141">
        <v>69841</v>
      </c>
      <c r="H148" s="141">
        <v>67140</v>
      </c>
      <c r="I148" s="141">
        <v>70588</v>
      </c>
      <c r="J148" s="141">
        <v>73169</v>
      </c>
      <c r="K148" s="141">
        <v>73822</v>
      </c>
      <c r="L148" s="141">
        <v>77924</v>
      </c>
      <c r="M148" s="141">
        <v>77560</v>
      </c>
      <c r="N148" s="141">
        <v>75582</v>
      </c>
      <c r="O148" s="46"/>
    </row>
    <row r="149" spans="1:15" ht="13.5" customHeight="1" x14ac:dyDescent="0.15">
      <c r="A149" s="270" t="s">
        <v>136</v>
      </c>
      <c r="B149" s="141">
        <v>34184</v>
      </c>
      <c r="C149" s="141">
        <v>32241</v>
      </c>
      <c r="D149" s="141">
        <v>31743</v>
      </c>
      <c r="E149" s="141">
        <v>30255</v>
      </c>
      <c r="F149" s="141">
        <v>29063</v>
      </c>
      <c r="G149" s="141">
        <v>29573</v>
      </c>
      <c r="H149" s="141">
        <v>29782</v>
      </c>
      <c r="I149" s="141">
        <v>29272</v>
      </c>
      <c r="J149" s="141">
        <v>31788</v>
      </c>
      <c r="K149" s="141">
        <v>29041</v>
      </c>
      <c r="L149" s="141">
        <v>29480</v>
      </c>
      <c r="M149" s="141">
        <v>30502</v>
      </c>
      <c r="N149" s="141">
        <v>28215</v>
      </c>
      <c r="O149" s="46"/>
    </row>
    <row r="150" spans="1:15" ht="13.5" customHeight="1" x14ac:dyDescent="0.15">
      <c r="A150" s="270" t="s">
        <v>137</v>
      </c>
      <c r="B150" s="141">
        <v>13318</v>
      </c>
      <c r="C150" s="141">
        <v>13965</v>
      </c>
      <c r="D150" s="141">
        <v>13208</v>
      </c>
      <c r="E150" s="141">
        <v>13361</v>
      </c>
      <c r="F150" s="141">
        <v>12878</v>
      </c>
      <c r="G150" s="141">
        <v>13352</v>
      </c>
      <c r="H150" s="141">
        <v>12791</v>
      </c>
      <c r="I150" s="141">
        <v>12946</v>
      </c>
      <c r="J150" s="141">
        <v>15729</v>
      </c>
      <c r="K150" s="141">
        <v>12668</v>
      </c>
      <c r="L150" s="141">
        <v>12970</v>
      </c>
      <c r="M150" s="141">
        <v>14284</v>
      </c>
      <c r="N150" s="141">
        <v>11344</v>
      </c>
      <c r="O150" s="46"/>
    </row>
    <row r="151" spans="1:15" ht="13.5" customHeight="1" x14ac:dyDescent="0.15">
      <c r="A151" s="271" t="s">
        <v>117</v>
      </c>
      <c r="B151" s="141">
        <v>-7086</v>
      </c>
      <c r="C151" s="141">
        <v>-12321</v>
      </c>
      <c r="D151" s="141">
        <v>-11955</v>
      </c>
      <c r="E151" s="141">
        <v>-16095</v>
      </c>
      <c r="F151" s="141">
        <v>-14222</v>
      </c>
      <c r="G151" s="141">
        <v>-12774</v>
      </c>
      <c r="H151" s="141">
        <v>-14885</v>
      </c>
      <c r="I151" s="141">
        <v>-12382</v>
      </c>
      <c r="J151" s="141">
        <v>-14964</v>
      </c>
      <c r="K151" s="141">
        <v>-11801</v>
      </c>
      <c r="L151" s="141">
        <v>-9601</v>
      </c>
      <c r="M151" s="141">
        <v>-8429</v>
      </c>
      <c r="N151" s="141">
        <v>-11435</v>
      </c>
      <c r="O151" s="46"/>
    </row>
    <row r="152" spans="1:15" ht="13.5" customHeight="1" x14ac:dyDescent="0.15">
      <c r="A152" s="49" t="s">
        <v>138</v>
      </c>
      <c r="B152" s="272">
        <v>2083560</v>
      </c>
      <c r="C152" s="272">
        <v>2081824</v>
      </c>
      <c r="D152" s="272">
        <v>2032273</v>
      </c>
      <c r="E152" s="272">
        <v>1993353</v>
      </c>
      <c r="F152" s="272">
        <v>1996872</v>
      </c>
      <c r="G152" s="272">
        <v>2001804</v>
      </c>
      <c r="H152" s="272">
        <v>1991201</v>
      </c>
      <c r="I152" s="272">
        <v>1987554</v>
      </c>
      <c r="J152" s="272">
        <v>2007791</v>
      </c>
      <c r="K152" s="272">
        <v>2051657</v>
      </c>
      <c r="L152" s="272">
        <v>2069691</v>
      </c>
      <c r="M152" s="272">
        <v>2087941</v>
      </c>
      <c r="N152" s="272">
        <v>2066112</v>
      </c>
      <c r="O152" s="46"/>
    </row>
    <row r="153" spans="1:15" ht="13.5" customHeight="1" x14ac:dyDescent="0.15">
      <c r="A153" s="275" t="s">
        <v>90</v>
      </c>
      <c r="B153" s="143">
        <v>33723</v>
      </c>
      <c r="C153" s="143">
        <v>42942</v>
      </c>
      <c r="D153" s="143">
        <v>42758</v>
      </c>
      <c r="E153" s="143">
        <v>30985</v>
      </c>
      <c r="F153" s="143">
        <v>28102</v>
      </c>
      <c r="G153" s="143">
        <v>28350</v>
      </c>
      <c r="H153" s="143">
        <v>16370</v>
      </c>
      <c r="I153" s="143">
        <v>9612</v>
      </c>
      <c r="J153" s="143">
        <v>14725</v>
      </c>
      <c r="K153" s="143">
        <v>21411</v>
      </c>
      <c r="L153" s="143">
        <v>23097</v>
      </c>
      <c r="M153" s="143">
        <v>19827</v>
      </c>
      <c r="N153" s="143">
        <v>21804</v>
      </c>
      <c r="O153" s="46"/>
    </row>
    <row r="154" spans="1:15" ht="13.5" customHeight="1" x14ac:dyDescent="0.15">
      <c r="A154" s="270" t="s">
        <v>157</v>
      </c>
      <c r="B154" s="141">
        <v>501102</v>
      </c>
      <c r="C154" s="141">
        <v>511483</v>
      </c>
      <c r="D154" s="141">
        <v>488436</v>
      </c>
      <c r="E154" s="141">
        <v>507416</v>
      </c>
      <c r="F154" s="141">
        <v>523616</v>
      </c>
      <c r="G154" s="141">
        <v>537478</v>
      </c>
      <c r="H154" s="141">
        <v>541885</v>
      </c>
      <c r="I154" s="141">
        <v>544932</v>
      </c>
      <c r="J154" s="141">
        <v>552101</v>
      </c>
      <c r="K154" s="141">
        <v>568966</v>
      </c>
      <c r="L154" s="141">
        <v>565639</v>
      </c>
      <c r="M154" s="141">
        <v>567769</v>
      </c>
      <c r="N154" s="141">
        <v>569004</v>
      </c>
      <c r="O154" s="46"/>
    </row>
    <row r="155" spans="1:15" ht="13.5" customHeight="1" x14ac:dyDescent="0.15">
      <c r="A155" s="276" t="s">
        <v>146</v>
      </c>
      <c r="B155" s="144">
        <v>303646</v>
      </c>
      <c r="C155" s="144">
        <v>316148</v>
      </c>
      <c r="D155" s="144">
        <v>298915</v>
      </c>
      <c r="E155" s="144">
        <v>319612</v>
      </c>
      <c r="F155" s="144">
        <v>330969</v>
      </c>
      <c r="G155" s="144">
        <v>339161</v>
      </c>
      <c r="H155" s="144">
        <v>344887</v>
      </c>
      <c r="I155" s="144">
        <v>351029</v>
      </c>
      <c r="J155" s="144">
        <v>355575</v>
      </c>
      <c r="K155" s="144">
        <v>367398</v>
      </c>
      <c r="L155" s="144">
        <v>362787</v>
      </c>
      <c r="M155" s="144">
        <v>365993</v>
      </c>
      <c r="N155" s="144">
        <v>368108</v>
      </c>
      <c r="O155" s="46"/>
    </row>
    <row r="156" spans="1:15" ht="13.5" customHeight="1" x14ac:dyDescent="0.15">
      <c r="A156" s="277" t="s">
        <v>158</v>
      </c>
      <c r="B156" s="46"/>
      <c r="C156" s="46"/>
      <c r="D156" s="46"/>
      <c r="E156" s="46"/>
      <c r="F156" s="46"/>
      <c r="G156" s="46"/>
      <c r="H156" s="46"/>
      <c r="I156" s="46"/>
      <c r="J156" s="46"/>
      <c r="K156" s="46"/>
      <c r="L156" s="46"/>
      <c r="M156" s="46"/>
      <c r="N156" s="46"/>
      <c r="O156" s="46"/>
    </row>
    <row r="157" spans="1:15" ht="13.5" customHeight="1" x14ac:dyDescent="0.15">
      <c r="A157" s="277" t="s">
        <v>253</v>
      </c>
      <c r="B157" s="46"/>
      <c r="C157" s="46"/>
      <c r="D157" s="46"/>
      <c r="E157" s="46"/>
      <c r="F157" s="46"/>
      <c r="G157" s="46"/>
      <c r="H157" s="46"/>
      <c r="I157" s="46"/>
      <c r="J157" s="46"/>
      <c r="K157" s="46"/>
      <c r="L157" s="46"/>
      <c r="M157" s="46"/>
      <c r="N157" s="46"/>
      <c r="O157" s="46"/>
    </row>
    <row r="158" spans="1:15" ht="13.5" customHeight="1" x14ac:dyDescent="0.15">
      <c r="A158" s="277"/>
      <c r="B158" s="424"/>
      <c r="C158" s="424"/>
      <c r="D158" s="424"/>
      <c r="E158" s="424"/>
      <c r="F158" s="424"/>
      <c r="G158" s="424"/>
      <c r="H158" s="424"/>
      <c r="I158" s="424"/>
      <c r="J158" s="424"/>
      <c r="K158" s="424"/>
      <c r="L158" s="424"/>
      <c r="M158" s="424"/>
      <c r="N158" s="424"/>
      <c r="O158" s="46"/>
    </row>
    <row r="159" spans="1:15" ht="13.5" customHeight="1" x14ac:dyDescent="0.15">
      <c r="A159" s="269" t="s">
        <v>160</v>
      </c>
      <c r="B159" s="425"/>
      <c r="C159" s="425"/>
      <c r="D159" s="425"/>
      <c r="E159" s="425"/>
      <c r="F159" s="425"/>
      <c r="G159" s="425"/>
      <c r="H159" s="425"/>
      <c r="I159" s="425"/>
      <c r="J159" s="425"/>
      <c r="K159" s="425"/>
      <c r="L159" s="425"/>
      <c r="M159" s="425"/>
      <c r="N159" s="425"/>
      <c r="O159" s="46"/>
    </row>
    <row r="160" spans="1:15" ht="13.5" customHeight="1" x14ac:dyDescent="0.15">
      <c r="A160" s="47"/>
      <c r="B160" s="426"/>
      <c r="C160" s="426"/>
      <c r="D160" s="426"/>
      <c r="E160" s="426"/>
      <c r="F160" s="426"/>
      <c r="G160" s="426"/>
      <c r="H160" s="426"/>
      <c r="I160" s="426"/>
      <c r="J160" s="426"/>
      <c r="K160" s="426"/>
      <c r="L160" s="426"/>
      <c r="M160" s="426"/>
      <c r="N160" s="426"/>
      <c r="O160" s="48" t="s">
        <v>52</v>
      </c>
    </row>
    <row r="161" spans="1:15" ht="13.5" customHeight="1" x14ac:dyDescent="0.15">
      <c r="A161" s="49" t="s">
        <v>40</v>
      </c>
      <c r="B161" s="66">
        <v>18</v>
      </c>
      <c r="C161" s="66">
        <f>B161+1</f>
        <v>19</v>
      </c>
      <c r="D161" s="66">
        <f t="shared" ref="D161:N161" si="4">C161+1</f>
        <v>20</v>
      </c>
      <c r="E161" s="66">
        <f t="shared" si="4"/>
        <v>21</v>
      </c>
      <c r="F161" s="66">
        <f t="shared" si="4"/>
        <v>22</v>
      </c>
      <c r="G161" s="66">
        <f t="shared" si="4"/>
        <v>23</v>
      </c>
      <c r="H161" s="66">
        <f t="shared" si="4"/>
        <v>24</v>
      </c>
      <c r="I161" s="66">
        <f t="shared" si="4"/>
        <v>25</v>
      </c>
      <c r="J161" s="66">
        <f t="shared" si="4"/>
        <v>26</v>
      </c>
      <c r="K161" s="66">
        <f t="shared" si="4"/>
        <v>27</v>
      </c>
      <c r="L161" s="66">
        <f t="shared" si="4"/>
        <v>28</v>
      </c>
      <c r="M161" s="66">
        <f t="shared" si="4"/>
        <v>29</v>
      </c>
      <c r="N161" s="66">
        <f t="shared" si="4"/>
        <v>30</v>
      </c>
      <c r="O161" s="50"/>
    </row>
    <row r="162" spans="1:15" ht="13.5" customHeight="1" x14ac:dyDescent="0.15">
      <c r="A162" s="270" t="s">
        <v>69</v>
      </c>
      <c r="B162" s="141">
        <v>364</v>
      </c>
      <c r="C162" s="141">
        <v>357</v>
      </c>
      <c r="D162" s="141">
        <v>265</v>
      </c>
      <c r="E162" s="141">
        <v>216</v>
      </c>
      <c r="F162" s="141">
        <v>191</v>
      </c>
      <c r="G162" s="141">
        <v>215</v>
      </c>
      <c r="H162" s="141">
        <v>240</v>
      </c>
      <c r="I162" s="141">
        <v>246</v>
      </c>
      <c r="J162" s="141">
        <v>351</v>
      </c>
      <c r="K162" s="141">
        <v>314</v>
      </c>
      <c r="L162" s="141">
        <v>328</v>
      </c>
      <c r="M162" s="141">
        <v>315</v>
      </c>
      <c r="N162" s="141">
        <v>372</v>
      </c>
      <c r="O162" s="46"/>
    </row>
    <row r="163" spans="1:15" ht="13.5" customHeight="1" x14ac:dyDescent="0.15">
      <c r="A163" s="270" t="s">
        <v>38</v>
      </c>
      <c r="B163" s="141">
        <v>259</v>
      </c>
      <c r="C163" s="141">
        <v>254</v>
      </c>
      <c r="D163" s="141">
        <v>172</v>
      </c>
      <c r="E163" s="141">
        <v>124</v>
      </c>
      <c r="F163" s="141">
        <v>90</v>
      </c>
      <c r="G163" s="141">
        <v>96</v>
      </c>
      <c r="H163" s="141">
        <v>104</v>
      </c>
      <c r="I163" s="141">
        <v>104</v>
      </c>
      <c r="J163" s="141">
        <v>186</v>
      </c>
      <c r="K163" s="141">
        <v>134</v>
      </c>
      <c r="L163" s="141">
        <v>175</v>
      </c>
      <c r="M163" s="141">
        <v>186</v>
      </c>
      <c r="N163" s="141">
        <v>240</v>
      </c>
      <c r="O163" s="46"/>
    </row>
    <row r="164" spans="1:15" ht="13.5" customHeight="1" x14ac:dyDescent="0.15">
      <c r="A164" s="270" t="s">
        <v>124</v>
      </c>
      <c r="B164" s="141">
        <v>105</v>
      </c>
      <c r="C164" s="141">
        <v>103</v>
      </c>
      <c r="D164" s="141">
        <v>93</v>
      </c>
      <c r="E164" s="141">
        <v>92</v>
      </c>
      <c r="F164" s="141">
        <v>101</v>
      </c>
      <c r="G164" s="141">
        <v>119</v>
      </c>
      <c r="H164" s="141">
        <v>136</v>
      </c>
      <c r="I164" s="141">
        <v>142</v>
      </c>
      <c r="J164" s="141">
        <v>165</v>
      </c>
      <c r="K164" s="141">
        <v>180</v>
      </c>
      <c r="L164" s="141">
        <v>153</v>
      </c>
      <c r="M164" s="141">
        <v>129</v>
      </c>
      <c r="N164" s="141">
        <v>132</v>
      </c>
      <c r="O164" s="46"/>
    </row>
    <row r="165" spans="1:15" ht="13.5" customHeight="1" x14ac:dyDescent="0.15">
      <c r="A165" s="270" t="s">
        <v>245</v>
      </c>
      <c r="B165" s="141">
        <v>1694</v>
      </c>
      <c r="C165" s="141">
        <v>2029</v>
      </c>
      <c r="D165" s="141">
        <v>2835</v>
      </c>
      <c r="E165" s="141">
        <v>4121</v>
      </c>
      <c r="F165" s="141">
        <v>4085</v>
      </c>
      <c r="G165" s="141">
        <v>4819</v>
      </c>
      <c r="H165" s="141">
        <v>1939</v>
      </c>
      <c r="I165" s="141">
        <v>5595</v>
      </c>
      <c r="J165" s="141">
        <v>3940</v>
      </c>
      <c r="K165" s="141">
        <v>3249</v>
      </c>
      <c r="L165" s="141">
        <v>2541</v>
      </c>
      <c r="M165" s="141">
        <v>2406</v>
      </c>
      <c r="N165" s="141">
        <v>2460</v>
      </c>
      <c r="O165" s="46"/>
    </row>
    <row r="166" spans="1:15" ht="13.5" customHeight="1" x14ac:dyDescent="0.15">
      <c r="A166" s="271" t="s">
        <v>162</v>
      </c>
      <c r="B166" s="141">
        <v>182</v>
      </c>
      <c r="C166" s="141">
        <v>173</v>
      </c>
      <c r="D166" s="141">
        <v>153</v>
      </c>
      <c r="E166" s="141">
        <v>136</v>
      </c>
      <c r="F166" s="141">
        <v>128</v>
      </c>
      <c r="G166" s="141">
        <v>125</v>
      </c>
      <c r="H166" s="141">
        <v>132</v>
      </c>
      <c r="I166" s="141">
        <v>138</v>
      </c>
      <c r="J166" s="141">
        <v>144</v>
      </c>
      <c r="K166" s="141">
        <v>148</v>
      </c>
      <c r="L166" s="141">
        <v>152</v>
      </c>
      <c r="M166" s="141">
        <v>152</v>
      </c>
      <c r="N166" s="141">
        <v>149</v>
      </c>
      <c r="O166" s="46"/>
    </row>
    <row r="167" spans="1:15" ht="13.5" customHeight="1" x14ac:dyDescent="0.15">
      <c r="A167" s="270" t="s">
        <v>163</v>
      </c>
      <c r="B167" s="141">
        <v>1512</v>
      </c>
      <c r="C167" s="141">
        <v>1856</v>
      </c>
      <c r="D167" s="141">
        <v>2682</v>
      </c>
      <c r="E167" s="141">
        <v>3985</v>
      </c>
      <c r="F167" s="141">
        <v>3957</v>
      </c>
      <c r="G167" s="141">
        <v>4694</v>
      </c>
      <c r="H167" s="141">
        <v>1807</v>
      </c>
      <c r="I167" s="141">
        <v>5457</v>
      </c>
      <c r="J167" s="141">
        <v>3796</v>
      </c>
      <c r="K167" s="141">
        <v>3101</v>
      </c>
      <c r="L167" s="141">
        <v>2389</v>
      </c>
      <c r="M167" s="141">
        <v>2254</v>
      </c>
      <c r="N167" s="141">
        <v>2311</v>
      </c>
      <c r="O167" s="46"/>
    </row>
    <row r="168" spans="1:15" ht="13.5" customHeight="1" x14ac:dyDescent="0.15">
      <c r="A168" s="271" t="s">
        <v>165</v>
      </c>
      <c r="B168" s="141">
        <v>195</v>
      </c>
      <c r="C168" s="141">
        <v>174</v>
      </c>
      <c r="D168" s="141">
        <v>161</v>
      </c>
      <c r="E168" s="141">
        <v>163</v>
      </c>
      <c r="F168" s="141">
        <v>188</v>
      </c>
      <c r="G168" s="141">
        <v>303</v>
      </c>
      <c r="H168" s="141">
        <v>218</v>
      </c>
      <c r="I168" s="141">
        <v>238</v>
      </c>
      <c r="J168" s="141">
        <v>255</v>
      </c>
      <c r="K168" s="141">
        <v>228</v>
      </c>
      <c r="L168" s="141">
        <v>274</v>
      </c>
      <c r="M168" s="141">
        <v>285</v>
      </c>
      <c r="N168" s="141">
        <v>335</v>
      </c>
      <c r="O168" s="46"/>
    </row>
    <row r="169" spans="1:15" ht="13.5" customHeight="1" x14ac:dyDescent="0.15">
      <c r="A169" s="270" t="s">
        <v>247</v>
      </c>
      <c r="B169" s="141">
        <v>28484</v>
      </c>
      <c r="C169" s="141">
        <v>29094</v>
      </c>
      <c r="D169" s="141">
        <v>28421</v>
      </c>
      <c r="E169" s="141">
        <v>27669</v>
      </c>
      <c r="F169" s="141">
        <v>29653</v>
      </c>
      <c r="G169" s="141">
        <v>33114</v>
      </c>
      <c r="H169" s="141">
        <v>37348</v>
      </c>
      <c r="I169" s="141">
        <v>38589</v>
      </c>
      <c r="J169" s="141">
        <v>36421</v>
      </c>
      <c r="K169" s="141">
        <v>41249</v>
      </c>
      <c r="L169" s="141">
        <v>42131</v>
      </c>
      <c r="M169" s="141">
        <v>41939</v>
      </c>
      <c r="N169" s="141">
        <v>39878</v>
      </c>
      <c r="O169" s="46"/>
    </row>
    <row r="170" spans="1:15" ht="13.5" customHeight="1" x14ac:dyDescent="0.15">
      <c r="A170" s="270" t="s">
        <v>78</v>
      </c>
      <c r="B170" s="141">
        <v>9295</v>
      </c>
      <c r="C170" s="141">
        <v>7556</v>
      </c>
      <c r="D170" s="141">
        <v>5570</v>
      </c>
      <c r="E170" s="141">
        <v>5048</v>
      </c>
      <c r="F170" s="141">
        <v>10202</v>
      </c>
      <c r="G170" s="141">
        <v>7432</v>
      </c>
      <c r="H170" s="141">
        <v>10662</v>
      </c>
      <c r="I170" s="141">
        <v>8778</v>
      </c>
      <c r="J170" s="141">
        <v>15524</v>
      </c>
      <c r="K170" s="141">
        <v>15068</v>
      </c>
      <c r="L170" s="141">
        <v>18171</v>
      </c>
      <c r="M170" s="141">
        <v>18246</v>
      </c>
      <c r="N170" s="141">
        <v>18835</v>
      </c>
      <c r="O170" s="46"/>
    </row>
    <row r="171" spans="1:15" ht="13.5" customHeight="1" x14ac:dyDescent="0.15">
      <c r="A171" s="49" t="s">
        <v>166</v>
      </c>
      <c r="B171" s="272">
        <v>40032</v>
      </c>
      <c r="C171" s="272">
        <v>39210</v>
      </c>
      <c r="D171" s="272">
        <v>37252</v>
      </c>
      <c r="E171" s="272">
        <v>37217</v>
      </c>
      <c r="F171" s="272">
        <v>44319</v>
      </c>
      <c r="G171" s="272">
        <v>45883</v>
      </c>
      <c r="H171" s="272">
        <v>50407</v>
      </c>
      <c r="I171" s="272">
        <v>53446</v>
      </c>
      <c r="J171" s="272">
        <v>56491</v>
      </c>
      <c r="K171" s="272">
        <v>60108</v>
      </c>
      <c r="L171" s="272">
        <v>63445</v>
      </c>
      <c r="M171" s="272">
        <v>63191</v>
      </c>
      <c r="N171" s="272">
        <v>61880</v>
      </c>
      <c r="O171" s="46"/>
    </row>
    <row r="172" spans="1:15" ht="13.5" customHeight="1" x14ac:dyDescent="0.15">
      <c r="A172" s="273" t="s">
        <v>80</v>
      </c>
      <c r="B172" s="142">
        <v>1100</v>
      </c>
      <c r="C172" s="142">
        <v>1177</v>
      </c>
      <c r="D172" s="142">
        <v>1133</v>
      </c>
      <c r="E172" s="142">
        <v>1117</v>
      </c>
      <c r="F172" s="142">
        <v>1060</v>
      </c>
      <c r="G172" s="142">
        <v>1021</v>
      </c>
      <c r="H172" s="142">
        <v>941</v>
      </c>
      <c r="I172" s="142">
        <v>909</v>
      </c>
      <c r="J172" s="142">
        <v>919</v>
      </c>
      <c r="K172" s="142">
        <v>790</v>
      </c>
      <c r="L172" s="142">
        <v>790</v>
      </c>
      <c r="M172" s="142">
        <v>732</v>
      </c>
      <c r="N172" s="142">
        <v>768</v>
      </c>
      <c r="O172" s="46"/>
    </row>
    <row r="173" spans="1:15" ht="13.5" customHeight="1" x14ac:dyDescent="0.15">
      <c r="A173" s="270" t="s">
        <v>167</v>
      </c>
      <c r="B173" s="141">
        <v>1945</v>
      </c>
      <c r="C173" s="141">
        <v>2193</v>
      </c>
      <c r="D173" s="141">
        <v>2080</v>
      </c>
      <c r="E173" s="141">
        <v>1942</v>
      </c>
      <c r="F173" s="141">
        <v>2077</v>
      </c>
      <c r="G173" s="141">
        <v>2169</v>
      </c>
      <c r="H173" s="141">
        <v>2039</v>
      </c>
      <c r="I173" s="141">
        <v>2133</v>
      </c>
      <c r="J173" s="141">
        <v>2326</v>
      </c>
      <c r="K173" s="141">
        <v>2174</v>
      </c>
      <c r="L173" s="141">
        <v>2035</v>
      </c>
      <c r="M173" s="141">
        <v>2246</v>
      </c>
      <c r="N173" s="141">
        <v>2527</v>
      </c>
      <c r="O173" s="46"/>
    </row>
    <row r="174" spans="1:15" ht="13.5" customHeight="1" x14ac:dyDescent="0.15">
      <c r="A174" s="270" t="s">
        <v>38</v>
      </c>
      <c r="B174" s="141">
        <v>1725</v>
      </c>
      <c r="C174" s="141">
        <v>1972</v>
      </c>
      <c r="D174" s="141">
        <v>1843</v>
      </c>
      <c r="E174" s="141">
        <v>1707</v>
      </c>
      <c r="F174" s="141">
        <v>1655</v>
      </c>
      <c r="G174" s="141">
        <v>1532</v>
      </c>
      <c r="H174" s="141">
        <v>1341</v>
      </c>
      <c r="I174" s="141">
        <v>1267</v>
      </c>
      <c r="J174" s="141">
        <v>1274</v>
      </c>
      <c r="K174" s="141">
        <v>1037</v>
      </c>
      <c r="L174" s="141">
        <v>835</v>
      </c>
      <c r="M174" s="141">
        <v>881</v>
      </c>
      <c r="N174" s="141">
        <v>1086</v>
      </c>
      <c r="O174" s="46"/>
    </row>
    <row r="175" spans="1:15" ht="13.5" customHeight="1" x14ac:dyDescent="0.15">
      <c r="A175" s="270" t="s">
        <v>5</v>
      </c>
      <c r="B175" s="141">
        <v>16</v>
      </c>
      <c r="C175" s="141">
        <v>17</v>
      </c>
      <c r="D175" s="141">
        <v>16</v>
      </c>
      <c r="E175" s="141">
        <v>15</v>
      </c>
      <c r="F175" s="141">
        <v>200</v>
      </c>
      <c r="G175" s="141">
        <v>416</v>
      </c>
      <c r="H175" s="141">
        <v>477</v>
      </c>
      <c r="I175" s="141">
        <v>620</v>
      </c>
      <c r="J175" s="141">
        <v>779</v>
      </c>
      <c r="K175" s="141">
        <v>873</v>
      </c>
      <c r="L175" s="141">
        <v>942</v>
      </c>
      <c r="M175" s="141">
        <v>1116</v>
      </c>
      <c r="N175" s="141">
        <v>1181</v>
      </c>
      <c r="O175" s="46"/>
    </row>
    <row r="176" spans="1:15" ht="13.5" customHeight="1" x14ac:dyDescent="0.15">
      <c r="A176" s="270" t="s">
        <v>241</v>
      </c>
      <c r="B176" s="141">
        <v>19</v>
      </c>
      <c r="C176" s="141">
        <v>19</v>
      </c>
      <c r="D176" s="141">
        <v>17</v>
      </c>
      <c r="E176" s="141">
        <v>14</v>
      </c>
      <c r="F176" s="141">
        <v>14</v>
      </c>
      <c r="G176" s="141">
        <v>14</v>
      </c>
      <c r="H176" s="141">
        <v>13</v>
      </c>
      <c r="I176" s="141">
        <v>13</v>
      </c>
      <c r="J176" s="141">
        <v>11</v>
      </c>
      <c r="K176" s="141">
        <v>15</v>
      </c>
      <c r="L176" s="141">
        <v>13</v>
      </c>
      <c r="M176" s="141">
        <v>12</v>
      </c>
      <c r="N176" s="141">
        <v>19</v>
      </c>
      <c r="O176" s="46"/>
    </row>
    <row r="177" spans="1:15" ht="13.5" customHeight="1" x14ac:dyDescent="0.15">
      <c r="A177" s="270" t="s">
        <v>85</v>
      </c>
      <c r="B177" s="141">
        <v>185</v>
      </c>
      <c r="C177" s="141">
        <v>185</v>
      </c>
      <c r="D177" s="141">
        <v>204</v>
      </c>
      <c r="E177" s="141">
        <v>206</v>
      </c>
      <c r="F177" s="141">
        <v>208</v>
      </c>
      <c r="G177" s="141">
        <v>207</v>
      </c>
      <c r="H177" s="141">
        <v>208</v>
      </c>
      <c r="I177" s="141">
        <v>233</v>
      </c>
      <c r="J177" s="141">
        <v>262</v>
      </c>
      <c r="K177" s="141">
        <v>249</v>
      </c>
      <c r="L177" s="141">
        <v>245</v>
      </c>
      <c r="M177" s="141">
        <v>237</v>
      </c>
      <c r="N177" s="141">
        <v>241</v>
      </c>
      <c r="O177" s="46"/>
    </row>
    <row r="178" spans="1:15" ht="13.5" customHeight="1" x14ac:dyDescent="0.15">
      <c r="A178" s="270" t="s">
        <v>254</v>
      </c>
      <c r="B178" s="141">
        <v>182</v>
      </c>
      <c r="C178" s="141">
        <v>173</v>
      </c>
      <c r="D178" s="141">
        <v>153</v>
      </c>
      <c r="E178" s="141">
        <v>136</v>
      </c>
      <c r="F178" s="141">
        <v>128</v>
      </c>
      <c r="G178" s="141">
        <v>125</v>
      </c>
      <c r="H178" s="141">
        <v>132</v>
      </c>
      <c r="I178" s="141">
        <v>138</v>
      </c>
      <c r="J178" s="141">
        <v>144</v>
      </c>
      <c r="K178" s="141">
        <v>148</v>
      </c>
      <c r="L178" s="141">
        <v>152</v>
      </c>
      <c r="M178" s="141">
        <v>152</v>
      </c>
      <c r="N178" s="141">
        <v>149</v>
      </c>
      <c r="O178" s="46"/>
    </row>
    <row r="179" spans="1:15" ht="13.5" customHeight="1" x14ac:dyDescent="0.15">
      <c r="A179" s="270" t="s">
        <v>168</v>
      </c>
      <c r="B179" s="141">
        <v>37905</v>
      </c>
      <c r="C179" s="141">
        <v>36844</v>
      </c>
      <c r="D179" s="141">
        <v>35019</v>
      </c>
      <c r="E179" s="141">
        <v>35139</v>
      </c>
      <c r="F179" s="141">
        <v>42114</v>
      </c>
      <c r="G179" s="141">
        <v>43589</v>
      </c>
      <c r="H179" s="141">
        <v>48236</v>
      </c>
      <c r="I179" s="141">
        <v>51175</v>
      </c>
      <c r="J179" s="141">
        <v>54021</v>
      </c>
      <c r="K179" s="141">
        <v>57786</v>
      </c>
      <c r="L179" s="141">
        <v>61258</v>
      </c>
      <c r="M179" s="141">
        <v>60793</v>
      </c>
      <c r="N179" s="141">
        <v>59204</v>
      </c>
      <c r="O179" s="46"/>
    </row>
    <row r="180" spans="1:15" ht="13.5" customHeight="1" x14ac:dyDescent="0.15">
      <c r="A180" s="270" t="s">
        <v>89</v>
      </c>
      <c r="B180" s="141">
        <v>169</v>
      </c>
      <c r="C180" s="141">
        <v>150</v>
      </c>
      <c r="D180" s="141">
        <v>142</v>
      </c>
      <c r="E180" s="141">
        <v>135</v>
      </c>
      <c r="F180" s="141">
        <v>170</v>
      </c>
      <c r="G180" s="141">
        <v>245</v>
      </c>
      <c r="H180" s="141">
        <v>200</v>
      </c>
      <c r="I180" s="141">
        <v>214</v>
      </c>
      <c r="J180" s="141">
        <v>214</v>
      </c>
      <c r="K180" s="141">
        <v>192</v>
      </c>
      <c r="L180" s="141">
        <v>226</v>
      </c>
      <c r="M180" s="141">
        <v>241</v>
      </c>
      <c r="N180" s="141">
        <v>275</v>
      </c>
      <c r="O180" s="46"/>
    </row>
    <row r="181" spans="1:15" ht="13.5" customHeight="1" x14ac:dyDescent="0.15">
      <c r="A181" s="49" t="s">
        <v>138</v>
      </c>
      <c r="B181" s="272">
        <v>40032</v>
      </c>
      <c r="C181" s="272">
        <v>39210</v>
      </c>
      <c r="D181" s="272">
        <v>37252</v>
      </c>
      <c r="E181" s="272">
        <v>37217</v>
      </c>
      <c r="F181" s="272">
        <v>44319</v>
      </c>
      <c r="G181" s="272">
        <v>45883</v>
      </c>
      <c r="H181" s="272">
        <v>50407</v>
      </c>
      <c r="I181" s="272">
        <v>53446</v>
      </c>
      <c r="J181" s="272">
        <v>56491</v>
      </c>
      <c r="K181" s="272">
        <v>60108</v>
      </c>
      <c r="L181" s="272">
        <v>63445</v>
      </c>
      <c r="M181" s="272">
        <v>63191</v>
      </c>
      <c r="N181" s="272">
        <v>61880</v>
      </c>
      <c r="O181" s="46"/>
    </row>
    <row r="182" spans="1:15" ht="13.5" customHeight="1" x14ac:dyDescent="0.15">
      <c r="A182" s="273" t="s">
        <v>90</v>
      </c>
      <c r="B182" s="142">
        <v>1441</v>
      </c>
      <c r="C182" s="142">
        <v>1676</v>
      </c>
      <c r="D182" s="142">
        <v>1590</v>
      </c>
      <c r="E182" s="142">
        <v>1466</v>
      </c>
      <c r="F182" s="142">
        <v>1404</v>
      </c>
      <c r="G182" s="142">
        <v>1272</v>
      </c>
      <c r="H182" s="142">
        <v>1097</v>
      </c>
      <c r="I182" s="142">
        <v>1027</v>
      </c>
      <c r="J182" s="142">
        <v>1068</v>
      </c>
      <c r="K182" s="142">
        <v>812</v>
      </c>
      <c r="L182" s="142">
        <v>572</v>
      </c>
      <c r="M182" s="142">
        <v>582</v>
      </c>
      <c r="N182" s="142">
        <v>702</v>
      </c>
      <c r="O182" s="46"/>
    </row>
    <row r="184" spans="1:15" x14ac:dyDescent="0.15">
      <c r="B184" s="427"/>
      <c r="C184" s="427"/>
      <c r="D184" s="427"/>
      <c r="E184" s="427"/>
      <c r="F184" s="427"/>
      <c r="G184" s="427"/>
      <c r="H184" s="427"/>
      <c r="I184" s="427"/>
      <c r="J184" s="427"/>
      <c r="K184" s="427"/>
      <c r="L184" s="427"/>
      <c r="M184" s="427"/>
      <c r="N184" s="427"/>
    </row>
    <row r="185" spans="1:15" x14ac:dyDescent="0.15">
      <c r="B185" s="427"/>
      <c r="C185" s="427"/>
      <c r="D185" s="427"/>
      <c r="E185" s="427"/>
      <c r="F185" s="427"/>
      <c r="G185" s="427"/>
      <c r="H185" s="427"/>
      <c r="I185" s="427"/>
      <c r="J185" s="427"/>
      <c r="K185" s="427"/>
      <c r="L185" s="427"/>
      <c r="M185" s="427"/>
      <c r="N185" s="427"/>
    </row>
  </sheetData>
  <phoneticPr fontId="21"/>
  <printOptions horizontalCentered="1"/>
  <pageMargins left="0.78740157480314965" right="0.78740157480314965" top="0.78740157480314965" bottom="0.78740157480314965" header="0" footer="0.19685039370078741"/>
  <pageSetup paperSize="9" scale="64" fitToHeight="0" orientation="landscape" r:id="rId1"/>
  <headerFooter scaleWithDoc="0" alignWithMargins="0"/>
  <rowBreaks count="4" manualBreakCount="4">
    <brk id="27" max="13" man="1"/>
    <brk id="69" max="13" man="1"/>
    <brk id="104" max="13" man="1"/>
    <brk id="157"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1"/>
  <sheetViews>
    <sheetView zoomScale="85" zoomScaleNormal="85" zoomScaleSheetLayoutView="85" workbookViewId="0">
      <pane xSplit="3" topLeftCell="D1" activePane="topRight" state="frozen"/>
      <selection activeCell="P1" sqref="P1:P1048576"/>
      <selection pane="topRight"/>
    </sheetView>
  </sheetViews>
  <sheetFormatPr defaultRowHeight="14.25" x14ac:dyDescent="0.15"/>
  <cols>
    <col min="1" max="2" width="3.875" style="367" customWidth="1"/>
    <col min="3" max="3" width="33.875" style="367" customWidth="1"/>
    <col min="4" max="7" width="11.125" style="63" customWidth="1"/>
    <col min="8" max="8" width="11.125" style="280" customWidth="1"/>
    <col min="9" max="16" width="11.125" style="63" customWidth="1"/>
    <col min="17" max="17" width="2.375" style="367" customWidth="1"/>
    <col min="18" max="16384" width="9" style="86"/>
  </cols>
  <sheetData>
    <row r="1" spans="1:17" x14ac:dyDescent="0.15">
      <c r="A1" s="146" t="s">
        <v>298</v>
      </c>
      <c r="H1" s="63"/>
    </row>
    <row r="2" spans="1:17" x14ac:dyDescent="0.15">
      <c r="A2" s="146"/>
      <c r="H2" s="63"/>
    </row>
    <row r="3" spans="1:17" s="37" customFormat="1" ht="13.5" x14ac:dyDescent="0.15">
      <c r="A3" s="84" t="s">
        <v>268</v>
      </c>
      <c r="B3" s="367"/>
      <c r="C3" s="367"/>
      <c r="D3" s="64"/>
      <c r="E3" s="64"/>
      <c r="F3" s="64"/>
      <c r="G3" s="64"/>
      <c r="H3" s="64"/>
      <c r="I3" s="64"/>
      <c r="J3" s="64"/>
      <c r="K3" s="64"/>
      <c r="L3" s="64"/>
      <c r="M3" s="65"/>
      <c r="N3" s="65"/>
      <c r="O3" s="65"/>
      <c r="P3" s="65"/>
      <c r="Q3" s="65" t="s">
        <v>169</v>
      </c>
    </row>
    <row r="4" spans="1:17" s="37" customFormat="1" ht="13.5" x14ac:dyDescent="0.15">
      <c r="A4" s="357"/>
      <c r="B4" s="358"/>
      <c r="C4" s="358"/>
      <c r="D4" s="66">
        <v>18</v>
      </c>
      <c r="E4" s="66">
        <f>D4+1</f>
        <v>19</v>
      </c>
      <c r="F4" s="66">
        <f t="shared" ref="F4:P4" si="0">E4+1</f>
        <v>20</v>
      </c>
      <c r="G4" s="66">
        <f t="shared" si="0"/>
        <v>21</v>
      </c>
      <c r="H4" s="66">
        <f t="shared" si="0"/>
        <v>22</v>
      </c>
      <c r="I4" s="66">
        <f t="shared" si="0"/>
        <v>23</v>
      </c>
      <c r="J4" s="66">
        <f t="shared" si="0"/>
        <v>24</v>
      </c>
      <c r="K4" s="66">
        <f t="shared" si="0"/>
        <v>25</v>
      </c>
      <c r="L4" s="66">
        <f t="shared" si="0"/>
        <v>26</v>
      </c>
      <c r="M4" s="66">
        <f t="shared" si="0"/>
        <v>27</v>
      </c>
      <c r="N4" s="66">
        <f t="shared" si="0"/>
        <v>28</v>
      </c>
      <c r="O4" s="66">
        <f t="shared" si="0"/>
        <v>29</v>
      </c>
      <c r="P4" s="66">
        <f t="shared" si="0"/>
        <v>30</v>
      </c>
      <c r="Q4" s="148"/>
    </row>
    <row r="5" spans="1:17" s="37" customFormat="1" ht="13.5" x14ac:dyDescent="0.15">
      <c r="A5" s="364" t="s">
        <v>269</v>
      </c>
      <c r="B5" s="365"/>
      <c r="C5" s="365"/>
      <c r="D5" s="168">
        <v>83367</v>
      </c>
      <c r="E5" s="168">
        <v>85505</v>
      </c>
      <c r="F5" s="168">
        <v>81364</v>
      </c>
      <c r="G5" s="168">
        <v>75337</v>
      </c>
      <c r="H5" s="168">
        <v>79710</v>
      </c>
      <c r="I5" s="168">
        <v>80107</v>
      </c>
      <c r="J5" s="168">
        <v>80001</v>
      </c>
      <c r="K5" s="168">
        <v>78156</v>
      </c>
      <c r="L5" s="168">
        <v>80358</v>
      </c>
      <c r="M5" s="168">
        <v>89616</v>
      </c>
      <c r="N5" s="168">
        <v>93696</v>
      </c>
      <c r="O5" s="168">
        <v>99379</v>
      </c>
      <c r="P5" s="168">
        <v>97367</v>
      </c>
      <c r="Q5" s="100"/>
    </row>
    <row r="6" spans="1:17" s="37" customFormat="1" ht="13.5" x14ac:dyDescent="0.15">
      <c r="A6" s="366"/>
      <c r="B6" s="70" t="s">
        <v>350</v>
      </c>
      <c r="C6" s="71"/>
      <c r="D6" s="168">
        <v>57771</v>
      </c>
      <c r="E6" s="168">
        <v>56309</v>
      </c>
      <c r="F6" s="168">
        <v>55660</v>
      </c>
      <c r="G6" s="168">
        <v>51703</v>
      </c>
      <c r="H6" s="168">
        <v>51986</v>
      </c>
      <c r="I6" s="168">
        <v>51819</v>
      </c>
      <c r="J6" s="168">
        <v>52999</v>
      </c>
      <c r="K6" s="168">
        <v>50657</v>
      </c>
      <c r="L6" s="168">
        <v>51951</v>
      </c>
      <c r="M6" s="168">
        <v>58396</v>
      </c>
      <c r="N6" s="168">
        <v>66076</v>
      </c>
      <c r="O6" s="168">
        <v>68094</v>
      </c>
      <c r="P6" s="168">
        <v>66841</v>
      </c>
      <c r="Q6" s="100"/>
    </row>
    <row r="7" spans="1:17" s="37" customFormat="1" ht="13.5" x14ac:dyDescent="0.15">
      <c r="A7" s="366"/>
      <c r="B7" s="72" t="s">
        <v>352</v>
      </c>
      <c r="C7" s="73"/>
      <c r="D7" s="169">
        <v>5840</v>
      </c>
      <c r="E7" s="169">
        <v>6115</v>
      </c>
      <c r="F7" s="169">
        <v>6468</v>
      </c>
      <c r="G7" s="169">
        <v>6517</v>
      </c>
      <c r="H7" s="169">
        <v>7319</v>
      </c>
      <c r="I7" s="169">
        <v>7904</v>
      </c>
      <c r="J7" s="169">
        <v>7584</v>
      </c>
      <c r="K7" s="169">
        <v>8008</v>
      </c>
      <c r="L7" s="169">
        <v>8726</v>
      </c>
      <c r="M7" s="169">
        <v>8527</v>
      </c>
      <c r="N7" s="169">
        <v>8802</v>
      </c>
      <c r="O7" s="169">
        <v>8940</v>
      </c>
      <c r="P7" s="169">
        <v>8622</v>
      </c>
      <c r="Q7" s="100"/>
    </row>
    <row r="8" spans="1:17" s="37" customFormat="1" ht="13.5" x14ac:dyDescent="0.15">
      <c r="A8" s="366"/>
      <c r="B8" s="74" t="s">
        <v>354</v>
      </c>
      <c r="C8" s="75"/>
      <c r="D8" s="170">
        <v>19756</v>
      </c>
      <c r="E8" s="170">
        <v>23081</v>
      </c>
      <c r="F8" s="170">
        <v>19236</v>
      </c>
      <c r="G8" s="170">
        <v>17117</v>
      </c>
      <c r="H8" s="170">
        <v>20405</v>
      </c>
      <c r="I8" s="170">
        <v>20384</v>
      </c>
      <c r="J8" s="170">
        <v>19418</v>
      </c>
      <c r="K8" s="170">
        <v>19491</v>
      </c>
      <c r="L8" s="170">
        <v>19681</v>
      </c>
      <c r="M8" s="170">
        <v>22693</v>
      </c>
      <c r="N8" s="170">
        <v>18818</v>
      </c>
      <c r="O8" s="170">
        <v>22345</v>
      </c>
      <c r="P8" s="170">
        <v>21904</v>
      </c>
      <c r="Q8" s="100"/>
    </row>
    <row r="9" spans="1:17" s="37" customFormat="1" ht="13.5" x14ac:dyDescent="0.15">
      <c r="A9" s="357" t="s">
        <v>338</v>
      </c>
      <c r="B9" s="358"/>
      <c r="C9" s="358"/>
      <c r="D9" s="171">
        <v>8583</v>
      </c>
      <c r="E9" s="171">
        <v>8355</v>
      </c>
      <c r="F9" s="171">
        <v>7361</v>
      </c>
      <c r="G9" s="171">
        <v>7657</v>
      </c>
      <c r="H9" s="171">
        <v>7424</v>
      </c>
      <c r="I9" s="171">
        <v>7839</v>
      </c>
      <c r="J9" s="171">
        <v>7194</v>
      </c>
      <c r="K9" s="171">
        <v>7381</v>
      </c>
      <c r="L9" s="171">
        <v>7424</v>
      </c>
      <c r="M9" s="171">
        <v>7262</v>
      </c>
      <c r="N9" s="171">
        <v>7824</v>
      </c>
      <c r="O9" s="171">
        <v>8013</v>
      </c>
      <c r="P9" s="171">
        <v>7729</v>
      </c>
      <c r="Q9" s="100"/>
    </row>
    <row r="10" spans="1:17" s="37" customFormat="1" ht="13.5" x14ac:dyDescent="0.15">
      <c r="A10" s="366" t="s">
        <v>340</v>
      </c>
      <c r="B10" s="367"/>
      <c r="C10" s="367"/>
      <c r="D10" s="171">
        <v>238346</v>
      </c>
      <c r="E10" s="171">
        <v>204098</v>
      </c>
      <c r="F10" s="171">
        <v>206528</v>
      </c>
      <c r="G10" s="171">
        <v>178218</v>
      </c>
      <c r="H10" s="171">
        <v>184554</v>
      </c>
      <c r="I10" s="171">
        <v>183028</v>
      </c>
      <c r="J10" s="171">
        <v>178502</v>
      </c>
      <c r="K10" s="171">
        <v>185613</v>
      </c>
      <c r="L10" s="171">
        <v>188239</v>
      </c>
      <c r="M10" s="171">
        <v>200583</v>
      </c>
      <c r="N10" s="171">
        <v>206244</v>
      </c>
      <c r="O10" s="171">
        <v>208948</v>
      </c>
      <c r="P10" s="171">
        <v>216933</v>
      </c>
      <c r="Q10" s="100"/>
    </row>
    <row r="11" spans="1:17" s="37" customFormat="1" ht="13.5" x14ac:dyDescent="0.15">
      <c r="A11" s="366"/>
      <c r="B11" s="70" t="s">
        <v>356</v>
      </c>
      <c r="C11" s="365"/>
      <c r="D11" s="171">
        <v>45633</v>
      </c>
      <c r="E11" s="171">
        <v>36013</v>
      </c>
      <c r="F11" s="171">
        <v>40549</v>
      </c>
      <c r="G11" s="171">
        <v>36593</v>
      </c>
      <c r="H11" s="171">
        <v>39891</v>
      </c>
      <c r="I11" s="171">
        <v>34980</v>
      </c>
      <c r="J11" s="171">
        <v>36522</v>
      </c>
      <c r="K11" s="171">
        <v>37204</v>
      </c>
      <c r="L11" s="171">
        <v>36485</v>
      </c>
      <c r="M11" s="171">
        <v>36524</v>
      </c>
      <c r="N11" s="171">
        <v>41758</v>
      </c>
      <c r="O11" s="171">
        <v>41749</v>
      </c>
      <c r="P11" s="171">
        <v>46552</v>
      </c>
      <c r="Q11" s="100"/>
    </row>
    <row r="12" spans="1:17" s="37" customFormat="1" ht="13.5" x14ac:dyDescent="0.15">
      <c r="A12" s="366"/>
      <c r="B12" s="72" t="s">
        <v>357</v>
      </c>
      <c r="C12" s="73"/>
      <c r="D12" s="169">
        <v>6093</v>
      </c>
      <c r="E12" s="169">
        <v>6081</v>
      </c>
      <c r="F12" s="169">
        <v>6099</v>
      </c>
      <c r="G12" s="169">
        <v>6158</v>
      </c>
      <c r="H12" s="169">
        <v>4359</v>
      </c>
      <c r="I12" s="169">
        <v>5606</v>
      </c>
      <c r="J12" s="169">
        <v>5921</v>
      </c>
      <c r="K12" s="169">
        <v>5855</v>
      </c>
      <c r="L12" s="169">
        <v>5997</v>
      </c>
      <c r="M12" s="169">
        <v>7533</v>
      </c>
      <c r="N12" s="169">
        <v>5961</v>
      </c>
      <c r="O12" s="169">
        <v>5668</v>
      </c>
      <c r="P12" s="169">
        <v>5584</v>
      </c>
      <c r="Q12" s="100"/>
    </row>
    <row r="13" spans="1:17" s="37" customFormat="1" ht="13.5" x14ac:dyDescent="0.15">
      <c r="A13" s="366"/>
      <c r="B13" s="72" t="s">
        <v>358</v>
      </c>
      <c r="C13" s="73"/>
      <c r="D13" s="169">
        <v>22591</v>
      </c>
      <c r="E13" s="169">
        <v>21157</v>
      </c>
      <c r="F13" s="169">
        <v>19873</v>
      </c>
      <c r="G13" s="169">
        <v>21251</v>
      </c>
      <c r="H13" s="169">
        <v>22888</v>
      </c>
      <c r="I13" s="169">
        <v>27324</v>
      </c>
      <c r="J13" s="169">
        <v>21081</v>
      </c>
      <c r="K13" s="169">
        <v>21057</v>
      </c>
      <c r="L13" s="169">
        <v>22427</v>
      </c>
      <c r="M13" s="169">
        <v>22663</v>
      </c>
      <c r="N13" s="169">
        <v>25238</v>
      </c>
      <c r="O13" s="169">
        <v>26407</v>
      </c>
      <c r="P13" s="169">
        <v>27281</v>
      </c>
      <c r="Q13" s="100"/>
    </row>
    <row r="14" spans="1:17" s="37" customFormat="1" ht="13.5" x14ac:dyDescent="0.15">
      <c r="A14" s="366"/>
      <c r="B14" s="72" t="s">
        <v>360</v>
      </c>
      <c r="C14" s="73"/>
      <c r="D14" s="169">
        <v>3854</v>
      </c>
      <c r="E14" s="169">
        <v>3925</v>
      </c>
      <c r="F14" s="169">
        <v>4493</v>
      </c>
      <c r="G14" s="169">
        <v>3611</v>
      </c>
      <c r="H14" s="169">
        <v>4552</v>
      </c>
      <c r="I14" s="169">
        <v>3853</v>
      </c>
      <c r="J14" s="169">
        <v>4008</v>
      </c>
      <c r="K14" s="169">
        <v>3377</v>
      </c>
      <c r="L14" s="169">
        <v>4036</v>
      </c>
      <c r="M14" s="169">
        <v>3705</v>
      </c>
      <c r="N14" s="169">
        <v>4195</v>
      </c>
      <c r="O14" s="169">
        <v>3781</v>
      </c>
      <c r="P14" s="169">
        <v>4597</v>
      </c>
      <c r="Q14" s="100"/>
    </row>
    <row r="15" spans="1:17" s="37" customFormat="1" ht="13.5" x14ac:dyDescent="0.15">
      <c r="A15" s="366"/>
      <c r="B15" s="72" t="s">
        <v>362</v>
      </c>
      <c r="C15" s="73"/>
      <c r="D15" s="169">
        <v>430</v>
      </c>
      <c r="E15" s="169">
        <v>422</v>
      </c>
      <c r="F15" s="169">
        <v>869</v>
      </c>
      <c r="G15" s="169">
        <v>758</v>
      </c>
      <c r="H15" s="169">
        <v>938</v>
      </c>
      <c r="I15" s="169">
        <v>788</v>
      </c>
      <c r="J15" s="172" t="s">
        <v>185</v>
      </c>
      <c r="K15" s="172" t="s">
        <v>185</v>
      </c>
      <c r="L15" s="172" t="s">
        <v>185</v>
      </c>
      <c r="M15" s="172" t="s">
        <v>185</v>
      </c>
      <c r="N15" s="172" t="s">
        <v>185</v>
      </c>
      <c r="O15" s="172" t="s">
        <v>185</v>
      </c>
      <c r="P15" s="172" t="s">
        <v>185</v>
      </c>
      <c r="Q15" s="100"/>
    </row>
    <row r="16" spans="1:17" s="37" customFormat="1" ht="13.5" x14ac:dyDescent="0.15">
      <c r="A16" s="366"/>
      <c r="B16" s="72" t="s">
        <v>364</v>
      </c>
      <c r="C16" s="73"/>
      <c r="D16" s="169">
        <v>22472</v>
      </c>
      <c r="E16" s="169">
        <v>15523</v>
      </c>
      <c r="F16" s="169">
        <v>11211</v>
      </c>
      <c r="G16" s="169">
        <v>15307</v>
      </c>
      <c r="H16" s="169">
        <v>11727</v>
      </c>
      <c r="I16" s="169">
        <v>22323</v>
      </c>
      <c r="J16" s="169">
        <v>22003</v>
      </c>
      <c r="K16" s="169">
        <v>24120</v>
      </c>
      <c r="L16" s="169">
        <v>20517</v>
      </c>
      <c r="M16" s="169">
        <v>22624</v>
      </c>
      <c r="N16" s="169">
        <v>25181</v>
      </c>
      <c r="O16" s="169">
        <v>24865</v>
      </c>
      <c r="P16" s="169">
        <v>23233</v>
      </c>
      <c r="Q16" s="100"/>
    </row>
    <row r="17" spans="1:17" s="37" customFormat="1" ht="13.5" x14ac:dyDescent="0.15">
      <c r="A17" s="366"/>
      <c r="B17" s="72" t="s">
        <v>365</v>
      </c>
      <c r="C17" s="278"/>
      <c r="D17" s="169">
        <v>17394</v>
      </c>
      <c r="E17" s="169">
        <v>9643</v>
      </c>
      <c r="F17" s="169">
        <v>13738</v>
      </c>
      <c r="G17" s="169">
        <v>12514</v>
      </c>
      <c r="H17" s="169">
        <v>14380</v>
      </c>
      <c r="I17" s="169">
        <v>10566</v>
      </c>
      <c r="J17" s="169">
        <v>14678</v>
      </c>
      <c r="K17" s="169">
        <v>17172</v>
      </c>
      <c r="L17" s="169">
        <v>13641</v>
      </c>
      <c r="M17" s="169">
        <v>13514</v>
      </c>
      <c r="N17" s="169">
        <v>12717</v>
      </c>
      <c r="O17" s="169">
        <v>15667</v>
      </c>
      <c r="P17" s="169">
        <v>14689</v>
      </c>
      <c r="Q17" s="100"/>
    </row>
    <row r="18" spans="1:17" s="37" customFormat="1" ht="13.5" x14ac:dyDescent="0.15">
      <c r="A18" s="366"/>
      <c r="B18" s="72" t="s">
        <v>367</v>
      </c>
      <c r="C18" s="279"/>
      <c r="D18" s="169">
        <v>4339</v>
      </c>
      <c r="E18" s="169">
        <v>5596</v>
      </c>
      <c r="F18" s="169">
        <v>6430</v>
      </c>
      <c r="G18" s="169">
        <v>4699</v>
      </c>
      <c r="H18" s="169">
        <v>5052</v>
      </c>
      <c r="I18" s="169">
        <v>5436</v>
      </c>
      <c r="J18" s="169">
        <v>5263</v>
      </c>
      <c r="K18" s="169">
        <v>7129</v>
      </c>
      <c r="L18" s="169">
        <v>6082</v>
      </c>
      <c r="M18" s="169">
        <v>8799</v>
      </c>
      <c r="N18" s="169">
        <v>8983</v>
      </c>
      <c r="O18" s="169">
        <v>9205</v>
      </c>
      <c r="P18" s="169">
        <v>8642</v>
      </c>
      <c r="Q18" s="100"/>
    </row>
    <row r="19" spans="1:17" s="37" customFormat="1" ht="13.5" x14ac:dyDescent="0.15">
      <c r="A19" s="366"/>
      <c r="B19" s="72" t="s">
        <v>368</v>
      </c>
      <c r="C19" s="73"/>
      <c r="D19" s="169">
        <v>29703</v>
      </c>
      <c r="E19" s="169">
        <v>29776</v>
      </c>
      <c r="F19" s="169">
        <v>30134</v>
      </c>
      <c r="G19" s="169">
        <v>29092</v>
      </c>
      <c r="H19" s="169">
        <v>28382</v>
      </c>
      <c r="I19" s="169">
        <v>20805</v>
      </c>
      <c r="J19" s="169">
        <v>28257</v>
      </c>
      <c r="K19" s="169">
        <v>26204</v>
      </c>
      <c r="L19" s="169">
        <v>31581</v>
      </c>
      <c r="M19" s="169">
        <v>35548</v>
      </c>
      <c r="N19" s="169">
        <v>35298</v>
      </c>
      <c r="O19" s="169">
        <v>34233</v>
      </c>
      <c r="P19" s="169">
        <v>41664</v>
      </c>
      <c r="Q19" s="100"/>
    </row>
    <row r="20" spans="1:17" s="37" customFormat="1" ht="13.5" x14ac:dyDescent="0.15">
      <c r="A20" s="366"/>
      <c r="B20" s="72" t="s">
        <v>369</v>
      </c>
      <c r="C20" s="73"/>
      <c r="D20" s="169">
        <v>43446</v>
      </c>
      <c r="E20" s="169">
        <v>37762</v>
      </c>
      <c r="F20" s="169">
        <v>36337</v>
      </c>
      <c r="G20" s="169">
        <v>14116</v>
      </c>
      <c r="H20" s="169">
        <v>19628</v>
      </c>
      <c r="I20" s="169">
        <v>16871</v>
      </c>
      <c r="J20" s="169">
        <v>6998</v>
      </c>
      <c r="K20" s="169">
        <v>7890</v>
      </c>
      <c r="L20" s="169">
        <v>8160</v>
      </c>
      <c r="M20" s="169">
        <v>13717</v>
      </c>
      <c r="N20" s="169">
        <v>7370</v>
      </c>
      <c r="O20" s="169">
        <v>6531</v>
      </c>
      <c r="P20" s="169">
        <v>2592</v>
      </c>
      <c r="Q20" s="100"/>
    </row>
    <row r="21" spans="1:17" s="37" customFormat="1" ht="13.5" x14ac:dyDescent="0.15">
      <c r="A21" s="366"/>
      <c r="B21" s="72" t="s">
        <v>370</v>
      </c>
      <c r="C21" s="73"/>
      <c r="D21" s="169">
        <v>2470</v>
      </c>
      <c r="E21" s="169">
        <v>2826</v>
      </c>
      <c r="F21" s="169">
        <v>2705</v>
      </c>
      <c r="G21" s="169">
        <v>2140</v>
      </c>
      <c r="H21" s="169">
        <v>2613</v>
      </c>
      <c r="I21" s="169">
        <v>3565</v>
      </c>
      <c r="J21" s="169">
        <v>2731</v>
      </c>
      <c r="K21" s="169">
        <v>2736</v>
      </c>
      <c r="L21" s="169">
        <v>3157</v>
      </c>
      <c r="M21" s="169">
        <v>3886</v>
      </c>
      <c r="N21" s="169">
        <v>3256</v>
      </c>
      <c r="O21" s="169">
        <v>2985</v>
      </c>
      <c r="P21" s="169">
        <v>4223</v>
      </c>
      <c r="Q21" s="100"/>
    </row>
    <row r="22" spans="1:17" s="37" customFormat="1" ht="13.5" x14ac:dyDescent="0.15">
      <c r="A22" s="366"/>
      <c r="B22" s="72" t="s">
        <v>371</v>
      </c>
      <c r="C22" s="73"/>
      <c r="D22" s="169">
        <v>1412</v>
      </c>
      <c r="E22" s="169">
        <v>1087</v>
      </c>
      <c r="F22" s="169">
        <v>1002</v>
      </c>
      <c r="G22" s="169">
        <v>949</v>
      </c>
      <c r="H22" s="169">
        <v>970</v>
      </c>
      <c r="I22" s="169">
        <v>667</v>
      </c>
      <c r="J22" s="172" t="s">
        <v>185</v>
      </c>
      <c r="K22" s="172" t="s">
        <v>185</v>
      </c>
      <c r="L22" s="172" t="s">
        <v>185</v>
      </c>
      <c r="M22" s="172" t="s">
        <v>185</v>
      </c>
      <c r="N22" s="172" t="s">
        <v>185</v>
      </c>
      <c r="O22" s="172" t="s">
        <v>185</v>
      </c>
      <c r="P22" s="172" t="s">
        <v>185</v>
      </c>
      <c r="Q22" s="100"/>
    </row>
    <row r="23" spans="1:17" s="37" customFormat="1" ht="13.5" x14ac:dyDescent="0.15">
      <c r="A23" s="366"/>
      <c r="B23" s="72" t="s">
        <v>372</v>
      </c>
      <c r="C23" s="73"/>
      <c r="D23" s="169">
        <v>8899</v>
      </c>
      <c r="E23" s="169">
        <v>9971</v>
      </c>
      <c r="F23" s="169">
        <v>9087</v>
      </c>
      <c r="G23" s="169">
        <v>8360</v>
      </c>
      <c r="H23" s="169">
        <v>9596</v>
      </c>
      <c r="I23" s="169">
        <v>9737</v>
      </c>
      <c r="J23" s="169">
        <v>9278</v>
      </c>
      <c r="K23" s="169">
        <v>9804</v>
      </c>
      <c r="L23" s="169">
        <v>11009</v>
      </c>
      <c r="M23" s="169">
        <v>7632</v>
      </c>
      <c r="N23" s="169">
        <v>11113</v>
      </c>
      <c r="O23" s="169">
        <v>11490</v>
      </c>
      <c r="P23" s="169">
        <v>10680</v>
      </c>
      <c r="Q23" s="100"/>
    </row>
    <row r="24" spans="1:17" s="37" customFormat="1" ht="13.5" x14ac:dyDescent="0.15">
      <c r="A24" s="366"/>
      <c r="B24" s="72" t="s">
        <v>373</v>
      </c>
      <c r="C24" s="73"/>
      <c r="D24" s="169">
        <v>4423</v>
      </c>
      <c r="E24" s="169">
        <v>4739</v>
      </c>
      <c r="F24" s="169">
        <v>4774</v>
      </c>
      <c r="G24" s="169">
        <v>4011</v>
      </c>
      <c r="H24" s="169">
        <v>3523</v>
      </c>
      <c r="I24" s="169">
        <v>3592</v>
      </c>
      <c r="J24" s="169">
        <v>3896</v>
      </c>
      <c r="K24" s="169">
        <v>4076</v>
      </c>
      <c r="L24" s="169">
        <v>3472</v>
      </c>
      <c r="M24" s="169">
        <v>4092</v>
      </c>
      <c r="N24" s="169">
        <v>4440</v>
      </c>
      <c r="O24" s="169">
        <v>3947</v>
      </c>
      <c r="P24" s="169">
        <v>4265</v>
      </c>
      <c r="Q24" s="100"/>
    </row>
    <row r="25" spans="1:17" s="37" customFormat="1" ht="13.5" x14ac:dyDescent="0.15">
      <c r="A25" s="366"/>
      <c r="B25" s="74" t="s">
        <v>374</v>
      </c>
      <c r="C25" s="78"/>
      <c r="D25" s="139">
        <v>25187</v>
      </c>
      <c r="E25" s="139">
        <v>19577</v>
      </c>
      <c r="F25" s="139">
        <v>19227</v>
      </c>
      <c r="G25" s="139">
        <v>18659</v>
      </c>
      <c r="H25" s="139">
        <v>16055</v>
      </c>
      <c r="I25" s="139">
        <v>16915</v>
      </c>
      <c r="J25" s="139">
        <v>16957</v>
      </c>
      <c r="K25" s="139">
        <v>18262</v>
      </c>
      <c r="L25" s="139">
        <v>20847</v>
      </c>
      <c r="M25" s="139">
        <v>19304</v>
      </c>
      <c r="N25" s="139">
        <v>19445</v>
      </c>
      <c r="O25" s="139">
        <v>20790</v>
      </c>
      <c r="P25" s="139">
        <v>21492</v>
      </c>
      <c r="Q25" s="100"/>
    </row>
    <row r="26" spans="1:17" s="37" customFormat="1" ht="13.5" x14ac:dyDescent="0.15">
      <c r="A26" s="364" t="s">
        <v>270</v>
      </c>
      <c r="B26" s="367"/>
      <c r="C26" s="367"/>
      <c r="D26" s="171">
        <v>64753</v>
      </c>
      <c r="E26" s="171">
        <v>64304</v>
      </c>
      <c r="F26" s="171">
        <v>67207</v>
      </c>
      <c r="G26" s="171">
        <v>65141</v>
      </c>
      <c r="H26" s="171">
        <v>68100</v>
      </c>
      <c r="I26" s="171">
        <v>58881</v>
      </c>
      <c r="J26" s="171">
        <v>50789</v>
      </c>
      <c r="K26" s="171">
        <v>54805</v>
      </c>
      <c r="L26" s="171">
        <v>62037</v>
      </c>
      <c r="M26" s="171">
        <v>62972</v>
      </c>
      <c r="N26" s="171">
        <v>65226</v>
      </c>
      <c r="O26" s="171">
        <v>65882</v>
      </c>
      <c r="P26" s="171">
        <v>64768</v>
      </c>
      <c r="Q26" s="100"/>
    </row>
    <row r="27" spans="1:17" s="37" customFormat="1" ht="13.5" x14ac:dyDescent="0.15">
      <c r="A27" s="366"/>
      <c r="B27" s="70" t="s">
        <v>376</v>
      </c>
      <c r="C27" s="365"/>
      <c r="D27" s="171">
        <v>34924</v>
      </c>
      <c r="E27" s="171">
        <v>34211</v>
      </c>
      <c r="F27" s="171">
        <v>37843</v>
      </c>
      <c r="G27" s="171">
        <v>35972</v>
      </c>
      <c r="H27" s="171">
        <v>39100</v>
      </c>
      <c r="I27" s="171">
        <v>29733</v>
      </c>
      <c r="J27" s="171">
        <v>22183</v>
      </c>
      <c r="K27" s="171">
        <v>26285</v>
      </c>
      <c r="L27" s="171">
        <v>31123</v>
      </c>
      <c r="M27" s="171">
        <v>31690</v>
      </c>
      <c r="N27" s="171">
        <v>33580</v>
      </c>
      <c r="O27" s="171">
        <v>33395</v>
      </c>
      <c r="P27" s="171">
        <v>31637</v>
      </c>
      <c r="Q27" s="100"/>
    </row>
    <row r="28" spans="1:17" s="37" customFormat="1" ht="13.5" x14ac:dyDescent="0.15">
      <c r="A28" s="366"/>
      <c r="B28" s="74" t="s">
        <v>377</v>
      </c>
      <c r="C28" s="75"/>
      <c r="D28" s="170">
        <v>29829</v>
      </c>
      <c r="E28" s="170">
        <v>30093</v>
      </c>
      <c r="F28" s="170">
        <v>29364</v>
      </c>
      <c r="G28" s="170">
        <v>29169</v>
      </c>
      <c r="H28" s="170">
        <v>29000</v>
      </c>
      <c r="I28" s="170">
        <v>29148</v>
      </c>
      <c r="J28" s="170">
        <v>28606</v>
      </c>
      <c r="K28" s="170">
        <v>28520</v>
      </c>
      <c r="L28" s="170">
        <v>30914</v>
      </c>
      <c r="M28" s="170">
        <v>31282</v>
      </c>
      <c r="N28" s="170">
        <v>31646</v>
      </c>
      <c r="O28" s="170">
        <v>32487</v>
      </c>
      <c r="P28" s="170">
        <v>33131</v>
      </c>
      <c r="Q28" s="100"/>
    </row>
    <row r="29" spans="1:17" s="37" customFormat="1" ht="13.5" x14ac:dyDescent="0.15">
      <c r="A29" s="357" t="s">
        <v>342</v>
      </c>
      <c r="B29" s="358"/>
      <c r="C29" s="358"/>
      <c r="D29" s="171">
        <v>171656</v>
      </c>
      <c r="E29" s="171">
        <v>169305</v>
      </c>
      <c r="F29" s="171">
        <v>149273</v>
      </c>
      <c r="G29" s="171">
        <v>160546</v>
      </c>
      <c r="H29" s="171">
        <v>151209</v>
      </c>
      <c r="I29" s="171">
        <v>144694</v>
      </c>
      <c r="J29" s="171">
        <v>145103</v>
      </c>
      <c r="K29" s="171">
        <v>171762</v>
      </c>
      <c r="L29" s="171">
        <v>181414</v>
      </c>
      <c r="M29" s="171">
        <v>177115</v>
      </c>
      <c r="N29" s="171">
        <v>196416</v>
      </c>
      <c r="O29" s="171">
        <v>198521</v>
      </c>
      <c r="P29" s="171">
        <v>184692</v>
      </c>
      <c r="Q29" s="100"/>
    </row>
    <row r="30" spans="1:17" s="37" customFormat="1" ht="13.5" x14ac:dyDescent="0.15">
      <c r="A30" s="364" t="s">
        <v>271</v>
      </c>
      <c r="B30" s="365"/>
      <c r="C30" s="365"/>
      <c r="D30" s="171">
        <v>283414</v>
      </c>
      <c r="E30" s="171">
        <v>274480</v>
      </c>
      <c r="F30" s="171">
        <v>271625</v>
      </c>
      <c r="G30" s="171">
        <v>278625</v>
      </c>
      <c r="H30" s="171">
        <v>273482</v>
      </c>
      <c r="I30" s="171">
        <v>292606</v>
      </c>
      <c r="J30" s="171">
        <v>286293</v>
      </c>
      <c r="K30" s="171">
        <v>284959</v>
      </c>
      <c r="L30" s="171">
        <v>284210</v>
      </c>
      <c r="M30" s="171">
        <v>300467</v>
      </c>
      <c r="N30" s="171">
        <v>302763</v>
      </c>
      <c r="O30" s="171">
        <v>293236</v>
      </c>
      <c r="P30" s="171">
        <v>292247</v>
      </c>
      <c r="Q30" s="100"/>
    </row>
    <row r="31" spans="1:17" s="37" customFormat="1" ht="13.5" x14ac:dyDescent="0.15">
      <c r="A31" s="366"/>
      <c r="B31" s="70" t="s">
        <v>379</v>
      </c>
      <c r="C31" s="365"/>
      <c r="D31" s="171">
        <v>113600</v>
      </c>
      <c r="E31" s="171">
        <v>105320</v>
      </c>
      <c r="F31" s="171">
        <v>101702</v>
      </c>
      <c r="G31" s="171">
        <v>101195</v>
      </c>
      <c r="H31" s="171">
        <v>99434</v>
      </c>
      <c r="I31" s="171">
        <v>108130</v>
      </c>
      <c r="J31" s="171">
        <v>109247</v>
      </c>
      <c r="K31" s="171">
        <v>105189</v>
      </c>
      <c r="L31" s="171">
        <v>103824</v>
      </c>
      <c r="M31" s="171">
        <v>114958</v>
      </c>
      <c r="N31" s="171">
        <v>113210</v>
      </c>
      <c r="O31" s="171">
        <v>112088</v>
      </c>
      <c r="P31" s="171">
        <v>112754</v>
      </c>
      <c r="Q31" s="100"/>
    </row>
    <row r="32" spans="1:17" s="37" customFormat="1" ht="13.5" x14ac:dyDescent="0.15">
      <c r="A32" s="79"/>
      <c r="B32" s="74" t="s">
        <v>381</v>
      </c>
      <c r="C32" s="75"/>
      <c r="D32" s="170">
        <v>169814</v>
      </c>
      <c r="E32" s="170">
        <v>169160</v>
      </c>
      <c r="F32" s="170">
        <v>169923</v>
      </c>
      <c r="G32" s="170">
        <v>177430</v>
      </c>
      <c r="H32" s="170">
        <v>174048</v>
      </c>
      <c r="I32" s="170">
        <v>184476</v>
      </c>
      <c r="J32" s="170">
        <v>177046</v>
      </c>
      <c r="K32" s="170">
        <v>179770</v>
      </c>
      <c r="L32" s="170">
        <v>180386</v>
      </c>
      <c r="M32" s="170">
        <v>185509</v>
      </c>
      <c r="N32" s="170">
        <v>189553</v>
      </c>
      <c r="O32" s="170">
        <v>181148</v>
      </c>
      <c r="P32" s="170">
        <v>179493</v>
      </c>
      <c r="Q32" s="100"/>
    </row>
    <row r="33" spans="1:17" s="37" customFormat="1" ht="13.5" x14ac:dyDescent="0.15">
      <c r="A33" s="357" t="s">
        <v>272</v>
      </c>
      <c r="B33" s="358"/>
      <c r="C33" s="358"/>
      <c r="D33" s="171">
        <v>144568</v>
      </c>
      <c r="E33" s="171">
        <v>145136</v>
      </c>
      <c r="F33" s="171">
        <v>134994</v>
      </c>
      <c r="G33" s="171">
        <v>122900</v>
      </c>
      <c r="H33" s="171">
        <v>121294</v>
      </c>
      <c r="I33" s="171">
        <v>109864</v>
      </c>
      <c r="J33" s="171">
        <v>115548</v>
      </c>
      <c r="K33" s="171">
        <v>124397</v>
      </c>
      <c r="L33" s="171">
        <v>124564</v>
      </c>
      <c r="M33" s="171">
        <v>122570</v>
      </c>
      <c r="N33" s="171">
        <v>120233</v>
      </c>
      <c r="O33" s="171">
        <v>123605</v>
      </c>
      <c r="P33" s="171">
        <v>125849</v>
      </c>
      <c r="Q33" s="100"/>
    </row>
    <row r="34" spans="1:17" s="37" customFormat="1" ht="13.5" x14ac:dyDescent="0.15">
      <c r="A34" s="357" t="s">
        <v>273</v>
      </c>
      <c r="B34" s="358"/>
      <c r="C34" s="358"/>
      <c r="D34" s="171">
        <v>81808</v>
      </c>
      <c r="E34" s="171">
        <v>83755</v>
      </c>
      <c r="F34" s="171">
        <v>79040</v>
      </c>
      <c r="G34" s="171">
        <v>80221</v>
      </c>
      <c r="H34" s="171">
        <v>78592</v>
      </c>
      <c r="I34" s="171">
        <v>79070</v>
      </c>
      <c r="J34" s="171">
        <v>76049</v>
      </c>
      <c r="K34" s="171">
        <v>82582</v>
      </c>
      <c r="L34" s="171">
        <v>83755</v>
      </c>
      <c r="M34" s="171">
        <v>83876</v>
      </c>
      <c r="N34" s="171">
        <v>87787</v>
      </c>
      <c r="O34" s="171">
        <v>92240</v>
      </c>
      <c r="P34" s="171">
        <v>88756</v>
      </c>
      <c r="Q34" s="100"/>
    </row>
    <row r="35" spans="1:17" s="37" customFormat="1" ht="13.5" x14ac:dyDescent="0.15">
      <c r="A35" s="364" t="s">
        <v>274</v>
      </c>
      <c r="B35" s="357"/>
      <c r="C35" s="358"/>
      <c r="D35" s="171">
        <v>73756</v>
      </c>
      <c r="E35" s="171">
        <v>73485</v>
      </c>
      <c r="F35" s="171">
        <v>72723</v>
      </c>
      <c r="G35" s="171">
        <v>72292</v>
      </c>
      <c r="H35" s="171">
        <v>73932</v>
      </c>
      <c r="I35" s="171">
        <v>73715</v>
      </c>
      <c r="J35" s="171">
        <v>74109</v>
      </c>
      <c r="K35" s="171">
        <v>75506</v>
      </c>
      <c r="L35" s="171">
        <v>76652</v>
      </c>
      <c r="M35" s="171">
        <v>77278</v>
      </c>
      <c r="N35" s="171">
        <v>77049</v>
      </c>
      <c r="O35" s="171">
        <v>75344</v>
      </c>
      <c r="P35" s="171">
        <v>77714</v>
      </c>
      <c r="Q35" s="100"/>
    </row>
    <row r="36" spans="1:17" s="37" customFormat="1" ht="13.5" x14ac:dyDescent="0.15">
      <c r="A36" s="366"/>
      <c r="B36" s="70" t="s">
        <v>382</v>
      </c>
      <c r="C36" s="71"/>
      <c r="D36" s="171">
        <v>51633</v>
      </c>
      <c r="E36" s="171">
        <v>52168</v>
      </c>
      <c r="F36" s="171">
        <v>52996</v>
      </c>
      <c r="G36" s="171">
        <v>54933</v>
      </c>
      <c r="H36" s="171">
        <v>56737</v>
      </c>
      <c r="I36" s="171">
        <v>56481</v>
      </c>
      <c r="J36" s="171">
        <v>56530</v>
      </c>
      <c r="K36" s="171">
        <v>56621</v>
      </c>
      <c r="L36" s="171">
        <v>56886</v>
      </c>
      <c r="M36" s="171">
        <v>56433</v>
      </c>
      <c r="N36" s="171">
        <v>56281</v>
      </c>
      <c r="O36" s="171">
        <v>54741</v>
      </c>
      <c r="P36" s="171">
        <v>57527</v>
      </c>
      <c r="Q36" s="100"/>
    </row>
    <row r="37" spans="1:17" s="37" customFormat="1" ht="13.5" x14ac:dyDescent="0.15">
      <c r="A37" s="79"/>
      <c r="B37" s="74" t="s">
        <v>383</v>
      </c>
      <c r="C37" s="75"/>
      <c r="D37" s="173">
        <v>22123</v>
      </c>
      <c r="E37" s="173">
        <v>21317</v>
      </c>
      <c r="F37" s="173">
        <v>19727</v>
      </c>
      <c r="G37" s="173">
        <v>17359</v>
      </c>
      <c r="H37" s="173">
        <v>17195</v>
      </c>
      <c r="I37" s="173">
        <v>17234</v>
      </c>
      <c r="J37" s="173">
        <v>17579</v>
      </c>
      <c r="K37" s="173">
        <v>18885</v>
      </c>
      <c r="L37" s="173">
        <v>19766</v>
      </c>
      <c r="M37" s="173">
        <v>20845</v>
      </c>
      <c r="N37" s="173">
        <v>20768</v>
      </c>
      <c r="O37" s="173">
        <v>20603</v>
      </c>
      <c r="P37" s="173">
        <v>20187</v>
      </c>
      <c r="Q37" s="100"/>
    </row>
    <row r="38" spans="1:17" s="37" customFormat="1" ht="13.5" x14ac:dyDescent="0.15">
      <c r="A38" s="366" t="s">
        <v>275</v>
      </c>
      <c r="B38" s="367"/>
      <c r="C38" s="367"/>
      <c r="D38" s="171">
        <v>136975</v>
      </c>
      <c r="E38" s="171">
        <v>133466</v>
      </c>
      <c r="F38" s="171">
        <v>107678</v>
      </c>
      <c r="G38" s="171">
        <v>106288</v>
      </c>
      <c r="H38" s="171">
        <v>105688</v>
      </c>
      <c r="I38" s="171">
        <v>102074</v>
      </c>
      <c r="J38" s="171">
        <v>99530</v>
      </c>
      <c r="K38" s="171">
        <v>99689</v>
      </c>
      <c r="L38" s="171">
        <v>95752</v>
      </c>
      <c r="M38" s="171">
        <v>98833</v>
      </c>
      <c r="N38" s="171">
        <v>94202</v>
      </c>
      <c r="O38" s="171">
        <v>93801</v>
      </c>
      <c r="P38" s="171">
        <v>97765</v>
      </c>
      <c r="Q38" s="100"/>
    </row>
    <row r="39" spans="1:17" s="37" customFormat="1" ht="13.5" x14ac:dyDescent="0.15">
      <c r="A39" s="364" t="s">
        <v>276</v>
      </c>
      <c r="B39" s="365"/>
      <c r="C39" s="365"/>
      <c r="D39" s="171">
        <v>244317</v>
      </c>
      <c r="E39" s="171">
        <v>241770</v>
      </c>
      <c r="F39" s="171">
        <v>239987</v>
      </c>
      <c r="G39" s="171">
        <v>243200</v>
      </c>
      <c r="H39" s="171">
        <v>243015</v>
      </c>
      <c r="I39" s="171">
        <v>243181</v>
      </c>
      <c r="J39" s="171">
        <v>242554</v>
      </c>
      <c r="K39" s="171">
        <v>244394</v>
      </c>
      <c r="L39" s="171">
        <v>242121</v>
      </c>
      <c r="M39" s="171">
        <v>242544</v>
      </c>
      <c r="N39" s="171">
        <v>242204</v>
      </c>
      <c r="O39" s="171">
        <v>242847</v>
      </c>
      <c r="P39" s="171">
        <v>241763</v>
      </c>
      <c r="Q39" s="100"/>
    </row>
    <row r="40" spans="1:17" s="37" customFormat="1" ht="13.5" x14ac:dyDescent="0.15">
      <c r="A40" s="366"/>
      <c r="B40" s="70" t="s">
        <v>385</v>
      </c>
      <c r="C40" s="71"/>
      <c r="D40" s="168">
        <v>223263</v>
      </c>
      <c r="E40" s="168">
        <v>220366</v>
      </c>
      <c r="F40" s="168">
        <v>218059</v>
      </c>
      <c r="G40" s="168">
        <v>220705</v>
      </c>
      <c r="H40" s="168">
        <v>220546</v>
      </c>
      <c r="I40" s="168">
        <v>220659</v>
      </c>
      <c r="J40" s="168">
        <v>221093</v>
      </c>
      <c r="K40" s="168">
        <v>223614</v>
      </c>
      <c r="L40" s="168">
        <v>222000</v>
      </c>
      <c r="M40" s="168">
        <v>222244</v>
      </c>
      <c r="N40" s="168">
        <v>221002</v>
      </c>
      <c r="O40" s="168">
        <v>220973</v>
      </c>
      <c r="P40" s="168">
        <v>220023</v>
      </c>
      <c r="Q40" s="100"/>
    </row>
    <row r="41" spans="1:17" s="37" customFormat="1" ht="13.5" x14ac:dyDescent="0.15">
      <c r="A41" s="79"/>
      <c r="B41" s="74" t="s">
        <v>387</v>
      </c>
      <c r="C41" s="75"/>
      <c r="D41" s="139">
        <v>21054</v>
      </c>
      <c r="E41" s="139">
        <v>21404</v>
      </c>
      <c r="F41" s="139">
        <v>21928</v>
      </c>
      <c r="G41" s="139">
        <v>22495</v>
      </c>
      <c r="H41" s="139">
        <v>22469</v>
      </c>
      <c r="I41" s="139">
        <v>22522</v>
      </c>
      <c r="J41" s="139">
        <v>21461</v>
      </c>
      <c r="K41" s="139">
        <v>20780</v>
      </c>
      <c r="L41" s="139">
        <v>20121</v>
      </c>
      <c r="M41" s="139">
        <v>20300</v>
      </c>
      <c r="N41" s="139">
        <v>21202</v>
      </c>
      <c r="O41" s="139">
        <v>21874</v>
      </c>
      <c r="P41" s="139">
        <v>21740</v>
      </c>
      <c r="Q41" s="100"/>
    </row>
    <row r="42" spans="1:17" s="37" customFormat="1" ht="13.5" x14ac:dyDescent="0.15">
      <c r="A42" s="357" t="s">
        <v>277</v>
      </c>
      <c r="B42" s="358"/>
      <c r="C42" s="80"/>
      <c r="D42" s="171">
        <v>114750</v>
      </c>
      <c r="E42" s="171">
        <v>126762</v>
      </c>
      <c r="F42" s="171">
        <v>126765</v>
      </c>
      <c r="G42" s="171">
        <v>117508</v>
      </c>
      <c r="H42" s="171">
        <v>118176</v>
      </c>
      <c r="I42" s="171">
        <v>122474</v>
      </c>
      <c r="J42" s="171">
        <v>122974</v>
      </c>
      <c r="K42" s="171">
        <v>130367</v>
      </c>
      <c r="L42" s="171">
        <v>133562</v>
      </c>
      <c r="M42" s="171">
        <v>139100</v>
      </c>
      <c r="N42" s="171">
        <v>143677</v>
      </c>
      <c r="O42" s="171">
        <v>142352</v>
      </c>
      <c r="P42" s="171">
        <v>144733</v>
      </c>
      <c r="Q42" s="100"/>
    </row>
    <row r="43" spans="1:17" s="37" customFormat="1" ht="13.5" x14ac:dyDescent="0.15">
      <c r="A43" s="357" t="s">
        <v>343</v>
      </c>
      <c r="B43" s="358"/>
      <c r="C43" s="80"/>
      <c r="D43" s="171">
        <v>176164</v>
      </c>
      <c r="E43" s="171">
        <v>175825</v>
      </c>
      <c r="F43" s="171">
        <v>172155</v>
      </c>
      <c r="G43" s="171">
        <v>175903</v>
      </c>
      <c r="H43" s="171">
        <v>172284</v>
      </c>
      <c r="I43" s="171">
        <v>173970</v>
      </c>
      <c r="J43" s="171">
        <v>168410</v>
      </c>
      <c r="K43" s="171">
        <v>165256</v>
      </c>
      <c r="L43" s="171">
        <v>173036</v>
      </c>
      <c r="M43" s="171">
        <v>170671</v>
      </c>
      <c r="N43" s="171">
        <v>169989</v>
      </c>
      <c r="O43" s="171">
        <v>172820</v>
      </c>
      <c r="P43" s="171">
        <v>177879</v>
      </c>
      <c r="Q43" s="100"/>
    </row>
    <row r="44" spans="1:17" s="37" customFormat="1" ht="13.5" x14ac:dyDescent="0.15">
      <c r="A44" s="357" t="s">
        <v>344</v>
      </c>
      <c r="B44" s="358"/>
      <c r="C44" s="80"/>
      <c r="D44" s="171">
        <v>143898</v>
      </c>
      <c r="E44" s="171">
        <v>145475</v>
      </c>
      <c r="F44" s="171">
        <v>142085</v>
      </c>
      <c r="G44" s="171">
        <v>141425</v>
      </c>
      <c r="H44" s="171">
        <v>142490</v>
      </c>
      <c r="I44" s="171">
        <v>143846</v>
      </c>
      <c r="J44" s="171">
        <v>143323</v>
      </c>
      <c r="K44" s="171">
        <v>140131</v>
      </c>
      <c r="L44" s="171">
        <v>143712</v>
      </c>
      <c r="M44" s="171">
        <v>144129</v>
      </c>
      <c r="N44" s="171">
        <v>143756</v>
      </c>
      <c r="O44" s="171">
        <v>142454</v>
      </c>
      <c r="P44" s="171">
        <v>140728</v>
      </c>
      <c r="Q44" s="100"/>
    </row>
    <row r="45" spans="1:17" s="37" customFormat="1" ht="13.5" x14ac:dyDescent="0.15">
      <c r="A45" s="357" t="s">
        <v>278</v>
      </c>
      <c r="B45" s="358"/>
      <c r="C45" s="80"/>
      <c r="D45" s="171">
        <v>260134</v>
      </c>
      <c r="E45" s="171">
        <v>265167</v>
      </c>
      <c r="F45" s="171">
        <v>260580</v>
      </c>
      <c r="G45" s="171">
        <v>269574</v>
      </c>
      <c r="H45" s="171">
        <v>280182</v>
      </c>
      <c r="I45" s="171">
        <v>281550</v>
      </c>
      <c r="J45" s="171">
        <v>290272</v>
      </c>
      <c r="K45" s="171">
        <v>292397</v>
      </c>
      <c r="L45" s="171">
        <v>289226</v>
      </c>
      <c r="M45" s="171">
        <v>300058</v>
      </c>
      <c r="N45" s="171">
        <v>302784</v>
      </c>
      <c r="O45" s="171">
        <v>302209</v>
      </c>
      <c r="P45" s="171">
        <v>308936</v>
      </c>
      <c r="Q45" s="100"/>
    </row>
    <row r="46" spans="1:17" s="37" customFormat="1" ht="13.5" x14ac:dyDescent="0.15">
      <c r="A46" s="357" t="s">
        <v>279</v>
      </c>
      <c r="B46" s="358"/>
      <c r="C46" s="80"/>
      <c r="D46" s="171">
        <v>131612</v>
      </c>
      <c r="E46" s="171">
        <v>139025</v>
      </c>
      <c r="F46" s="171">
        <v>132292</v>
      </c>
      <c r="G46" s="171">
        <v>128137</v>
      </c>
      <c r="H46" s="171">
        <v>127009</v>
      </c>
      <c r="I46" s="171">
        <v>129046</v>
      </c>
      <c r="J46" s="171">
        <v>131944</v>
      </c>
      <c r="K46" s="171">
        <v>133465</v>
      </c>
      <c r="L46" s="171">
        <v>137302</v>
      </c>
      <c r="M46" s="171">
        <v>139844</v>
      </c>
      <c r="N46" s="171">
        <v>134214</v>
      </c>
      <c r="O46" s="171">
        <v>135797</v>
      </c>
      <c r="P46" s="171">
        <v>132325</v>
      </c>
      <c r="Q46" s="100"/>
    </row>
    <row r="47" spans="1:17" s="37" customFormat="1" ht="13.5" x14ac:dyDescent="0.15">
      <c r="A47" s="446" t="s">
        <v>332</v>
      </c>
      <c r="B47" s="447"/>
      <c r="C47" s="447"/>
      <c r="D47" s="171">
        <v>2358101</v>
      </c>
      <c r="E47" s="171">
        <v>2335913</v>
      </c>
      <c r="F47" s="171">
        <v>2251657</v>
      </c>
      <c r="G47" s="171">
        <v>2222972</v>
      </c>
      <c r="H47" s="171">
        <v>2227141</v>
      </c>
      <c r="I47" s="171">
        <v>2225945</v>
      </c>
      <c r="J47" s="171">
        <v>2212595</v>
      </c>
      <c r="K47" s="171">
        <v>2270860</v>
      </c>
      <c r="L47" s="171">
        <v>2303364</v>
      </c>
      <c r="M47" s="171">
        <v>2356918</v>
      </c>
      <c r="N47" s="171">
        <v>2388064</v>
      </c>
      <c r="O47" s="171">
        <v>2397448</v>
      </c>
      <c r="P47" s="171">
        <v>2400184</v>
      </c>
      <c r="Q47" s="100"/>
    </row>
    <row r="48" spans="1:17" s="37" customFormat="1" ht="13.5" x14ac:dyDescent="0.15">
      <c r="A48" s="357" t="s">
        <v>280</v>
      </c>
      <c r="B48" s="358"/>
      <c r="C48" s="358"/>
      <c r="D48" s="171">
        <v>24199</v>
      </c>
      <c r="E48" s="171">
        <v>25087</v>
      </c>
      <c r="F48" s="171">
        <v>25752</v>
      </c>
      <c r="G48" s="171">
        <v>19860</v>
      </c>
      <c r="H48" s="171">
        <v>21625</v>
      </c>
      <c r="I48" s="171">
        <v>25268</v>
      </c>
      <c r="J48" s="171">
        <v>25629</v>
      </c>
      <c r="K48" s="171">
        <v>28957</v>
      </c>
      <c r="L48" s="171">
        <v>39234</v>
      </c>
      <c r="M48" s="171">
        <v>39058</v>
      </c>
      <c r="N48" s="171">
        <v>34363</v>
      </c>
      <c r="O48" s="171">
        <v>37886</v>
      </c>
      <c r="P48" s="171">
        <v>40787</v>
      </c>
      <c r="Q48" s="100"/>
    </row>
    <row r="49" spans="1:17" s="37" customFormat="1" ht="13.5" x14ac:dyDescent="0.15">
      <c r="A49" s="366" t="s">
        <v>281</v>
      </c>
      <c r="B49" s="367"/>
      <c r="C49" s="367"/>
      <c r="D49" s="171">
        <v>10863</v>
      </c>
      <c r="E49" s="171">
        <v>14366</v>
      </c>
      <c r="F49" s="171">
        <v>11194</v>
      </c>
      <c r="G49" s="171">
        <v>11824</v>
      </c>
      <c r="H49" s="171">
        <v>9506</v>
      </c>
      <c r="I49" s="171">
        <v>11288</v>
      </c>
      <c r="J49" s="171">
        <v>11231</v>
      </c>
      <c r="K49" s="171">
        <v>12831</v>
      </c>
      <c r="L49" s="171">
        <v>16210</v>
      </c>
      <c r="M49" s="171">
        <v>20229</v>
      </c>
      <c r="N49" s="171">
        <v>20334</v>
      </c>
      <c r="O49" s="171">
        <v>21617</v>
      </c>
      <c r="P49" s="171">
        <v>22005</v>
      </c>
      <c r="Q49" s="100"/>
    </row>
    <row r="50" spans="1:17" s="37" customFormat="1" ht="13.5" x14ac:dyDescent="0.15">
      <c r="A50" s="446" t="s">
        <v>282</v>
      </c>
      <c r="B50" s="447"/>
      <c r="C50" s="447"/>
      <c r="D50" s="174">
        <v>2371437</v>
      </c>
      <c r="E50" s="174">
        <v>2346634</v>
      </c>
      <c r="F50" s="174">
        <v>2266215</v>
      </c>
      <c r="G50" s="174">
        <v>2231008</v>
      </c>
      <c r="H50" s="174">
        <v>2239260</v>
      </c>
      <c r="I50" s="174">
        <v>2239925</v>
      </c>
      <c r="J50" s="174">
        <v>2226993</v>
      </c>
      <c r="K50" s="174">
        <v>2286986</v>
      </c>
      <c r="L50" s="174">
        <v>2326388</v>
      </c>
      <c r="M50" s="174">
        <v>2375747</v>
      </c>
      <c r="N50" s="174">
        <v>2402093</v>
      </c>
      <c r="O50" s="174">
        <v>2413717</v>
      </c>
      <c r="P50" s="174">
        <v>2418966</v>
      </c>
      <c r="Q50" s="100"/>
    </row>
    <row r="51" spans="1:17" s="37" customFormat="1" ht="13.5" x14ac:dyDescent="0.15">
      <c r="A51" s="367"/>
      <c r="B51" s="367"/>
      <c r="C51" s="367"/>
      <c r="D51" s="175"/>
      <c r="E51" s="175"/>
      <c r="F51" s="175"/>
      <c r="G51" s="175"/>
      <c r="H51" s="175"/>
      <c r="I51" s="175"/>
      <c r="J51" s="175"/>
      <c r="K51" s="175"/>
      <c r="L51" s="175"/>
      <c r="M51" s="175"/>
      <c r="N51" s="175"/>
      <c r="O51" s="175"/>
      <c r="P51" s="175"/>
      <c r="Q51" s="100"/>
    </row>
    <row r="52" spans="1:17" s="37" customFormat="1" ht="13.5" x14ac:dyDescent="0.15">
      <c r="A52" s="70" t="s">
        <v>179</v>
      </c>
      <c r="B52" s="71"/>
      <c r="C52" s="71"/>
      <c r="D52" s="168">
        <v>83367</v>
      </c>
      <c r="E52" s="168">
        <v>85505</v>
      </c>
      <c r="F52" s="168">
        <v>81364</v>
      </c>
      <c r="G52" s="168">
        <v>75337</v>
      </c>
      <c r="H52" s="168">
        <v>79710</v>
      </c>
      <c r="I52" s="168">
        <v>80107</v>
      </c>
      <c r="J52" s="168">
        <v>80001</v>
      </c>
      <c r="K52" s="168">
        <v>78156</v>
      </c>
      <c r="L52" s="168">
        <v>80358</v>
      </c>
      <c r="M52" s="168">
        <v>89616</v>
      </c>
      <c r="N52" s="168">
        <v>93696</v>
      </c>
      <c r="O52" s="168">
        <v>99379</v>
      </c>
      <c r="P52" s="168">
        <v>97367</v>
      </c>
      <c r="Q52" s="100"/>
    </row>
    <row r="53" spans="1:17" s="37" customFormat="1" ht="13.5" x14ac:dyDescent="0.15">
      <c r="A53" s="72" t="s">
        <v>115</v>
      </c>
      <c r="B53" s="73"/>
      <c r="C53" s="73"/>
      <c r="D53" s="169">
        <v>418585</v>
      </c>
      <c r="E53" s="169">
        <v>381758</v>
      </c>
      <c r="F53" s="169">
        <v>363162</v>
      </c>
      <c r="G53" s="169">
        <v>346421</v>
      </c>
      <c r="H53" s="169">
        <v>343187</v>
      </c>
      <c r="I53" s="169">
        <v>335561</v>
      </c>
      <c r="J53" s="169">
        <v>330799</v>
      </c>
      <c r="K53" s="169">
        <v>364756</v>
      </c>
      <c r="L53" s="169">
        <v>377077</v>
      </c>
      <c r="M53" s="169">
        <v>384960</v>
      </c>
      <c r="N53" s="169">
        <v>410484</v>
      </c>
      <c r="O53" s="169">
        <v>415482</v>
      </c>
      <c r="P53" s="169">
        <v>409354</v>
      </c>
      <c r="Q53" s="100"/>
    </row>
    <row r="54" spans="1:17" s="37" customFormat="1" ht="13.5" x14ac:dyDescent="0.15">
      <c r="A54" s="74" t="s">
        <v>107</v>
      </c>
      <c r="B54" s="75"/>
      <c r="C54" s="75"/>
      <c r="D54" s="170">
        <v>1856149</v>
      </c>
      <c r="E54" s="170">
        <v>1868650</v>
      </c>
      <c r="F54" s="170">
        <v>1807131</v>
      </c>
      <c r="G54" s="170">
        <v>1801214</v>
      </c>
      <c r="H54" s="170">
        <v>1804244</v>
      </c>
      <c r="I54" s="170">
        <v>1810277</v>
      </c>
      <c r="J54" s="170">
        <v>1801795</v>
      </c>
      <c r="K54" s="170">
        <v>1827948</v>
      </c>
      <c r="L54" s="170">
        <v>1845929</v>
      </c>
      <c r="M54" s="170">
        <v>1882342</v>
      </c>
      <c r="N54" s="170">
        <v>1883884</v>
      </c>
      <c r="O54" s="170">
        <v>1882587</v>
      </c>
      <c r="P54" s="170">
        <v>1893463</v>
      </c>
      <c r="Q54" s="100"/>
    </row>
    <row r="55" spans="1:17" s="37" customFormat="1" ht="13.5" x14ac:dyDescent="0.15">
      <c r="A55" s="176"/>
      <c r="B55" s="176"/>
      <c r="C55" s="176"/>
      <c r="D55" s="178"/>
      <c r="E55" s="178"/>
      <c r="F55" s="178"/>
      <c r="G55" s="178"/>
      <c r="H55" s="178"/>
      <c r="I55" s="178"/>
      <c r="J55" s="178"/>
      <c r="K55" s="178"/>
      <c r="L55" s="178"/>
      <c r="M55" s="178"/>
      <c r="N55" s="178"/>
      <c r="O55" s="178"/>
      <c r="P55" s="178"/>
      <c r="Q55" s="100"/>
    </row>
    <row r="56" spans="1:17" s="37" customFormat="1" ht="13.5" x14ac:dyDescent="0.15">
      <c r="A56" s="84" t="s">
        <v>283</v>
      </c>
      <c r="B56" s="367"/>
      <c r="C56" s="367"/>
      <c r="D56" s="64"/>
      <c r="E56" s="64"/>
      <c r="F56" s="64"/>
      <c r="G56" s="64"/>
      <c r="H56" s="64"/>
      <c r="I56" s="64"/>
      <c r="J56" s="64"/>
      <c r="K56" s="64"/>
      <c r="L56" s="64"/>
      <c r="M56" s="65"/>
      <c r="N56" s="65"/>
      <c r="O56" s="65"/>
      <c r="P56" s="65"/>
      <c r="Q56" s="65" t="s">
        <v>181</v>
      </c>
    </row>
    <row r="57" spans="1:17" s="37" customFormat="1" ht="13.5" x14ac:dyDescent="0.15">
      <c r="A57" s="357"/>
      <c r="B57" s="358"/>
      <c r="C57" s="358"/>
      <c r="D57" s="66">
        <v>18</v>
      </c>
      <c r="E57" s="66">
        <f>D57+1</f>
        <v>19</v>
      </c>
      <c r="F57" s="66">
        <f t="shared" ref="F57:P57" si="1">E57+1</f>
        <v>20</v>
      </c>
      <c r="G57" s="66">
        <f t="shared" si="1"/>
        <v>21</v>
      </c>
      <c r="H57" s="66">
        <f t="shared" si="1"/>
        <v>22</v>
      </c>
      <c r="I57" s="66">
        <f t="shared" si="1"/>
        <v>23</v>
      </c>
      <c r="J57" s="66">
        <f t="shared" si="1"/>
        <v>24</v>
      </c>
      <c r="K57" s="66">
        <f t="shared" si="1"/>
        <v>25</v>
      </c>
      <c r="L57" s="66">
        <f t="shared" si="1"/>
        <v>26</v>
      </c>
      <c r="M57" s="66">
        <f t="shared" si="1"/>
        <v>27</v>
      </c>
      <c r="N57" s="66">
        <f t="shared" si="1"/>
        <v>28</v>
      </c>
      <c r="O57" s="66">
        <f t="shared" si="1"/>
        <v>29</v>
      </c>
      <c r="P57" s="66">
        <f t="shared" si="1"/>
        <v>30</v>
      </c>
      <c r="Q57" s="100"/>
    </row>
    <row r="58" spans="1:17" s="37" customFormat="1" ht="13.5" x14ac:dyDescent="0.15">
      <c r="A58" s="364" t="s">
        <v>345</v>
      </c>
      <c r="B58" s="365"/>
      <c r="C58" s="365"/>
      <c r="D58" s="149"/>
      <c r="E58" s="159">
        <v>2.5645639161778639</v>
      </c>
      <c r="F58" s="159">
        <v>-4.8429916379159108</v>
      </c>
      <c r="G58" s="159">
        <v>-7.4074529275846821</v>
      </c>
      <c r="H58" s="159">
        <v>5.8045847326015112</v>
      </c>
      <c r="I58" s="159">
        <v>0.49805545100991094</v>
      </c>
      <c r="J58" s="159">
        <v>-0.13232301796347387</v>
      </c>
      <c r="K58" s="159">
        <v>-2.3062211722353472</v>
      </c>
      <c r="L58" s="159">
        <v>2.8174420389989252</v>
      </c>
      <c r="M58" s="159">
        <v>11.520943776599717</v>
      </c>
      <c r="N58" s="159">
        <v>4.5527584359935727</v>
      </c>
      <c r="O58" s="159">
        <v>6.0653603142076502</v>
      </c>
      <c r="P58" s="159">
        <v>-2.0245725958200422</v>
      </c>
      <c r="Q58" s="100"/>
    </row>
    <row r="59" spans="1:17" s="37" customFormat="1" ht="13.5" x14ac:dyDescent="0.15">
      <c r="A59" s="366"/>
      <c r="B59" s="70" t="s">
        <v>349</v>
      </c>
      <c r="C59" s="71"/>
      <c r="D59" s="149"/>
      <c r="E59" s="159">
        <v>-2.5306814837894445</v>
      </c>
      <c r="F59" s="159">
        <v>-1.1525688611056846</v>
      </c>
      <c r="G59" s="159">
        <v>-7.1092346388789069</v>
      </c>
      <c r="H59" s="159">
        <v>0.54735701990213337</v>
      </c>
      <c r="I59" s="159">
        <v>-0.32124033393605966</v>
      </c>
      <c r="J59" s="159">
        <v>2.277157027345182</v>
      </c>
      <c r="K59" s="159">
        <v>-4.4189513009679429</v>
      </c>
      <c r="L59" s="159">
        <v>2.554434727678307</v>
      </c>
      <c r="M59" s="159">
        <v>12.405920963985293</v>
      </c>
      <c r="N59" s="159">
        <v>13.15158572504966</v>
      </c>
      <c r="O59" s="159">
        <v>3.0540589624069256</v>
      </c>
      <c r="P59" s="159">
        <v>-1.8401033864951393</v>
      </c>
      <c r="Q59" s="100"/>
    </row>
    <row r="60" spans="1:17" s="37" customFormat="1" ht="13.5" x14ac:dyDescent="0.15">
      <c r="A60" s="366"/>
      <c r="B60" s="72" t="s">
        <v>351</v>
      </c>
      <c r="C60" s="73"/>
      <c r="D60" s="150"/>
      <c r="E60" s="160">
        <v>4.7089041095890414</v>
      </c>
      <c r="F60" s="160">
        <v>5.7726901062959932</v>
      </c>
      <c r="G60" s="160">
        <v>0.75757575757575757</v>
      </c>
      <c r="H60" s="160">
        <v>12.306275893816174</v>
      </c>
      <c r="I60" s="160">
        <v>7.9928952042628776</v>
      </c>
      <c r="J60" s="160">
        <v>-4.048582995951417</v>
      </c>
      <c r="K60" s="160">
        <v>5.590717299578059</v>
      </c>
      <c r="L60" s="160">
        <v>8.966033966033967</v>
      </c>
      <c r="M60" s="160">
        <v>-2.2805409122163649</v>
      </c>
      <c r="N60" s="160">
        <v>3.2250498416793714</v>
      </c>
      <c r="O60" s="160">
        <v>1.5678254942058625</v>
      </c>
      <c r="P60" s="160">
        <v>-3.5570469798657718</v>
      </c>
      <c r="Q60" s="100"/>
    </row>
    <row r="61" spans="1:17" s="37" customFormat="1" ht="13.5" x14ac:dyDescent="0.15">
      <c r="A61" s="366"/>
      <c r="B61" s="74" t="s">
        <v>353</v>
      </c>
      <c r="C61" s="75"/>
      <c r="D61" s="151"/>
      <c r="E61" s="161">
        <v>16.830330026321118</v>
      </c>
      <c r="F61" s="161">
        <v>-16.658723625492829</v>
      </c>
      <c r="G61" s="161">
        <v>-11.015803701393221</v>
      </c>
      <c r="H61" s="161">
        <v>19.208973535082084</v>
      </c>
      <c r="I61" s="161">
        <v>-0.10291595197255575</v>
      </c>
      <c r="J61" s="161">
        <v>-4.7390109890109891</v>
      </c>
      <c r="K61" s="161">
        <v>0.37593984962406013</v>
      </c>
      <c r="L61" s="161">
        <v>0.97480888615258321</v>
      </c>
      <c r="M61" s="161">
        <v>15.304100401402367</v>
      </c>
      <c r="N61" s="161">
        <v>-17.075750231348874</v>
      </c>
      <c r="O61" s="161">
        <v>18.742693166117547</v>
      </c>
      <c r="P61" s="161">
        <v>-1.9735958827478184</v>
      </c>
      <c r="Q61" s="100"/>
    </row>
    <row r="62" spans="1:17" s="37" customFormat="1" ht="13.5" x14ac:dyDescent="0.15">
      <c r="A62" s="357" t="s">
        <v>337</v>
      </c>
      <c r="B62" s="358"/>
      <c r="C62" s="358"/>
      <c r="D62" s="152"/>
      <c r="E62" s="162">
        <v>-2.656413841314226</v>
      </c>
      <c r="F62" s="162">
        <v>-11.89706762417714</v>
      </c>
      <c r="G62" s="162">
        <v>4.021192772721097</v>
      </c>
      <c r="H62" s="162">
        <v>-3.0429672195376778</v>
      </c>
      <c r="I62" s="162">
        <v>5.5899784482758621</v>
      </c>
      <c r="J62" s="162">
        <v>-8.2280903176425575</v>
      </c>
      <c r="K62" s="162">
        <v>2.5993883792048931</v>
      </c>
      <c r="L62" s="162">
        <v>0.5825768866007317</v>
      </c>
      <c r="M62" s="162">
        <v>-2.1821120689655173</v>
      </c>
      <c r="N62" s="162">
        <v>7.7389148994767289</v>
      </c>
      <c r="O62" s="162">
        <v>2.415644171779141</v>
      </c>
      <c r="P62" s="162">
        <v>-3.544240609010358</v>
      </c>
      <c r="Q62" s="100"/>
    </row>
    <row r="63" spans="1:17" s="37" customFormat="1" ht="13.5" x14ac:dyDescent="0.15">
      <c r="A63" s="366" t="s">
        <v>339</v>
      </c>
      <c r="B63" s="367"/>
      <c r="C63" s="367"/>
      <c r="D63" s="152"/>
      <c r="E63" s="162">
        <v>-14.369026541246759</v>
      </c>
      <c r="F63" s="162">
        <v>1.1906045135180159</v>
      </c>
      <c r="G63" s="162">
        <v>-13.70758444375581</v>
      </c>
      <c r="H63" s="162">
        <v>3.5551964448035553</v>
      </c>
      <c r="I63" s="162">
        <v>-0.82685826370601567</v>
      </c>
      <c r="J63" s="162">
        <v>-2.4728456848132527</v>
      </c>
      <c r="K63" s="162">
        <v>3.9837088660071034</v>
      </c>
      <c r="L63" s="162">
        <v>1.4147715946620119</v>
      </c>
      <c r="M63" s="162">
        <v>6.5576208968385936</v>
      </c>
      <c r="N63" s="162">
        <v>2.8222730739893209</v>
      </c>
      <c r="O63" s="162">
        <v>1.311068443203196</v>
      </c>
      <c r="P63" s="162">
        <v>3.8215249727204852</v>
      </c>
      <c r="Q63" s="100"/>
    </row>
    <row r="64" spans="1:17" s="37" customFormat="1" ht="13.5" x14ac:dyDescent="0.15">
      <c r="A64" s="366"/>
      <c r="B64" s="70" t="s">
        <v>355</v>
      </c>
      <c r="C64" s="365"/>
      <c r="D64" s="152"/>
      <c r="E64" s="162">
        <v>-21.081235071110818</v>
      </c>
      <c r="F64" s="162">
        <v>12.595451642462443</v>
      </c>
      <c r="G64" s="162">
        <v>-9.7560975609756095</v>
      </c>
      <c r="H64" s="162">
        <v>9.0126526931380315</v>
      </c>
      <c r="I64" s="162">
        <v>-12.311047604722871</v>
      </c>
      <c r="J64" s="162">
        <v>4.4082332761578042</v>
      </c>
      <c r="K64" s="162">
        <v>1.8673676140408522</v>
      </c>
      <c r="L64" s="162">
        <v>-1.9325878937748631</v>
      </c>
      <c r="M64" s="162">
        <v>0.10689324379882144</v>
      </c>
      <c r="N64" s="162">
        <v>14.330303362172817</v>
      </c>
      <c r="O64" s="162">
        <v>-2.1552756358063124E-2</v>
      </c>
      <c r="P64" s="162">
        <v>11.504467172866416</v>
      </c>
      <c r="Q64" s="100"/>
    </row>
    <row r="65" spans="1:17" s="37" customFormat="1" ht="13.5" x14ac:dyDescent="0.15">
      <c r="A65" s="366"/>
      <c r="B65" s="72" t="s">
        <v>357</v>
      </c>
      <c r="C65" s="73"/>
      <c r="D65" s="150"/>
      <c r="E65" s="160">
        <v>-0.19694731659281145</v>
      </c>
      <c r="F65" s="160">
        <v>0.29600394671928959</v>
      </c>
      <c r="G65" s="160">
        <v>0.9673717002787342</v>
      </c>
      <c r="H65" s="160">
        <v>-29.214030529392659</v>
      </c>
      <c r="I65" s="160">
        <v>28.607478779536592</v>
      </c>
      <c r="J65" s="160">
        <v>5.618979664645023</v>
      </c>
      <c r="K65" s="160">
        <v>-1.114676574902888</v>
      </c>
      <c r="L65" s="160">
        <v>2.4252775405636209</v>
      </c>
      <c r="M65" s="160">
        <v>25.612806403201599</v>
      </c>
      <c r="N65" s="160">
        <v>-20.868180007964952</v>
      </c>
      <c r="O65" s="160">
        <v>-4.9152826706928368</v>
      </c>
      <c r="P65" s="160">
        <v>-1.4820042342978124</v>
      </c>
      <c r="Q65" s="100"/>
    </row>
    <row r="66" spans="1:17" s="37" customFormat="1" ht="13.5" x14ac:dyDescent="0.15">
      <c r="A66" s="366"/>
      <c r="B66" s="72" t="s">
        <v>358</v>
      </c>
      <c r="C66" s="73"/>
      <c r="D66" s="150"/>
      <c r="E66" s="160">
        <v>-6.3476605727944753</v>
      </c>
      <c r="F66" s="160">
        <v>-6.0689133620078461</v>
      </c>
      <c r="G66" s="160">
        <v>6.9340310974689272</v>
      </c>
      <c r="H66" s="160">
        <v>7.7031669097924809</v>
      </c>
      <c r="I66" s="160">
        <v>19.381335197483399</v>
      </c>
      <c r="J66" s="160">
        <v>-22.848045674132631</v>
      </c>
      <c r="K66" s="160">
        <v>-0.11384659171766046</v>
      </c>
      <c r="L66" s="160">
        <v>6.5061499738804196</v>
      </c>
      <c r="M66" s="160">
        <v>1.05230302760066</v>
      </c>
      <c r="N66" s="160">
        <v>11.362132109605966</v>
      </c>
      <c r="O66" s="160">
        <v>4.6319042713368734</v>
      </c>
      <c r="P66" s="160">
        <v>3.3097284810845609</v>
      </c>
      <c r="Q66" s="100"/>
    </row>
    <row r="67" spans="1:17" s="37" customFormat="1" ht="13.5" x14ac:dyDescent="0.15">
      <c r="A67" s="366"/>
      <c r="B67" s="72" t="s">
        <v>359</v>
      </c>
      <c r="C67" s="73"/>
      <c r="D67" s="150"/>
      <c r="E67" s="160">
        <v>1.8422418266735858</v>
      </c>
      <c r="F67" s="160">
        <v>14.471337579617835</v>
      </c>
      <c r="G67" s="160">
        <v>-19.630536389939905</v>
      </c>
      <c r="H67" s="160">
        <v>26.059263361949597</v>
      </c>
      <c r="I67" s="160">
        <v>-15.355887521968365</v>
      </c>
      <c r="J67" s="160">
        <v>4.0228393459641838</v>
      </c>
      <c r="K67" s="160">
        <v>-15.743512974051896</v>
      </c>
      <c r="L67" s="160">
        <v>19.514361859638733</v>
      </c>
      <c r="M67" s="160">
        <v>-8.2011892963330038</v>
      </c>
      <c r="N67" s="160">
        <v>13.225371120107962</v>
      </c>
      <c r="O67" s="160">
        <v>-9.8688915375446964</v>
      </c>
      <c r="P67" s="160">
        <v>21.581592171383232</v>
      </c>
      <c r="Q67" s="100"/>
    </row>
    <row r="68" spans="1:17" s="37" customFormat="1" ht="13.5" x14ac:dyDescent="0.15">
      <c r="A68" s="366"/>
      <c r="B68" s="72" t="s">
        <v>361</v>
      </c>
      <c r="C68" s="73"/>
      <c r="D68" s="150"/>
      <c r="E68" s="160">
        <v>-1.8604651162790697</v>
      </c>
      <c r="F68" s="160">
        <v>105.92417061611374</v>
      </c>
      <c r="G68" s="160">
        <v>-12.773302646720369</v>
      </c>
      <c r="H68" s="160">
        <v>23.746701846965699</v>
      </c>
      <c r="I68" s="160">
        <v>-15.991471215351813</v>
      </c>
      <c r="J68" s="163" t="s">
        <v>185</v>
      </c>
      <c r="K68" s="163" t="s">
        <v>185</v>
      </c>
      <c r="L68" s="163" t="s">
        <v>185</v>
      </c>
      <c r="M68" s="163" t="s">
        <v>185</v>
      </c>
      <c r="N68" s="163" t="s">
        <v>185</v>
      </c>
      <c r="O68" s="163" t="s">
        <v>185</v>
      </c>
      <c r="P68" s="163" t="s">
        <v>185</v>
      </c>
      <c r="Q68" s="100"/>
    </row>
    <row r="69" spans="1:17" s="37" customFormat="1" ht="13.5" x14ac:dyDescent="0.15">
      <c r="A69" s="366"/>
      <c r="B69" s="72" t="s">
        <v>363</v>
      </c>
      <c r="C69" s="73"/>
      <c r="D69" s="150"/>
      <c r="E69" s="160">
        <v>-30.92292630829477</v>
      </c>
      <c r="F69" s="160">
        <v>-27.778135669651483</v>
      </c>
      <c r="G69" s="160">
        <v>36.535545446436537</v>
      </c>
      <c r="H69" s="160">
        <v>-23.387992421767819</v>
      </c>
      <c r="I69" s="160">
        <v>90.355589664875922</v>
      </c>
      <c r="J69" s="163">
        <v>-1.4334990816646509</v>
      </c>
      <c r="K69" s="163">
        <v>9.6214152615552422</v>
      </c>
      <c r="L69" s="163">
        <v>-14.937810945273633</v>
      </c>
      <c r="M69" s="163">
        <v>10.269532582736266</v>
      </c>
      <c r="N69" s="163">
        <v>11.302157001414427</v>
      </c>
      <c r="O69" s="163">
        <v>-1.2549144196020809</v>
      </c>
      <c r="P69" s="163">
        <v>-6.5634425899859234</v>
      </c>
      <c r="Q69" s="100"/>
    </row>
    <row r="70" spans="1:17" s="37" customFormat="1" ht="13.5" x14ac:dyDescent="0.15">
      <c r="A70" s="366"/>
      <c r="B70" s="72" t="s">
        <v>365</v>
      </c>
      <c r="C70" s="278"/>
      <c r="D70" s="150"/>
      <c r="E70" s="160">
        <v>-44.56134299183627</v>
      </c>
      <c r="F70" s="160">
        <v>42.466037540184594</v>
      </c>
      <c r="G70" s="160">
        <v>-8.909593827340224</v>
      </c>
      <c r="H70" s="160">
        <v>14.911299344733898</v>
      </c>
      <c r="I70" s="160">
        <v>-26.522948539638385</v>
      </c>
      <c r="J70" s="163">
        <v>38.91728184743517</v>
      </c>
      <c r="K70" s="163">
        <v>16.991415724213109</v>
      </c>
      <c r="L70" s="163">
        <v>-20.562543675751225</v>
      </c>
      <c r="M70" s="163">
        <v>-0.93101678762554063</v>
      </c>
      <c r="N70" s="163">
        <v>-5.8975876868432735</v>
      </c>
      <c r="O70" s="163">
        <v>23.197294959503029</v>
      </c>
      <c r="P70" s="163">
        <v>-6.2424203740345945</v>
      </c>
      <c r="Q70" s="100"/>
    </row>
    <row r="71" spans="1:17" s="37" customFormat="1" ht="13.5" x14ac:dyDescent="0.15">
      <c r="A71" s="366"/>
      <c r="B71" s="72" t="s">
        <v>366</v>
      </c>
      <c r="C71" s="279"/>
      <c r="D71" s="150"/>
      <c r="E71" s="160">
        <v>28.96980871168472</v>
      </c>
      <c r="F71" s="160">
        <v>14.903502501786992</v>
      </c>
      <c r="G71" s="160">
        <v>-26.92068429237947</v>
      </c>
      <c r="H71" s="160">
        <v>7.5122366460949133</v>
      </c>
      <c r="I71" s="160">
        <v>7.6009501187648461</v>
      </c>
      <c r="J71" s="163">
        <v>-3.1824871228844738</v>
      </c>
      <c r="K71" s="163">
        <v>35.455063651909555</v>
      </c>
      <c r="L71" s="163">
        <v>-14.686491794080517</v>
      </c>
      <c r="M71" s="163">
        <v>44.672804998355801</v>
      </c>
      <c r="N71" s="163">
        <v>2.0911467212183199</v>
      </c>
      <c r="O71" s="163">
        <v>2.4713347434042081</v>
      </c>
      <c r="P71" s="163">
        <v>-6.1162411732753945</v>
      </c>
      <c r="Q71" s="100"/>
    </row>
    <row r="72" spans="1:17" s="37" customFormat="1" ht="13.5" x14ac:dyDescent="0.15">
      <c r="A72" s="366"/>
      <c r="B72" s="72" t="s">
        <v>368</v>
      </c>
      <c r="C72" s="73"/>
      <c r="D72" s="150"/>
      <c r="E72" s="160">
        <v>0.24576642090024578</v>
      </c>
      <c r="F72" s="160">
        <v>1.2023105857066092</v>
      </c>
      <c r="G72" s="160">
        <v>-3.4578880998208001</v>
      </c>
      <c r="H72" s="160">
        <v>-2.4405334799945004</v>
      </c>
      <c r="I72" s="160">
        <v>-26.696497780283281</v>
      </c>
      <c r="J72" s="163">
        <v>35.818312905551551</v>
      </c>
      <c r="K72" s="163">
        <v>-7.2654563470998346</v>
      </c>
      <c r="L72" s="163">
        <v>20.519767974355059</v>
      </c>
      <c r="M72" s="163">
        <v>12.561350178905037</v>
      </c>
      <c r="N72" s="163">
        <v>-0.70327444581973664</v>
      </c>
      <c r="O72" s="163">
        <v>-3.0171681115077345</v>
      </c>
      <c r="P72" s="163">
        <v>21.707124704232758</v>
      </c>
      <c r="Q72" s="100"/>
    </row>
    <row r="73" spans="1:17" s="37" customFormat="1" ht="13.5" x14ac:dyDescent="0.15">
      <c r="A73" s="366"/>
      <c r="B73" s="72" t="s">
        <v>369</v>
      </c>
      <c r="C73" s="73"/>
      <c r="D73" s="150"/>
      <c r="E73" s="160">
        <v>-13.082907517377896</v>
      </c>
      <c r="F73" s="160">
        <v>-3.773634871034373</v>
      </c>
      <c r="G73" s="160">
        <v>-61.152544238654812</v>
      </c>
      <c r="H73" s="160">
        <v>39.047888920374042</v>
      </c>
      <c r="I73" s="160">
        <v>-14.046260444263298</v>
      </c>
      <c r="J73" s="163">
        <v>-58.520538201647796</v>
      </c>
      <c r="K73" s="163">
        <v>12.746498999714204</v>
      </c>
      <c r="L73" s="163">
        <v>3.4220532319391634</v>
      </c>
      <c r="M73" s="163">
        <v>68.100490196078439</v>
      </c>
      <c r="N73" s="163">
        <v>-46.271050521250999</v>
      </c>
      <c r="O73" s="163">
        <v>-11.383989145183175</v>
      </c>
      <c r="P73" s="163">
        <v>-60.312356453835555</v>
      </c>
      <c r="Q73" s="100"/>
    </row>
    <row r="74" spans="1:17" s="37" customFormat="1" ht="13.5" x14ac:dyDescent="0.15">
      <c r="A74" s="366"/>
      <c r="B74" s="72" t="s">
        <v>370</v>
      </c>
      <c r="C74" s="73"/>
      <c r="D74" s="150"/>
      <c r="E74" s="160">
        <v>14.412955465587043</v>
      </c>
      <c r="F74" s="160">
        <v>-4.2816702052370843</v>
      </c>
      <c r="G74" s="160">
        <v>-20.887245841035121</v>
      </c>
      <c r="H74" s="160">
        <v>22.102803738317757</v>
      </c>
      <c r="I74" s="160">
        <v>36.433218522770758</v>
      </c>
      <c r="J74" s="163">
        <v>-23.394109396914445</v>
      </c>
      <c r="K74" s="163">
        <v>0.18308311973636032</v>
      </c>
      <c r="L74" s="163">
        <v>15.387426900584794</v>
      </c>
      <c r="M74" s="163">
        <v>23.091542603737725</v>
      </c>
      <c r="N74" s="163">
        <v>-16.212043232115285</v>
      </c>
      <c r="O74" s="163">
        <v>-8.323095823095823</v>
      </c>
      <c r="P74" s="163">
        <v>41.474036850921273</v>
      </c>
      <c r="Q74" s="100"/>
    </row>
    <row r="75" spans="1:17" s="37" customFormat="1" ht="13.5" x14ac:dyDescent="0.15">
      <c r="A75" s="366"/>
      <c r="B75" s="72" t="s">
        <v>371</v>
      </c>
      <c r="C75" s="73"/>
      <c r="D75" s="150"/>
      <c r="E75" s="160">
        <v>-23.016997167138811</v>
      </c>
      <c r="F75" s="160">
        <v>-7.8196872125115</v>
      </c>
      <c r="G75" s="160">
        <v>-5.2894211576846306</v>
      </c>
      <c r="H75" s="160">
        <v>2.2128556375131718</v>
      </c>
      <c r="I75" s="160">
        <v>-31.237113402061855</v>
      </c>
      <c r="J75" s="163" t="s">
        <v>185</v>
      </c>
      <c r="K75" s="163" t="s">
        <v>185</v>
      </c>
      <c r="L75" s="163" t="s">
        <v>185</v>
      </c>
      <c r="M75" s="163" t="s">
        <v>185</v>
      </c>
      <c r="N75" s="163" t="s">
        <v>185</v>
      </c>
      <c r="O75" s="163" t="s">
        <v>185</v>
      </c>
      <c r="P75" s="163" t="s">
        <v>185</v>
      </c>
      <c r="Q75" s="100"/>
    </row>
    <row r="76" spans="1:17" s="37" customFormat="1" ht="13.5" x14ac:dyDescent="0.15">
      <c r="A76" s="366"/>
      <c r="B76" s="72" t="s">
        <v>372</v>
      </c>
      <c r="C76" s="73"/>
      <c r="D76" s="150"/>
      <c r="E76" s="160">
        <v>12.046297336779412</v>
      </c>
      <c r="F76" s="160">
        <v>-8.865710560625816</v>
      </c>
      <c r="G76" s="160">
        <v>-8.0004401892813917</v>
      </c>
      <c r="H76" s="160">
        <v>14.784688995215312</v>
      </c>
      <c r="I76" s="160">
        <v>1.4693622342642769</v>
      </c>
      <c r="J76" s="160">
        <v>-4.7139776111738732</v>
      </c>
      <c r="K76" s="160">
        <v>5.669325285621901</v>
      </c>
      <c r="L76" s="160">
        <v>12.290901672786617</v>
      </c>
      <c r="M76" s="160">
        <v>-30.674902352620581</v>
      </c>
      <c r="N76" s="160">
        <v>45.610587002096437</v>
      </c>
      <c r="O76" s="160">
        <v>3.3924232880410332</v>
      </c>
      <c r="P76" s="160">
        <v>-7.0496083550913839</v>
      </c>
      <c r="Q76" s="100"/>
    </row>
    <row r="77" spans="1:17" s="37" customFormat="1" ht="13.5" x14ac:dyDescent="0.15">
      <c r="A77" s="366"/>
      <c r="B77" s="72" t="s">
        <v>373</v>
      </c>
      <c r="C77" s="73"/>
      <c r="D77" s="150"/>
      <c r="E77" s="160">
        <v>7.1444720777752657</v>
      </c>
      <c r="F77" s="160">
        <v>0.73855243722304276</v>
      </c>
      <c r="G77" s="160">
        <v>-15.982404692082111</v>
      </c>
      <c r="H77" s="160">
        <v>-12.166542009473947</v>
      </c>
      <c r="I77" s="160">
        <v>1.9585580471189328</v>
      </c>
      <c r="J77" s="160">
        <v>8.463251670378618</v>
      </c>
      <c r="K77" s="160">
        <v>4.6201232032854209</v>
      </c>
      <c r="L77" s="160">
        <v>-14.818449460255151</v>
      </c>
      <c r="M77" s="160">
        <v>17.857142857142858</v>
      </c>
      <c r="N77" s="160">
        <v>8.5043988269794717</v>
      </c>
      <c r="O77" s="160">
        <v>-11.103603603603604</v>
      </c>
      <c r="P77" s="160">
        <v>8.0567519635165947</v>
      </c>
      <c r="Q77" s="100"/>
    </row>
    <row r="78" spans="1:17" s="37" customFormat="1" ht="13.5" x14ac:dyDescent="0.15">
      <c r="A78" s="366"/>
      <c r="B78" s="74" t="s">
        <v>374</v>
      </c>
      <c r="C78" s="78"/>
      <c r="D78" s="153"/>
      <c r="E78" s="164">
        <v>-22.273395005359909</v>
      </c>
      <c r="F78" s="164">
        <v>-1.7878122286356439</v>
      </c>
      <c r="G78" s="164">
        <v>-2.9541790190877415</v>
      </c>
      <c r="H78" s="164">
        <v>-13.955731818425424</v>
      </c>
      <c r="I78" s="164">
        <v>5.3565867331049519</v>
      </c>
      <c r="J78" s="164">
        <v>0.24830032515518771</v>
      </c>
      <c r="K78" s="164">
        <v>7.6959367812702721</v>
      </c>
      <c r="L78" s="164">
        <v>14.155076114335779</v>
      </c>
      <c r="M78" s="164">
        <v>-7.4015445867510907</v>
      </c>
      <c r="N78" s="164">
        <v>0.7304185661002901</v>
      </c>
      <c r="O78" s="164">
        <v>6.9169452301362817</v>
      </c>
      <c r="P78" s="164">
        <v>3.3766233766233764</v>
      </c>
      <c r="Q78" s="100"/>
    </row>
    <row r="79" spans="1:17" s="37" customFormat="1" ht="13.5" x14ac:dyDescent="0.15">
      <c r="A79" s="364" t="s">
        <v>270</v>
      </c>
      <c r="B79" s="367"/>
      <c r="C79" s="367"/>
      <c r="D79" s="152"/>
      <c r="E79" s="162">
        <v>-0.69340416660231963</v>
      </c>
      <c r="F79" s="162">
        <v>4.5144936551380939</v>
      </c>
      <c r="G79" s="162">
        <v>-3.0740845447646823</v>
      </c>
      <c r="H79" s="162">
        <v>4.542454061190341</v>
      </c>
      <c r="I79" s="162">
        <v>-13.537444933920707</v>
      </c>
      <c r="J79" s="162">
        <v>-13.742973115266386</v>
      </c>
      <c r="K79" s="162">
        <v>7.9072240051979756</v>
      </c>
      <c r="L79" s="162">
        <v>13.195876288659795</v>
      </c>
      <c r="M79" s="162">
        <v>1.5071650789045246</v>
      </c>
      <c r="N79" s="162">
        <v>3.5793686082703426</v>
      </c>
      <c r="O79" s="162">
        <v>1.0057339097905742</v>
      </c>
      <c r="P79" s="162">
        <v>-1.6909019155459761</v>
      </c>
      <c r="Q79" s="100"/>
    </row>
    <row r="80" spans="1:17" s="37" customFormat="1" ht="13.5" x14ac:dyDescent="0.15">
      <c r="A80" s="366"/>
      <c r="B80" s="70" t="s">
        <v>375</v>
      </c>
      <c r="C80" s="365"/>
      <c r="D80" s="152"/>
      <c r="E80" s="162">
        <v>-2.0415759935860729</v>
      </c>
      <c r="F80" s="162">
        <v>10.61646838736079</v>
      </c>
      <c r="G80" s="162">
        <v>-4.9441111962582243</v>
      </c>
      <c r="H80" s="162">
        <v>8.695652173913043</v>
      </c>
      <c r="I80" s="162">
        <v>-23.956521739130434</v>
      </c>
      <c r="J80" s="162">
        <v>-25.392661352705748</v>
      </c>
      <c r="K80" s="162">
        <v>18.49163774061218</v>
      </c>
      <c r="L80" s="162">
        <v>18.405934943884343</v>
      </c>
      <c r="M80" s="162">
        <v>1.8218038106866306</v>
      </c>
      <c r="N80" s="162">
        <v>5.9640265067844744</v>
      </c>
      <c r="O80" s="162">
        <v>-0.55092316855270995</v>
      </c>
      <c r="P80" s="162">
        <v>-5.2642611169336728</v>
      </c>
      <c r="Q80" s="100"/>
    </row>
    <row r="81" spans="1:17" s="37" customFormat="1" ht="13.5" x14ac:dyDescent="0.15">
      <c r="A81" s="366"/>
      <c r="B81" s="74" t="s">
        <v>377</v>
      </c>
      <c r="C81" s="75"/>
      <c r="D81" s="151"/>
      <c r="E81" s="161">
        <v>0.88504475510409319</v>
      </c>
      <c r="F81" s="161">
        <v>-2.422490280131592</v>
      </c>
      <c r="G81" s="161">
        <v>-0.66407846342460153</v>
      </c>
      <c r="H81" s="161">
        <v>-0.57938222085090341</v>
      </c>
      <c r="I81" s="161">
        <v>0.51034482758620692</v>
      </c>
      <c r="J81" s="161">
        <v>-1.8594757787841361</v>
      </c>
      <c r="K81" s="161">
        <v>-0.30063623016150459</v>
      </c>
      <c r="L81" s="161">
        <v>8.3941093969144447</v>
      </c>
      <c r="M81" s="161">
        <v>1.1903991718962283</v>
      </c>
      <c r="N81" s="161">
        <v>1.1636084649319096</v>
      </c>
      <c r="O81" s="161">
        <v>2.6575238576755358</v>
      </c>
      <c r="P81" s="161">
        <v>1.9823313940960998</v>
      </c>
      <c r="Q81" s="100"/>
    </row>
    <row r="82" spans="1:17" s="37" customFormat="1" ht="13.5" x14ac:dyDescent="0.15">
      <c r="A82" s="357" t="s">
        <v>341</v>
      </c>
      <c r="B82" s="358"/>
      <c r="C82" s="358"/>
      <c r="D82" s="152"/>
      <c r="E82" s="162">
        <v>-1.3695996644451693</v>
      </c>
      <c r="F82" s="162">
        <v>-11.831901007058269</v>
      </c>
      <c r="G82" s="162">
        <v>7.5519350451856662</v>
      </c>
      <c r="H82" s="162">
        <v>-5.815778655338657</v>
      </c>
      <c r="I82" s="162">
        <v>-4.3086059692214089</v>
      </c>
      <c r="J82" s="162">
        <v>0.28266548716601936</v>
      </c>
      <c r="K82" s="162">
        <v>18.372466454863098</v>
      </c>
      <c r="L82" s="162">
        <v>5.6194035933442787</v>
      </c>
      <c r="M82" s="162">
        <v>-2.3697178828535836</v>
      </c>
      <c r="N82" s="162">
        <v>10.89743951669819</v>
      </c>
      <c r="O82" s="162">
        <v>1.0717049527533398</v>
      </c>
      <c r="P82" s="162">
        <v>-6.9660136710977678</v>
      </c>
      <c r="Q82" s="100"/>
    </row>
    <row r="83" spans="1:17" s="37" customFormat="1" ht="13.5" x14ac:dyDescent="0.15">
      <c r="A83" s="364" t="s">
        <v>346</v>
      </c>
      <c r="B83" s="365"/>
      <c r="C83" s="365"/>
      <c r="D83" s="152"/>
      <c r="E83" s="162">
        <v>-3.1522789982146264</v>
      </c>
      <c r="F83" s="162">
        <v>-1.0401486447099972</v>
      </c>
      <c r="G83" s="162">
        <v>2.5770823745973308</v>
      </c>
      <c r="H83" s="162">
        <v>-1.8458501570210857</v>
      </c>
      <c r="I83" s="162">
        <v>6.9927819746820639</v>
      </c>
      <c r="J83" s="162">
        <v>-2.1575087318783619</v>
      </c>
      <c r="K83" s="162">
        <v>-0.46595620570534385</v>
      </c>
      <c r="L83" s="162">
        <v>-0.26284483030892164</v>
      </c>
      <c r="M83" s="162">
        <v>5.7200661482706447</v>
      </c>
      <c r="N83" s="162">
        <v>0.76414381612623017</v>
      </c>
      <c r="O83" s="162">
        <v>-3.1466856914484267</v>
      </c>
      <c r="P83" s="162">
        <v>-0.33727100356027229</v>
      </c>
      <c r="Q83" s="100"/>
    </row>
    <row r="84" spans="1:17" s="37" customFormat="1" ht="13.5" x14ac:dyDescent="0.15">
      <c r="A84" s="366"/>
      <c r="B84" s="70" t="s">
        <v>378</v>
      </c>
      <c r="C84" s="365"/>
      <c r="D84" s="152"/>
      <c r="E84" s="162">
        <v>-7.288732394366197</v>
      </c>
      <c r="F84" s="162">
        <v>-3.4352449677174324</v>
      </c>
      <c r="G84" s="162">
        <v>-0.49851527010284952</v>
      </c>
      <c r="H84" s="162">
        <v>-1.7402045555610455</v>
      </c>
      <c r="I84" s="162">
        <v>8.7454995273246574</v>
      </c>
      <c r="J84" s="162">
        <v>1.0330158142976047</v>
      </c>
      <c r="K84" s="162">
        <v>-3.7145184764799035</v>
      </c>
      <c r="L84" s="162">
        <v>-1.2976642044320224</v>
      </c>
      <c r="M84" s="162">
        <v>10.723917398674681</v>
      </c>
      <c r="N84" s="162">
        <v>-1.5205553332521442</v>
      </c>
      <c r="O84" s="162">
        <v>-0.99107852663192286</v>
      </c>
      <c r="P84" s="162">
        <v>0.59417600456783959</v>
      </c>
      <c r="Q84" s="100"/>
    </row>
    <row r="85" spans="1:17" s="37" customFormat="1" ht="13.5" x14ac:dyDescent="0.15">
      <c r="A85" s="79"/>
      <c r="B85" s="74" t="s">
        <v>380</v>
      </c>
      <c r="C85" s="75"/>
      <c r="D85" s="151"/>
      <c r="E85" s="161">
        <v>-0.38512725688105809</v>
      </c>
      <c r="F85" s="161">
        <v>0.45105225821707262</v>
      </c>
      <c r="G85" s="161">
        <v>4.4178833942432751</v>
      </c>
      <c r="H85" s="161">
        <v>-1.9061038155892465</v>
      </c>
      <c r="I85" s="161">
        <v>5.9914506343077774</v>
      </c>
      <c r="J85" s="161">
        <v>-4.0276241895964784</v>
      </c>
      <c r="K85" s="161">
        <v>1.5385831930684681</v>
      </c>
      <c r="L85" s="161">
        <v>0.34266006563942814</v>
      </c>
      <c r="M85" s="161">
        <v>2.8400208441896821</v>
      </c>
      <c r="N85" s="161">
        <v>2.1799481426777136</v>
      </c>
      <c r="O85" s="161">
        <v>-4.4341160519749092</v>
      </c>
      <c r="P85" s="161">
        <v>-0.91361759445315427</v>
      </c>
      <c r="Q85" s="100"/>
    </row>
    <row r="86" spans="1:17" s="37" customFormat="1" ht="13.5" x14ac:dyDescent="0.15">
      <c r="A86" s="357" t="s">
        <v>272</v>
      </c>
      <c r="B86" s="358"/>
      <c r="C86" s="358"/>
      <c r="D86" s="152"/>
      <c r="E86" s="162">
        <v>0.39289469315477832</v>
      </c>
      <c r="F86" s="162">
        <v>-6.9879285635541839</v>
      </c>
      <c r="G86" s="162">
        <v>-8.9589166925937445</v>
      </c>
      <c r="H86" s="162">
        <v>-1.306753458096013</v>
      </c>
      <c r="I86" s="162">
        <v>-9.4233845037677053</v>
      </c>
      <c r="J86" s="162">
        <v>5.1736692638170831</v>
      </c>
      <c r="K86" s="162">
        <v>7.6582891958320349</v>
      </c>
      <c r="L86" s="162">
        <v>0.13424761047292139</v>
      </c>
      <c r="M86" s="162">
        <v>-1.6007835329629749</v>
      </c>
      <c r="N86" s="162">
        <v>-1.9066655788529003</v>
      </c>
      <c r="O86" s="162">
        <v>2.8045544900318546</v>
      </c>
      <c r="P86" s="162">
        <v>1.8154605396221837</v>
      </c>
      <c r="Q86" s="100"/>
    </row>
    <row r="87" spans="1:17" s="37" customFormat="1" ht="13.5" x14ac:dyDescent="0.15">
      <c r="A87" s="357" t="s">
        <v>273</v>
      </c>
      <c r="B87" s="358"/>
      <c r="C87" s="358"/>
      <c r="D87" s="152"/>
      <c r="E87" s="162">
        <v>2.3799628398200667</v>
      </c>
      <c r="F87" s="162">
        <v>-5.629514655841442</v>
      </c>
      <c r="G87" s="162">
        <v>1.4941801619433199</v>
      </c>
      <c r="H87" s="162">
        <v>-2.0306403560165043</v>
      </c>
      <c r="I87" s="162">
        <v>0.60820439739413679</v>
      </c>
      <c r="J87" s="162">
        <v>-3.8206652333375488</v>
      </c>
      <c r="K87" s="162">
        <v>8.5905140107036253</v>
      </c>
      <c r="L87" s="162">
        <v>1.4204063839577632</v>
      </c>
      <c r="M87" s="162">
        <v>0.14446898692615365</v>
      </c>
      <c r="N87" s="162">
        <v>4.6628356144785155</v>
      </c>
      <c r="O87" s="162">
        <v>5.0725050406096575</v>
      </c>
      <c r="P87" s="162">
        <v>-3.7771032090199483</v>
      </c>
      <c r="Q87" s="100"/>
    </row>
    <row r="88" spans="1:17" s="37" customFormat="1" ht="13.5" x14ac:dyDescent="0.15">
      <c r="A88" s="364" t="s">
        <v>274</v>
      </c>
      <c r="B88" s="357"/>
      <c r="C88" s="358"/>
      <c r="D88" s="152"/>
      <c r="E88" s="162">
        <v>-0.36742773469277074</v>
      </c>
      <c r="F88" s="162">
        <v>-1.036946315574607</v>
      </c>
      <c r="G88" s="162">
        <v>-0.59265981876435236</v>
      </c>
      <c r="H88" s="162">
        <v>2.2685774359541857</v>
      </c>
      <c r="I88" s="162">
        <v>-0.29351295785316234</v>
      </c>
      <c r="J88" s="162">
        <v>0.53449094485518556</v>
      </c>
      <c r="K88" s="162">
        <v>1.8850611936471953</v>
      </c>
      <c r="L88" s="162">
        <v>1.5177601779990995</v>
      </c>
      <c r="M88" s="162">
        <v>0.81667797317747737</v>
      </c>
      <c r="N88" s="162">
        <v>-0.29633272082610834</v>
      </c>
      <c r="O88" s="162">
        <v>-2.2128775195005774</v>
      </c>
      <c r="P88" s="162">
        <v>3.145572308345721</v>
      </c>
      <c r="Q88" s="100"/>
    </row>
    <row r="89" spans="1:17" s="37" customFormat="1" ht="13.5" x14ac:dyDescent="0.15">
      <c r="A89" s="366"/>
      <c r="B89" s="70" t="s">
        <v>382</v>
      </c>
      <c r="C89" s="71"/>
      <c r="D89" s="152"/>
      <c r="E89" s="162">
        <v>1.0361590455716305</v>
      </c>
      <c r="F89" s="162">
        <v>1.5871798803864436</v>
      </c>
      <c r="G89" s="162">
        <v>3.6549928296475209</v>
      </c>
      <c r="H89" s="162">
        <v>3.2840005097118303</v>
      </c>
      <c r="I89" s="162">
        <v>-0.451204681248568</v>
      </c>
      <c r="J89" s="162">
        <v>8.6754837910093668E-2</v>
      </c>
      <c r="K89" s="162">
        <v>0.16097647266937909</v>
      </c>
      <c r="L89" s="162">
        <v>0.46802423129227672</v>
      </c>
      <c r="M89" s="162">
        <v>-0.79632950110747802</v>
      </c>
      <c r="N89" s="162">
        <v>-0.26934595006467843</v>
      </c>
      <c r="O89" s="162">
        <v>-2.7362697890940106</v>
      </c>
      <c r="P89" s="162">
        <v>5.089421092051662</v>
      </c>
      <c r="Q89" s="100"/>
    </row>
    <row r="90" spans="1:17" s="37" customFormat="1" ht="13.5" x14ac:dyDescent="0.15">
      <c r="A90" s="79"/>
      <c r="B90" s="74" t="s">
        <v>383</v>
      </c>
      <c r="C90" s="75"/>
      <c r="D90" s="154"/>
      <c r="E90" s="165">
        <v>-3.643267187994395</v>
      </c>
      <c r="F90" s="165">
        <v>-7.4588356710606556</v>
      </c>
      <c r="G90" s="165">
        <v>-12.003852587823795</v>
      </c>
      <c r="H90" s="165">
        <v>-0.94475488219367476</v>
      </c>
      <c r="I90" s="165">
        <v>0.22681011922070371</v>
      </c>
      <c r="J90" s="165">
        <v>2.0018567947081354</v>
      </c>
      <c r="K90" s="165">
        <v>7.4293190738949884</v>
      </c>
      <c r="L90" s="165">
        <v>4.6650781043155947</v>
      </c>
      <c r="M90" s="165">
        <v>5.458868764545179</v>
      </c>
      <c r="N90" s="165">
        <v>-0.36939313984168864</v>
      </c>
      <c r="O90" s="165">
        <v>-0.79449152542372881</v>
      </c>
      <c r="P90" s="165">
        <v>-2.0191234286268989</v>
      </c>
      <c r="Q90" s="100"/>
    </row>
    <row r="91" spans="1:17" s="37" customFormat="1" ht="13.5" x14ac:dyDescent="0.15">
      <c r="A91" s="366" t="s">
        <v>347</v>
      </c>
      <c r="B91" s="367"/>
      <c r="C91" s="367"/>
      <c r="D91" s="152"/>
      <c r="E91" s="162">
        <v>-2.5617813469611241</v>
      </c>
      <c r="F91" s="162">
        <v>-19.321774834040131</v>
      </c>
      <c r="G91" s="162">
        <v>-1.290885789111982</v>
      </c>
      <c r="H91" s="162">
        <v>-0.56450398916152345</v>
      </c>
      <c r="I91" s="162">
        <v>-3.4194989024297935</v>
      </c>
      <c r="J91" s="162">
        <v>-2.4923095009502907</v>
      </c>
      <c r="K91" s="162">
        <v>0.15975082889581033</v>
      </c>
      <c r="L91" s="162">
        <v>-3.9492822678530231</v>
      </c>
      <c r="M91" s="162">
        <v>3.2176873590107777</v>
      </c>
      <c r="N91" s="162">
        <v>-4.6856819078647822</v>
      </c>
      <c r="O91" s="162">
        <v>-0.4256809834186111</v>
      </c>
      <c r="P91" s="162">
        <v>4.2259677402159888</v>
      </c>
      <c r="Q91" s="100"/>
    </row>
    <row r="92" spans="1:17" s="37" customFormat="1" ht="13.5" x14ac:dyDescent="0.15">
      <c r="A92" s="364" t="s">
        <v>348</v>
      </c>
      <c r="B92" s="365"/>
      <c r="C92" s="365"/>
      <c r="D92" s="152"/>
      <c r="E92" s="162">
        <v>-1.0424980660371568</v>
      </c>
      <c r="F92" s="162">
        <v>-0.73747776812673205</v>
      </c>
      <c r="G92" s="162">
        <v>1.3388225195531425</v>
      </c>
      <c r="H92" s="162">
        <v>-7.6069078947368418E-2</v>
      </c>
      <c r="I92" s="162">
        <v>6.8308540625064293E-2</v>
      </c>
      <c r="J92" s="162">
        <v>-0.25783264317524807</v>
      </c>
      <c r="K92" s="162">
        <v>0.75859396258152823</v>
      </c>
      <c r="L92" s="162">
        <v>-0.93005556601225892</v>
      </c>
      <c r="M92" s="162">
        <v>0.17470603541204605</v>
      </c>
      <c r="N92" s="162">
        <v>-0.14018075070914968</v>
      </c>
      <c r="O92" s="162">
        <v>0.26547868738749153</v>
      </c>
      <c r="P92" s="162">
        <v>-0.44637158375438035</v>
      </c>
      <c r="Q92" s="100"/>
    </row>
    <row r="93" spans="1:17" s="37" customFormat="1" ht="13.5" x14ac:dyDescent="0.15">
      <c r="A93" s="366"/>
      <c r="B93" s="70" t="s">
        <v>384</v>
      </c>
      <c r="C93" s="71"/>
      <c r="D93" s="149"/>
      <c r="E93" s="159">
        <v>-1.2975728177082635</v>
      </c>
      <c r="F93" s="159">
        <v>-1.0468947115253713</v>
      </c>
      <c r="G93" s="159">
        <v>1.2134330616943121</v>
      </c>
      <c r="H93" s="159">
        <v>-7.2041865839015881E-2</v>
      </c>
      <c r="I93" s="159">
        <v>5.1236476744080599E-2</v>
      </c>
      <c r="J93" s="159">
        <v>0.19668357057722549</v>
      </c>
      <c r="K93" s="159">
        <v>1.1402441506515359</v>
      </c>
      <c r="L93" s="159">
        <v>-0.72177949502267302</v>
      </c>
      <c r="M93" s="159">
        <v>0.1099099099099099</v>
      </c>
      <c r="N93" s="159">
        <v>-0.55884523316714962</v>
      </c>
      <c r="O93" s="159">
        <v>-1.3122053194088743E-2</v>
      </c>
      <c r="P93" s="159">
        <v>-0.42991677716282078</v>
      </c>
      <c r="Q93" s="100"/>
    </row>
    <row r="94" spans="1:17" s="37" customFormat="1" ht="13.5" x14ac:dyDescent="0.15">
      <c r="A94" s="79"/>
      <c r="B94" s="74" t="s">
        <v>386</v>
      </c>
      <c r="C94" s="75"/>
      <c r="D94" s="153"/>
      <c r="E94" s="164">
        <v>1.6623919445236062</v>
      </c>
      <c r="F94" s="164">
        <v>2.4481405344795362</v>
      </c>
      <c r="G94" s="164">
        <v>2.5857351331630793</v>
      </c>
      <c r="H94" s="164">
        <v>-0.11558124027561681</v>
      </c>
      <c r="I94" s="164">
        <v>0.23588054653077575</v>
      </c>
      <c r="J94" s="164">
        <v>-4.7109492940236208</v>
      </c>
      <c r="K94" s="164">
        <v>-3.1731978938539678</v>
      </c>
      <c r="L94" s="164">
        <v>-3.1713185755534168</v>
      </c>
      <c r="M94" s="164">
        <v>0.88961781223597236</v>
      </c>
      <c r="N94" s="164">
        <v>4.443349753694581</v>
      </c>
      <c r="O94" s="164">
        <v>3.1695123101594191</v>
      </c>
      <c r="P94" s="164">
        <v>-0.61259943311694254</v>
      </c>
      <c r="Q94" s="100"/>
    </row>
    <row r="95" spans="1:17" s="37" customFormat="1" ht="13.5" x14ac:dyDescent="0.15">
      <c r="A95" s="357" t="s">
        <v>277</v>
      </c>
      <c r="B95" s="358"/>
      <c r="C95" s="80"/>
      <c r="D95" s="152"/>
      <c r="E95" s="162">
        <v>10.46797385620915</v>
      </c>
      <c r="F95" s="162">
        <v>2.3666398447484264E-3</v>
      </c>
      <c r="G95" s="162">
        <v>-7.3024888573344384</v>
      </c>
      <c r="H95" s="162">
        <v>0.56847193382578209</v>
      </c>
      <c r="I95" s="162">
        <v>3.6369482805307336</v>
      </c>
      <c r="J95" s="162">
        <v>0.40824991426751794</v>
      </c>
      <c r="K95" s="162">
        <v>6.0118399011173089</v>
      </c>
      <c r="L95" s="162">
        <v>2.4507735853398485</v>
      </c>
      <c r="M95" s="162">
        <v>4.1463889429628189</v>
      </c>
      <c r="N95" s="162">
        <v>3.2904385334291875</v>
      </c>
      <c r="O95" s="162">
        <v>-0.92220745143620753</v>
      </c>
      <c r="P95" s="162">
        <v>1.672614364392492</v>
      </c>
      <c r="Q95" s="100"/>
    </row>
    <row r="96" spans="1:17" s="37" customFormat="1" ht="13.5" x14ac:dyDescent="0.15">
      <c r="A96" s="357" t="s">
        <v>343</v>
      </c>
      <c r="B96" s="358"/>
      <c r="C96" s="80"/>
      <c r="D96" s="152"/>
      <c r="E96" s="162">
        <v>-0.19243432256306625</v>
      </c>
      <c r="F96" s="162">
        <v>-2.0873027157685198</v>
      </c>
      <c r="G96" s="162">
        <v>2.1771078388661378</v>
      </c>
      <c r="H96" s="162">
        <v>-2.0573838990807434</v>
      </c>
      <c r="I96" s="162">
        <v>0.97861670265375778</v>
      </c>
      <c r="J96" s="162">
        <v>-3.1959533252859691</v>
      </c>
      <c r="K96" s="162">
        <v>-1.8728104031827089</v>
      </c>
      <c r="L96" s="162">
        <v>4.7078472188604348</v>
      </c>
      <c r="M96" s="162">
        <v>-1.3667676090524514</v>
      </c>
      <c r="N96" s="162">
        <v>-0.39959922892582811</v>
      </c>
      <c r="O96" s="162">
        <v>1.6654018789451079</v>
      </c>
      <c r="P96" s="162">
        <v>2.9273232264784168</v>
      </c>
      <c r="Q96" s="100"/>
    </row>
    <row r="97" spans="1:17" s="37" customFormat="1" ht="13.5" x14ac:dyDescent="0.15">
      <c r="A97" s="357" t="s">
        <v>344</v>
      </c>
      <c r="B97" s="358"/>
      <c r="C97" s="80"/>
      <c r="D97" s="152"/>
      <c r="E97" s="162">
        <v>1.0959151621287302</v>
      </c>
      <c r="F97" s="162">
        <v>-2.3302973019419144</v>
      </c>
      <c r="G97" s="162">
        <v>-0.46451068022662495</v>
      </c>
      <c r="H97" s="162">
        <v>0.75304931942725828</v>
      </c>
      <c r="I97" s="162">
        <v>0.95164572952487902</v>
      </c>
      <c r="J97" s="162">
        <v>-0.36358327655965411</v>
      </c>
      <c r="K97" s="162">
        <v>-2.2271373052475876</v>
      </c>
      <c r="L97" s="162">
        <v>2.5554659568546576</v>
      </c>
      <c r="M97" s="162">
        <v>0.29016366065464261</v>
      </c>
      <c r="N97" s="162">
        <v>-0.2587959397484198</v>
      </c>
      <c r="O97" s="162">
        <v>-0.90570132724894958</v>
      </c>
      <c r="P97" s="162">
        <v>-1.2116191893523522</v>
      </c>
      <c r="Q97" s="100"/>
    </row>
    <row r="98" spans="1:17" s="37" customFormat="1" ht="13.5" x14ac:dyDescent="0.15">
      <c r="A98" s="357" t="s">
        <v>278</v>
      </c>
      <c r="B98" s="358"/>
      <c r="C98" s="80"/>
      <c r="D98" s="152"/>
      <c r="E98" s="162">
        <v>1.9347720790054357</v>
      </c>
      <c r="F98" s="162">
        <v>-1.7298532622837683</v>
      </c>
      <c r="G98" s="162">
        <v>3.4515311996315914</v>
      </c>
      <c r="H98" s="162">
        <v>3.9350975984330834</v>
      </c>
      <c r="I98" s="162">
        <v>0.48825406343019895</v>
      </c>
      <c r="J98" s="162">
        <v>3.0978511809625289</v>
      </c>
      <c r="K98" s="162">
        <v>0.73207198765296</v>
      </c>
      <c r="L98" s="162">
        <v>-1.084484450934859</v>
      </c>
      <c r="M98" s="162">
        <v>3.7451681384107927</v>
      </c>
      <c r="N98" s="162">
        <v>0.90849102506848667</v>
      </c>
      <c r="O98" s="162">
        <v>-0.18990435425914184</v>
      </c>
      <c r="P98" s="162">
        <v>2.225942973240373</v>
      </c>
      <c r="Q98" s="100"/>
    </row>
    <row r="99" spans="1:17" s="37" customFormat="1" ht="13.5" x14ac:dyDescent="0.15">
      <c r="A99" s="357" t="s">
        <v>279</v>
      </c>
      <c r="B99" s="358"/>
      <c r="C99" s="80"/>
      <c r="D99" s="152"/>
      <c r="E99" s="162">
        <v>5.6324651247606594</v>
      </c>
      <c r="F99" s="162">
        <v>-4.8430138464304981</v>
      </c>
      <c r="G99" s="162">
        <v>-3.1407794877997155</v>
      </c>
      <c r="H99" s="162">
        <v>-0.880307795562562</v>
      </c>
      <c r="I99" s="162">
        <v>1.6038233511011031</v>
      </c>
      <c r="J99" s="162">
        <v>2.2457108317964138</v>
      </c>
      <c r="K99" s="162">
        <v>1.152761777723883</v>
      </c>
      <c r="L99" s="162">
        <v>2.8749110253624548</v>
      </c>
      <c r="M99" s="162">
        <v>1.8513932790491034</v>
      </c>
      <c r="N99" s="162">
        <v>-4.0259145905437483</v>
      </c>
      <c r="O99" s="162">
        <v>1.1794596688870014</v>
      </c>
      <c r="P99" s="162">
        <v>-2.5567575130525713</v>
      </c>
      <c r="Q99" s="100"/>
    </row>
    <row r="100" spans="1:17" s="37" customFormat="1" ht="13.5" x14ac:dyDescent="0.15">
      <c r="A100" s="446" t="s">
        <v>332</v>
      </c>
      <c r="B100" s="447"/>
      <c r="C100" s="447"/>
      <c r="D100" s="152"/>
      <c r="E100" s="162">
        <v>-0.94092661849513659</v>
      </c>
      <c r="F100" s="162">
        <v>-3.6069836505041071</v>
      </c>
      <c r="G100" s="162">
        <v>-1.2739506949770769</v>
      </c>
      <c r="H100" s="162">
        <v>0.18754172342251724</v>
      </c>
      <c r="I100" s="162">
        <v>-5.3701135222242333E-2</v>
      </c>
      <c r="J100" s="162">
        <v>-0.5997452767251662</v>
      </c>
      <c r="K100" s="162">
        <v>2.6333332580070006</v>
      </c>
      <c r="L100" s="162">
        <v>1.4313519988022159</v>
      </c>
      <c r="M100" s="162">
        <v>2.3250341674177419</v>
      </c>
      <c r="N100" s="162">
        <v>1.3214715149190597</v>
      </c>
      <c r="O100" s="162">
        <v>0.39295429268227317</v>
      </c>
      <c r="P100" s="162">
        <v>0.11412134903447332</v>
      </c>
      <c r="Q100" s="100"/>
    </row>
    <row r="101" spans="1:17" s="37" customFormat="1" ht="13.5" x14ac:dyDescent="0.15">
      <c r="A101" s="357" t="s">
        <v>280</v>
      </c>
      <c r="B101" s="358"/>
      <c r="C101" s="358"/>
      <c r="D101" s="152"/>
      <c r="E101" s="162">
        <v>3.6695731228563164</v>
      </c>
      <c r="F101" s="162">
        <v>2.6507753019492166</v>
      </c>
      <c r="G101" s="162">
        <v>-22.879776328052191</v>
      </c>
      <c r="H101" s="162">
        <v>8.8872104733131927</v>
      </c>
      <c r="I101" s="162">
        <v>16.846242774566473</v>
      </c>
      <c r="J101" s="162">
        <v>1.4286845021370904</v>
      </c>
      <c r="K101" s="162">
        <v>12.985290101057394</v>
      </c>
      <c r="L101" s="162">
        <v>35.490554960803948</v>
      </c>
      <c r="M101" s="162">
        <v>-0.44859050823265534</v>
      </c>
      <c r="N101" s="162">
        <v>-12.020584771365661</v>
      </c>
      <c r="O101" s="162">
        <v>10.252306259639729</v>
      </c>
      <c r="P101" s="162">
        <v>7.6571820725333906</v>
      </c>
      <c r="Q101" s="100"/>
    </row>
    <row r="102" spans="1:17" s="37" customFormat="1" ht="13.5" x14ac:dyDescent="0.15">
      <c r="A102" s="366" t="s">
        <v>281</v>
      </c>
      <c r="B102" s="367"/>
      <c r="C102" s="367"/>
      <c r="D102" s="152"/>
      <c r="E102" s="162">
        <v>32.24707723464973</v>
      </c>
      <c r="F102" s="162">
        <v>-22.079910900737854</v>
      </c>
      <c r="G102" s="162">
        <v>5.6280150080400215</v>
      </c>
      <c r="H102" s="162">
        <v>-19.604194857916102</v>
      </c>
      <c r="I102" s="162">
        <v>18.746055123080161</v>
      </c>
      <c r="J102" s="162">
        <v>-0.50496102055279946</v>
      </c>
      <c r="K102" s="162">
        <v>14.246282610631289</v>
      </c>
      <c r="L102" s="162">
        <v>26.334658249551868</v>
      </c>
      <c r="M102" s="162">
        <v>24.793337446020974</v>
      </c>
      <c r="N102" s="162">
        <v>0.51905679964407536</v>
      </c>
      <c r="O102" s="162">
        <v>6.3096291924854926</v>
      </c>
      <c r="P102" s="162">
        <v>1.7948836563815513</v>
      </c>
      <c r="Q102" s="100"/>
    </row>
    <row r="103" spans="1:17" s="37" customFormat="1" ht="13.5" x14ac:dyDescent="0.15">
      <c r="A103" s="446" t="s">
        <v>282</v>
      </c>
      <c r="B103" s="447"/>
      <c r="C103" s="447"/>
      <c r="D103" s="155"/>
      <c r="E103" s="166">
        <v>-1.0459059211777499</v>
      </c>
      <c r="F103" s="166">
        <v>-3.4269937280376919</v>
      </c>
      <c r="G103" s="166">
        <v>-1.5535595695907052</v>
      </c>
      <c r="H103" s="166">
        <v>0.36987765171617493</v>
      </c>
      <c r="I103" s="166">
        <v>2.9697310718719578E-2</v>
      </c>
      <c r="J103" s="166">
        <v>-0.57734075917720462</v>
      </c>
      <c r="K103" s="166">
        <v>2.6939015973557168</v>
      </c>
      <c r="L103" s="166">
        <v>1.7228789332335224</v>
      </c>
      <c r="M103" s="166">
        <v>2.1217011091872897</v>
      </c>
      <c r="N103" s="166">
        <v>1.1089564671659062</v>
      </c>
      <c r="O103" s="166">
        <v>0.48391132233431428</v>
      </c>
      <c r="P103" s="166">
        <v>0.21746542780284517</v>
      </c>
      <c r="Q103" s="100"/>
    </row>
    <row r="104" spans="1:17" s="37" customFormat="1" ht="13.5" x14ac:dyDescent="0.15">
      <c r="A104" s="367"/>
      <c r="B104" s="367"/>
      <c r="C104" s="367"/>
      <c r="D104" s="64"/>
      <c r="E104" s="167"/>
      <c r="F104" s="167"/>
      <c r="G104" s="167"/>
      <c r="H104" s="167"/>
      <c r="I104" s="167"/>
      <c r="J104" s="167"/>
      <c r="K104" s="167"/>
      <c r="L104" s="167"/>
      <c r="M104" s="167"/>
      <c r="N104" s="167"/>
      <c r="O104" s="167"/>
      <c r="P104" s="167"/>
      <c r="Q104" s="100"/>
    </row>
    <row r="105" spans="1:17" s="37" customFormat="1" ht="13.5" x14ac:dyDescent="0.15">
      <c r="A105" s="70" t="s">
        <v>179</v>
      </c>
      <c r="B105" s="71"/>
      <c r="C105" s="71"/>
      <c r="D105" s="156"/>
      <c r="E105" s="159">
        <v>2.5645639161778639</v>
      </c>
      <c r="F105" s="159">
        <v>-4.8429916379159108</v>
      </c>
      <c r="G105" s="159">
        <v>-7.4074529275846821</v>
      </c>
      <c r="H105" s="159">
        <v>5.8045847326015112</v>
      </c>
      <c r="I105" s="159">
        <v>0.49805545100991094</v>
      </c>
      <c r="J105" s="159">
        <v>-0.13232301796347387</v>
      </c>
      <c r="K105" s="159">
        <v>-2.3062211722353472</v>
      </c>
      <c r="L105" s="159">
        <v>2.8174420389989252</v>
      </c>
      <c r="M105" s="159">
        <v>11.520943776599717</v>
      </c>
      <c r="N105" s="159">
        <v>4.5527584359935727</v>
      </c>
      <c r="O105" s="159">
        <v>6.0653603142076502</v>
      </c>
      <c r="P105" s="159">
        <v>-2.0245725958200422</v>
      </c>
      <c r="Q105" s="100"/>
    </row>
    <row r="106" spans="1:17" s="37" customFormat="1" ht="13.5" x14ac:dyDescent="0.15">
      <c r="A106" s="72" t="s">
        <v>115</v>
      </c>
      <c r="B106" s="73"/>
      <c r="C106" s="73"/>
      <c r="D106" s="157"/>
      <c r="E106" s="160">
        <v>-8.7979741271187439</v>
      </c>
      <c r="F106" s="160">
        <v>-4.8711487382058793</v>
      </c>
      <c r="G106" s="160">
        <v>-4.6097884690578859</v>
      </c>
      <c r="H106" s="160">
        <v>-0.93354617647313531</v>
      </c>
      <c r="I106" s="160">
        <v>-2.2221121429424775</v>
      </c>
      <c r="J106" s="160">
        <v>-1.4191160474548592</v>
      </c>
      <c r="K106" s="160">
        <v>10.265145904310472</v>
      </c>
      <c r="L106" s="160">
        <v>3.3778745243395587</v>
      </c>
      <c r="M106" s="160">
        <v>2.0905544490912997</v>
      </c>
      <c r="N106" s="160">
        <v>6.6302992518703237</v>
      </c>
      <c r="O106" s="160">
        <v>1.2175870435875698</v>
      </c>
      <c r="P106" s="160">
        <v>-1.4749134739892462</v>
      </c>
      <c r="Q106" s="100"/>
    </row>
    <row r="107" spans="1:17" s="37" customFormat="1" ht="13.5" x14ac:dyDescent="0.15">
      <c r="A107" s="74" t="s">
        <v>107</v>
      </c>
      <c r="B107" s="75"/>
      <c r="C107" s="75"/>
      <c r="D107" s="158"/>
      <c r="E107" s="161">
        <v>0.67349119063178664</v>
      </c>
      <c r="F107" s="161">
        <v>-3.2921627913199365</v>
      </c>
      <c r="G107" s="161">
        <v>-0.3274250732238006</v>
      </c>
      <c r="H107" s="161">
        <v>0.16821987837092095</v>
      </c>
      <c r="I107" s="161">
        <v>0.33437827699579437</v>
      </c>
      <c r="J107" s="161">
        <v>-0.46854707870673934</v>
      </c>
      <c r="K107" s="161">
        <v>1.4514969794010972</v>
      </c>
      <c r="L107" s="161">
        <v>0.98367130793654955</v>
      </c>
      <c r="M107" s="161">
        <v>1.9726110809245645</v>
      </c>
      <c r="N107" s="161">
        <v>8.1919226155502026E-2</v>
      </c>
      <c r="O107" s="161">
        <v>-6.8847126468508671E-2</v>
      </c>
      <c r="P107" s="161">
        <v>0.57771566466782143</v>
      </c>
      <c r="Q107" s="100"/>
    </row>
    <row r="108" spans="1:17" s="37" customFormat="1" ht="13.5" x14ac:dyDescent="0.15">
      <c r="A108" s="176"/>
      <c r="B108" s="176"/>
      <c r="C108" s="176"/>
      <c r="D108" s="147"/>
      <c r="E108" s="177"/>
      <c r="F108" s="177"/>
      <c r="G108" s="177"/>
      <c r="H108" s="177"/>
      <c r="I108" s="177"/>
      <c r="J108" s="177"/>
      <c r="K108" s="177"/>
      <c r="L108" s="177"/>
      <c r="M108" s="177"/>
      <c r="N108" s="177"/>
      <c r="O108" s="177"/>
      <c r="P108" s="177"/>
      <c r="Q108" s="100"/>
    </row>
    <row r="109" spans="1:17" s="37" customFormat="1" ht="13.5" x14ac:dyDescent="0.15">
      <c r="A109" s="367" t="s">
        <v>284</v>
      </c>
      <c r="B109" s="367"/>
      <c r="C109" s="367"/>
      <c r="D109" s="64"/>
      <c r="E109" s="64"/>
      <c r="F109" s="64"/>
      <c r="G109" s="64"/>
      <c r="H109" s="64"/>
      <c r="I109" s="64"/>
      <c r="J109" s="64"/>
      <c r="K109" s="64"/>
      <c r="L109" s="64"/>
      <c r="M109" s="65"/>
      <c r="N109" s="65"/>
      <c r="O109" s="65"/>
      <c r="P109" s="65"/>
      <c r="Q109" s="65" t="s">
        <v>181</v>
      </c>
    </row>
    <row r="110" spans="1:17" s="37" customFormat="1" ht="13.5" x14ac:dyDescent="0.15">
      <c r="A110" s="357"/>
      <c r="B110" s="358"/>
      <c r="C110" s="358"/>
      <c r="D110" s="66">
        <v>18</v>
      </c>
      <c r="E110" s="66">
        <f>D110+1</f>
        <v>19</v>
      </c>
      <c r="F110" s="66">
        <f t="shared" ref="F110:P110" si="2">E110+1</f>
        <v>20</v>
      </c>
      <c r="G110" s="66">
        <f t="shared" si="2"/>
        <v>21</v>
      </c>
      <c r="H110" s="66">
        <f t="shared" si="2"/>
        <v>22</v>
      </c>
      <c r="I110" s="66">
        <f t="shared" si="2"/>
        <v>23</v>
      </c>
      <c r="J110" s="66">
        <f t="shared" si="2"/>
        <v>24</v>
      </c>
      <c r="K110" s="66">
        <f t="shared" si="2"/>
        <v>25</v>
      </c>
      <c r="L110" s="66">
        <f t="shared" si="2"/>
        <v>26</v>
      </c>
      <c r="M110" s="66">
        <f t="shared" si="2"/>
        <v>27</v>
      </c>
      <c r="N110" s="66">
        <f t="shared" si="2"/>
        <v>28</v>
      </c>
      <c r="O110" s="66">
        <f t="shared" si="2"/>
        <v>29</v>
      </c>
      <c r="P110" s="66">
        <f t="shared" si="2"/>
        <v>30</v>
      </c>
      <c r="Q110" s="100"/>
    </row>
    <row r="111" spans="1:17" s="37" customFormat="1" ht="13.5" x14ac:dyDescent="0.15">
      <c r="A111" s="364" t="s">
        <v>345</v>
      </c>
      <c r="B111" s="365"/>
      <c r="C111" s="365"/>
      <c r="D111" s="159">
        <v>3.5154634088951129</v>
      </c>
      <c r="E111" s="159">
        <v>3.643729699646387</v>
      </c>
      <c r="F111" s="159">
        <v>3.5903036560961783</v>
      </c>
      <c r="G111" s="159">
        <v>3.3768144264834552</v>
      </c>
      <c r="H111" s="159">
        <v>3.5596581013370487</v>
      </c>
      <c r="I111" s="159">
        <v>3.5763251001707643</v>
      </c>
      <c r="J111" s="159">
        <v>3.5923328003276169</v>
      </c>
      <c r="K111" s="159">
        <v>3.4174236309273431</v>
      </c>
      <c r="L111" s="159">
        <v>3.4541959466778542</v>
      </c>
      <c r="M111" s="159">
        <v>3.7721188325187822</v>
      </c>
      <c r="N111" s="159">
        <v>3.900598353186159</v>
      </c>
      <c r="O111" s="159">
        <v>4.1172598113200509</v>
      </c>
      <c r="P111" s="159">
        <v>4.0251495887085635</v>
      </c>
      <c r="Q111" s="100"/>
    </row>
    <row r="112" spans="1:17" s="37" customFormat="1" ht="13.5" x14ac:dyDescent="0.15">
      <c r="A112" s="366"/>
      <c r="B112" s="70" t="s">
        <v>349</v>
      </c>
      <c r="C112" s="71"/>
      <c r="D112" s="159">
        <v>2.4361178475329517</v>
      </c>
      <c r="E112" s="159">
        <v>2.3995646530306813</v>
      </c>
      <c r="F112" s="159">
        <v>2.4560776448836497</v>
      </c>
      <c r="G112" s="159">
        <v>2.3174726401698247</v>
      </c>
      <c r="H112" s="159">
        <v>2.3215705188321145</v>
      </c>
      <c r="I112" s="159">
        <v>2.3134256727345783</v>
      </c>
      <c r="J112" s="159">
        <v>2.3798458279841923</v>
      </c>
      <c r="K112" s="159">
        <v>2.2150113730473207</v>
      </c>
      <c r="L112" s="159">
        <v>2.233118465191533</v>
      </c>
      <c r="M112" s="159">
        <v>2.4580058398474249</v>
      </c>
      <c r="N112" s="159">
        <v>2.7507677679423739</v>
      </c>
      <c r="O112" s="159">
        <v>2.8211260889325471</v>
      </c>
      <c r="P112" s="159">
        <v>2.7632054357109608</v>
      </c>
      <c r="Q112" s="100"/>
    </row>
    <row r="113" spans="1:17" s="37" customFormat="1" ht="13.5" x14ac:dyDescent="0.15">
      <c r="A113" s="366"/>
      <c r="B113" s="72" t="s">
        <v>351</v>
      </c>
      <c r="C113" s="73"/>
      <c r="D113" s="160">
        <v>0.24626418496464381</v>
      </c>
      <c r="E113" s="160">
        <v>0.26058601383939717</v>
      </c>
      <c r="F113" s="160">
        <v>0.28540981327896958</v>
      </c>
      <c r="G113" s="160">
        <v>0.29211011345544258</v>
      </c>
      <c r="H113" s="160">
        <v>0.32684904834632872</v>
      </c>
      <c r="I113" s="160">
        <v>0.35286895766599324</v>
      </c>
      <c r="J113" s="160">
        <v>0.3405488926099004</v>
      </c>
      <c r="K113" s="160">
        <v>0.3501551824103864</v>
      </c>
      <c r="L113" s="160">
        <v>0.37508790451119933</v>
      </c>
      <c r="M113" s="160">
        <v>0.35891868957426865</v>
      </c>
      <c r="N113" s="160">
        <v>0.36643044211860243</v>
      </c>
      <c r="O113" s="160">
        <v>0.37038310622164899</v>
      </c>
      <c r="P113" s="160">
        <v>0.35643328595771917</v>
      </c>
      <c r="Q113" s="100"/>
    </row>
    <row r="114" spans="1:17" s="37" customFormat="1" ht="13.5" x14ac:dyDescent="0.15">
      <c r="A114" s="366"/>
      <c r="B114" s="74" t="s">
        <v>353</v>
      </c>
      <c r="C114" s="75"/>
      <c r="D114" s="161">
        <v>0.83308137639751756</v>
      </c>
      <c r="E114" s="161">
        <v>0.98357903277630843</v>
      </c>
      <c r="F114" s="161">
        <v>0.84881619793355878</v>
      </c>
      <c r="G114" s="161">
        <v>0.76723167285818794</v>
      </c>
      <c r="H114" s="161">
        <v>0.91123853415860601</v>
      </c>
      <c r="I114" s="161">
        <v>0.91003046977019331</v>
      </c>
      <c r="J114" s="161">
        <v>0.871938079733524</v>
      </c>
      <c r="K114" s="161">
        <v>0.85225707546963558</v>
      </c>
      <c r="L114" s="161">
        <v>0.845989576975122</v>
      </c>
      <c r="M114" s="161">
        <v>0.95519430309708908</v>
      </c>
      <c r="N114" s="161">
        <v>0.78340014312518291</v>
      </c>
      <c r="O114" s="161">
        <v>0.9257506161658553</v>
      </c>
      <c r="P114" s="161">
        <v>0.90551086703988393</v>
      </c>
      <c r="Q114" s="100"/>
    </row>
    <row r="115" spans="1:17" s="37" customFormat="1" ht="13.5" x14ac:dyDescent="0.15">
      <c r="A115" s="357" t="s">
        <v>337</v>
      </c>
      <c r="B115" s="358"/>
      <c r="C115" s="358"/>
      <c r="D115" s="162">
        <v>0.3619324485533455</v>
      </c>
      <c r="E115" s="162">
        <v>0.35604188808310117</v>
      </c>
      <c r="F115" s="162">
        <v>0.32481472411046614</v>
      </c>
      <c r="G115" s="162">
        <v>0.34320809248554912</v>
      </c>
      <c r="H115" s="162">
        <v>0.33153809740717916</v>
      </c>
      <c r="I115" s="162">
        <v>0.34996707479045053</v>
      </c>
      <c r="J115" s="162">
        <v>0.32303648911334704</v>
      </c>
      <c r="K115" s="162">
        <v>0.32273918598539736</v>
      </c>
      <c r="L115" s="162">
        <v>0.31912131596277149</v>
      </c>
      <c r="M115" s="162">
        <v>0.30567227907685457</v>
      </c>
      <c r="N115" s="162">
        <v>0.32571594854986879</v>
      </c>
      <c r="O115" s="162">
        <v>0.33197760963692097</v>
      </c>
      <c r="P115" s="162">
        <v>0.31951668605511613</v>
      </c>
      <c r="Q115" s="100"/>
    </row>
    <row r="116" spans="1:17" s="37" customFormat="1" ht="13.5" x14ac:dyDescent="0.15">
      <c r="A116" s="366" t="s">
        <v>339</v>
      </c>
      <c r="B116" s="367"/>
      <c r="C116" s="367"/>
      <c r="D116" s="162">
        <v>10.050699217394348</v>
      </c>
      <c r="E116" s="162">
        <v>8.6974790274069154</v>
      </c>
      <c r="F116" s="162">
        <v>9.1133453798514257</v>
      </c>
      <c r="G116" s="162">
        <v>7.9882277427960808</v>
      </c>
      <c r="H116" s="162">
        <v>8.2417405750113879</v>
      </c>
      <c r="I116" s="162">
        <v>8.1711664453050883</v>
      </c>
      <c r="J116" s="162">
        <v>8.0153821767737927</v>
      </c>
      <c r="K116" s="162">
        <v>8.1160531809114698</v>
      </c>
      <c r="L116" s="162">
        <v>8.0914705543529273</v>
      </c>
      <c r="M116" s="162">
        <v>8.4429444717808764</v>
      </c>
      <c r="N116" s="162">
        <v>8.5860122817892552</v>
      </c>
      <c r="O116" s="162">
        <v>8.6566900759285375</v>
      </c>
      <c r="P116" s="162">
        <v>8.9680053378178943</v>
      </c>
      <c r="Q116" s="100"/>
    </row>
    <row r="117" spans="1:17" s="37" customFormat="1" ht="13.5" x14ac:dyDescent="0.15">
      <c r="A117" s="366"/>
      <c r="B117" s="70" t="s">
        <v>355</v>
      </c>
      <c r="C117" s="365"/>
      <c r="D117" s="162">
        <v>1.9242762932348616</v>
      </c>
      <c r="E117" s="162">
        <v>1.5346662496154067</v>
      </c>
      <c r="F117" s="162">
        <v>1.7892830115412701</v>
      </c>
      <c r="G117" s="162">
        <v>1.6402003040777979</v>
      </c>
      <c r="H117" s="162">
        <v>1.7814367246322447</v>
      </c>
      <c r="I117" s="162">
        <v>1.5616594305612912</v>
      </c>
      <c r="J117" s="162">
        <v>1.6399692320541646</v>
      </c>
      <c r="K117" s="162">
        <v>1.6267699058936085</v>
      </c>
      <c r="L117" s="162">
        <v>1.5683110469964598</v>
      </c>
      <c r="M117" s="162">
        <v>1.5373690885435192</v>
      </c>
      <c r="N117" s="162">
        <v>1.7384006364449669</v>
      </c>
      <c r="O117" s="162">
        <v>1.7296559621529781</v>
      </c>
      <c r="P117" s="162">
        <v>1.9244586323247204</v>
      </c>
      <c r="Q117" s="100"/>
    </row>
    <row r="118" spans="1:17" s="37" customFormat="1" ht="13.5" x14ac:dyDescent="0.15">
      <c r="A118" s="366"/>
      <c r="B118" s="72" t="s">
        <v>357</v>
      </c>
      <c r="C118" s="73"/>
      <c r="D118" s="160">
        <v>0.25693282174479015</v>
      </c>
      <c r="E118" s="160">
        <v>0.25913713003391242</v>
      </c>
      <c r="F118" s="160">
        <v>0.2691271569555404</v>
      </c>
      <c r="G118" s="160">
        <v>0.27601873233982133</v>
      </c>
      <c r="H118" s="160">
        <v>0.1946625224404491</v>
      </c>
      <c r="I118" s="160">
        <v>0.25027623692757572</v>
      </c>
      <c r="J118" s="160">
        <v>0.26587420795664829</v>
      </c>
      <c r="K118" s="160">
        <v>0.25601381031628528</v>
      </c>
      <c r="L118" s="160">
        <v>0.25778159103296611</v>
      </c>
      <c r="M118" s="160">
        <v>0.31707921761029267</v>
      </c>
      <c r="N118" s="160">
        <v>0.24815858503396829</v>
      </c>
      <c r="O118" s="160">
        <v>0.23482454653963161</v>
      </c>
      <c r="P118" s="160">
        <v>0.23084243432937873</v>
      </c>
      <c r="Q118" s="100"/>
    </row>
    <row r="119" spans="1:17" s="37" customFormat="1" ht="13.5" x14ac:dyDescent="0.15">
      <c r="A119" s="366"/>
      <c r="B119" s="72" t="s">
        <v>358</v>
      </c>
      <c r="C119" s="73"/>
      <c r="D119" s="160">
        <v>0.95262914426990886</v>
      </c>
      <c r="E119" s="160">
        <v>0.9015892550776986</v>
      </c>
      <c r="F119" s="160">
        <v>0.87692474015042698</v>
      </c>
      <c r="G119" s="160">
        <v>0.95252908102525857</v>
      </c>
      <c r="H119" s="160">
        <v>1.0221233800451934</v>
      </c>
      <c r="I119" s="160">
        <v>1.2198622721742916</v>
      </c>
      <c r="J119" s="160">
        <v>0.94661276438677622</v>
      </c>
      <c r="K119" s="160">
        <v>0.92073147802391453</v>
      </c>
      <c r="L119" s="160">
        <v>0.9640266370012226</v>
      </c>
      <c r="M119" s="160">
        <v>0.95393154237383027</v>
      </c>
      <c r="N119" s="160">
        <v>1.0506670640978513</v>
      </c>
      <c r="O119" s="160">
        <v>1.0940387791940811</v>
      </c>
      <c r="P119" s="160">
        <v>1.127795926027898</v>
      </c>
      <c r="Q119" s="100"/>
    </row>
    <row r="120" spans="1:17" s="37" customFormat="1" ht="13.5" x14ac:dyDescent="0.15">
      <c r="A120" s="366"/>
      <c r="B120" s="72" t="s">
        <v>359</v>
      </c>
      <c r="C120" s="73"/>
      <c r="D120" s="160">
        <v>0.16251749466673582</v>
      </c>
      <c r="E120" s="160">
        <v>0.16726085107434735</v>
      </c>
      <c r="F120" s="160">
        <v>0.19826009447470785</v>
      </c>
      <c r="G120" s="160">
        <v>0.1618550897172937</v>
      </c>
      <c r="H120" s="160">
        <v>0.20328144119039324</v>
      </c>
      <c r="I120" s="160">
        <v>0.17201468799178543</v>
      </c>
      <c r="J120" s="160">
        <v>0.17997362362611827</v>
      </c>
      <c r="K120" s="160">
        <v>0.14766159478020416</v>
      </c>
      <c r="L120" s="160">
        <v>0.17348782748191618</v>
      </c>
      <c r="M120" s="160">
        <v>0.15595094932246573</v>
      </c>
      <c r="N120" s="160">
        <v>0.17463936658572338</v>
      </c>
      <c r="O120" s="160">
        <v>0.1566463674076124</v>
      </c>
      <c r="P120" s="160">
        <v>0.19003987654229121</v>
      </c>
      <c r="Q120" s="100"/>
    </row>
    <row r="121" spans="1:17" s="37" customFormat="1" ht="13.5" x14ac:dyDescent="0.15">
      <c r="A121" s="366"/>
      <c r="B121" s="72" t="s">
        <v>361</v>
      </c>
      <c r="C121" s="73"/>
      <c r="D121" s="160">
        <v>1.8132465673766581E-2</v>
      </c>
      <c r="E121" s="160">
        <v>1.7983204879840658E-2</v>
      </c>
      <c r="F121" s="160">
        <v>3.834587627387516E-2</v>
      </c>
      <c r="G121" s="160">
        <v>3.397567377615858E-2</v>
      </c>
      <c r="H121" s="160">
        <v>4.1888838276930768E-2</v>
      </c>
      <c r="I121" s="160">
        <v>3.5179749321963903E-2</v>
      </c>
      <c r="J121" s="163" t="s">
        <v>185</v>
      </c>
      <c r="K121" s="163" t="s">
        <v>185</v>
      </c>
      <c r="L121" s="163" t="s">
        <v>185</v>
      </c>
      <c r="M121" s="163" t="s">
        <v>185</v>
      </c>
      <c r="N121" s="163" t="s">
        <v>185</v>
      </c>
      <c r="O121" s="163" t="s">
        <v>185</v>
      </c>
      <c r="P121" s="163" t="s">
        <v>185</v>
      </c>
      <c r="Q121" s="100"/>
    </row>
    <row r="122" spans="1:17" s="37" customFormat="1" ht="13.5" x14ac:dyDescent="0.15">
      <c r="A122" s="366"/>
      <c r="B122" s="72" t="s">
        <v>363</v>
      </c>
      <c r="C122" s="73"/>
      <c r="D122" s="160">
        <v>0.94761108981600617</v>
      </c>
      <c r="E122" s="160">
        <v>0.66150068566295384</v>
      </c>
      <c r="F122" s="160">
        <v>0.49470151772890036</v>
      </c>
      <c r="G122" s="160">
        <v>0.68610242545073796</v>
      </c>
      <c r="H122" s="160">
        <v>0.52369979368184127</v>
      </c>
      <c r="I122" s="160">
        <v>0.99659586816522872</v>
      </c>
      <c r="J122" s="163">
        <v>0.98801388239657695</v>
      </c>
      <c r="K122" s="163">
        <v>1.0546632117555597</v>
      </c>
      <c r="L122" s="163">
        <v>0.88192511309377453</v>
      </c>
      <c r="M122" s="163">
        <v>0.95228995343359379</v>
      </c>
      <c r="N122" s="163">
        <v>1.0482941334910847</v>
      </c>
      <c r="O122" s="163">
        <v>1.0301539078524946</v>
      </c>
      <c r="P122" s="163">
        <v>0.96045169713009604</v>
      </c>
      <c r="Q122" s="100"/>
    </row>
    <row r="123" spans="1:17" s="37" customFormat="1" ht="13.5" x14ac:dyDescent="0.15">
      <c r="A123" s="366"/>
      <c r="B123" s="72" t="s">
        <v>365</v>
      </c>
      <c r="C123" s="278"/>
      <c r="D123" s="160">
        <v>0.73347932076626954</v>
      </c>
      <c r="E123" s="160">
        <v>0.41092901577323099</v>
      </c>
      <c r="F123" s="160">
        <v>0.6062090313584545</v>
      </c>
      <c r="G123" s="160">
        <v>0.56091237682697692</v>
      </c>
      <c r="H123" s="160">
        <v>0.64217643328599627</v>
      </c>
      <c r="I123" s="160">
        <v>0.47171222250745004</v>
      </c>
      <c r="J123" s="163">
        <v>0.65909502185233637</v>
      </c>
      <c r="K123" s="163">
        <v>0.75085724180209235</v>
      </c>
      <c r="L123" s="163">
        <v>0.58635962702696198</v>
      </c>
      <c r="M123" s="163">
        <v>0.56883161380399516</v>
      </c>
      <c r="N123" s="163">
        <v>0.52941330747810356</v>
      </c>
      <c r="O123" s="163">
        <v>0.64908189319626119</v>
      </c>
      <c r="P123" s="163">
        <v>0.60724292941694924</v>
      </c>
      <c r="Q123" s="100"/>
    </row>
    <row r="124" spans="1:17" s="37" customFormat="1" ht="13.5" x14ac:dyDescent="0.15">
      <c r="A124" s="366"/>
      <c r="B124" s="72" t="s">
        <v>366</v>
      </c>
      <c r="C124" s="279"/>
      <c r="D124" s="160">
        <v>0.18296922920575162</v>
      </c>
      <c r="E124" s="160">
        <v>0.23846922869096757</v>
      </c>
      <c r="F124" s="160">
        <v>0.28373300856273564</v>
      </c>
      <c r="G124" s="160">
        <v>0.21062228373900943</v>
      </c>
      <c r="H124" s="160">
        <v>0.22561024624206211</v>
      </c>
      <c r="I124" s="160">
        <v>0.24268669709923324</v>
      </c>
      <c r="J124" s="163">
        <v>0.236327640006053</v>
      </c>
      <c r="K124" s="163">
        <v>0.31172031660884675</v>
      </c>
      <c r="L124" s="163">
        <v>0.26143532377230283</v>
      </c>
      <c r="M124" s="163">
        <v>0.3703677201318154</v>
      </c>
      <c r="N124" s="163">
        <v>0.37396553755412465</v>
      </c>
      <c r="O124" s="163">
        <v>0.38136202379980749</v>
      </c>
      <c r="P124" s="163">
        <v>0.35726008550760946</v>
      </c>
      <c r="Q124" s="100"/>
    </row>
    <row r="125" spans="1:17" s="37" customFormat="1" ht="13.5" x14ac:dyDescent="0.15">
      <c r="A125" s="366"/>
      <c r="B125" s="72" t="s">
        <v>368</v>
      </c>
      <c r="C125" s="73"/>
      <c r="D125" s="160">
        <v>1.2525316928090435</v>
      </c>
      <c r="E125" s="160">
        <v>1.2688812997680934</v>
      </c>
      <c r="F125" s="160">
        <v>1.32970613997348</v>
      </c>
      <c r="G125" s="160">
        <v>1.3039845666174215</v>
      </c>
      <c r="H125" s="160">
        <v>1.2674722899529307</v>
      </c>
      <c r="I125" s="160">
        <v>0.92882574193332357</v>
      </c>
      <c r="J125" s="163">
        <v>1.2688409887233594</v>
      </c>
      <c r="K125" s="163">
        <v>1.1457875124727479</v>
      </c>
      <c r="L125" s="163">
        <v>1.3575121604822584</v>
      </c>
      <c r="M125" s="163">
        <v>1.4962872730134984</v>
      </c>
      <c r="N125" s="163">
        <v>1.4694685010114097</v>
      </c>
      <c r="O125" s="163">
        <v>1.418269001709811</v>
      </c>
      <c r="P125" s="163">
        <v>1.7223888223315251</v>
      </c>
      <c r="Q125" s="100"/>
    </row>
    <row r="126" spans="1:17" s="37" customFormat="1" ht="13.5" x14ac:dyDescent="0.15">
      <c r="A126" s="366"/>
      <c r="B126" s="72" t="s">
        <v>369</v>
      </c>
      <c r="C126" s="73"/>
      <c r="D126" s="160">
        <v>1.8320537294475883</v>
      </c>
      <c r="E126" s="160">
        <v>1.6091985371387272</v>
      </c>
      <c r="F126" s="160">
        <v>1.6034224466787133</v>
      </c>
      <c r="G126" s="160">
        <v>0.63271848420086341</v>
      </c>
      <c r="H126" s="160">
        <v>0.87653957110831249</v>
      </c>
      <c r="I126" s="160">
        <v>0.75319486143509273</v>
      </c>
      <c r="J126" s="163">
        <v>0.31423538376636118</v>
      </c>
      <c r="K126" s="163">
        <v>0.34499555309914448</v>
      </c>
      <c r="L126" s="163">
        <v>0.35075834297632208</v>
      </c>
      <c r="M126" s="163">
        <v>0.57737629469804652</v>
      </c>
      <c r="N126" s="163">
        <v>0.30681576441877978</v>
      </c>
      <c r="O126" s="163">
        <v>0.27057853095454026</v>
      </c>
      <c r="P126" s="163">
        <v>0.10715322166578611</v>
      </c>
      <c r="Q126" s="100"/>
    </row>
    <row r="127" spans="1:17" s="37" customFormat="1" ht="13.5" x14ac:dyDescent="0.15">
      <c r="A127" s="366"/>
      <c r="B127" s="72" t="s">
        <v>370</v>
      </c>
      <c r="C127" s="73"/>
      <c r="D127" s="160">
        <v>0.10415625631210106</v>
      </c>
      <c r="E127" s="160">
        <v>0.12042781277353008</v>
      </c>
      <c r="F127" s="160">
        <v>0.11936201993191289</v>
      </c>
      <c r="G127" s="160">
        <v>9.5920767653007069E-2</v>
      </c>
      <c r="H127" s="160">
        <v>0.11669033520002144</v>
      </c>
      <c r="I127" s="160">
        <v>0.15915711463553467</v>
      </c>
      <c r="J127" s="163">
        <v>0.12263172807458309</v>
      </c>
      <c r="K127" s="163">
        <v>0.11963343894540676</v>
      </c>
      <c r="L127" s="163">
        <v>0.13570393244806972</v>
      </c>
      <c r="M127" s="163">
        <v>0.16356960568612736</v>
      </c>
      <c r="N127" s="163">
        <v>0.13554845711635644</v>
      </c>
      <c r="O127" s="163">
        <v>0.12366818479548347</v>
      </c>
      <c r="P127" s="163">
        <v>0.17457872495934215</v>
      </c>
      <c r="Q127" s="100"/>
    </row>
    <row r="128" spans="1:17" s="37" customFormat="1" ht="13.5" x14ac:dyDescent="0.15">
      <c r="A128" s="366"/>
      <c r="B128" s="72" t="s">
        <v>371</v>
      </c>
      <c r="C128" s="73"/>
      <c r="D128" s="160">
        <v>5.9541957049670732E-2</v>
      </c>
      <c r="E128" s="160">
        <v>4.6321667545940269E-2</v>
      </c>
      <c r="F128" s="160">
        <v>4.4214692780693801E-2</v>
      </c>
      <c r="G128" s="160">
        <v>4.2536826403132576E-2</v>
      </c>
      <c r="H128" s="160">
        <v>4.331788180023758E-2</v>
      </c>
      <c r="I128" s="160">
        <v>2.9777782738261326E-2</v>
      </c>
      <c r="J128" s="163" t="s">
        <v>185</v>
      </c>
      <c r="K128" s="163" t="s">
        <v>185</v>
      </c>
      <c r="L128" s="163" t="s">
        <v>185</v>
      </c>
      <c r="M128" s="163" t="s">
        <v>185</v>
      </c>
      <c r="N128" s="163" t="s">
        <v>185</v>
      </c>
      <c r="O128" s="163" t="s">
        <v>185</v>
      </c>
      <c r="P128" s="163" t="s">
        <v>185</v>
      </c>
      <c r="Q128" s="100"/>
    </row>
    <row r="129" spans="1:17" s="37" customFormat="1" ht="13.5" x14ac:dyDescent="0.15">
      <c r="A129" s="366"/>
      <c r="B129" s="72" t="s">
        <v>372</v>
      </c>
      <c r="C129" s="73"/>
      <c r="D129" s="160">
        <v>0.37525770239732281</v>
      </c>
      <c r="E129" s="160">
        <v>0.42490648307320189</v>
      </c>
      <c r="F129" s="160">
        <v>0.4009769593794057</v>
      </c>
      <c r="G129" s="160">
        <v>0.37471851288744817</v>
      </c>
      <c r="H129" s="160">
        <v>0.42853442655162871</v>
      </c>
      <c r="I129" s="160">
        <v>0.4347020547562977</v>
      </c>
      <c r="J129" s="160">
        <v>0.4166155888231351</v>
      </c>
      <c r="K129" s="160">
        <v>0.42868648955437422</v>
      </c>
      <c r="L129" s="160">
        <v>0.47322286738067765</v>
      </c>
      <c r="M129" s="160">
        <v>0.32124632799704683</v>
      </c>
      <c r="N129" s="160">
        <v>0.46263820759645863</v>
      </c>
      <c r="O129" s="160">
        <v>0.4760292942378912</v>
      </c>
      <c r="P129" s="160">
        <v>0.44151095964143361</v>
      </c>
      <c r="Q129" s="100"/>
    </row>
    <row r="130" spans="1:17" s="37" customFormat="1" ht="13.5" x14ac:dyDescent="0.15">
      <c r="A130" s="366"/>
      <c r="B130" s="72" t="s">
        <v>373</v>
      </c>
      <c r="C130" s="73"/>
      <c r="D130" s="160">
        <v>0.1865113852908595</v>
      </c>
      <c r="E130" s="160">
        <v>0.20194883394683621</v>
      </c>
      <c r="F130" s="160">
        <v>0.21065962408685848</v>
      </c>
      <c r="G130" s="160">
        <v>0.17978420516645391</v>
      </c>
      <c r="H130" s="160">
        <v>0.15732876039405874</v>
      </c>
      <c r="I130" s="160">
        <v>0.16036251213768318</v>
      </c>
      <c r="J130" s="160">
        <v>0.17494442057069778</v>
      </c>
      <c r="K130" s="160">
        <v>0.17822583959849339</v>
      </c>
      <c r="L130" s="160">
        <v>0.14924423612914095</v>
      </c>
      <c r="M130" s="160">
        <v>0.17224056265250468</v>
      </c>
      <c r="N130" s="160">
        <v>0.18483880515866788</v>
      </c>
      <c r="O130" s="160">
        <v>0.16352372709808152</v>
      </c>
      <c r="P130" s="160">
        <v>0.17631500401411182</v>
      </c>
      <c r="Q130" s="100"/>
    </row>
    <row r="131" spans="1:17" s="37" customFormat="1" ht="13.5" x14ac:dyDescent="0.15">
      <c r="A131" s="366"/>
      <c r="B131" s="74" t="s">
        <v>374</v>
      </c>
      <c r="C131" s="78"/>
      <c r="D131" s="164">
        <v>1.0620986347096719</v>
      </c>
      <c r="E131" s="164">
        <v>0.83425877235222878</v>
      </c>
      <c r="F131" s="164">
        <v>0.84841905997445088</v>
      </c>
      <c r="G131" s="164">
        <v>0.83634841291470052</v>
      </c>
      <c r="H131" s="164">
        <v>0.71697793020908696</v>
      </c>
      <c r="I131" s="164">
        <v>0.75515921292007548</v>
      </c>
      <c r="J131" s="164">
        <v>0.76143032331040106</v>
      </c>
      <c r="K131" s="164">
        <v>0.79851822442288667</v>
      </c>
      <c r="L131" s="164">
        <v>0.89611019314061113</v>
      </c>
      <c r="M131" s="164">
        <v>0.81254443339294957</v>
      </c>
      <c r="N131" s="164">
        <v>0.80950237979961637</v>
      </c>
      <c r="O131" s="164">
        <v>0.86132715641477442</v>
      </c>
      <c r="P131" s="164">
        <v>0.88847879631214333</v>
      </c>
      <c r="Q131" s="100"/>
    </row>
    <row r="132" spans="1:17" s="37" customFormat="1" ht="13.5" x14ac:dyDescent="0.15">
      <c r="A132" s="364" t="s">
        <v>270</v>
      </c>
      <c r="B132" s="367"/>
      <c r="C132" s="367"/>
      <c r="D132" s="162">
        <v>2.7305384878451333</v>
      </c>
      <c r="E132" s="162">
        <v>2.7402654184674731</v>
      </c>
      <c r="F132" s="162">
        <v>2.9656056464192497</v>
      </c>
      <c r="G132" s="162">
        <v>2.9198012736843615</v>
      </c>
      <c r="H132" s="162">
        <v>3.041183248037298</v>
      </c>
      <c r="I132" s="162">
        <v>2.6287040860743107</v>
      </c>
      <c r="J132" s="162">
        <v>2.2806088748370561</v>
      </c>
      <c r="K132" s="162">
        <v>2.3963854610391144</v>
      </c>
      <c r="L132" s="162">
        <v>2.6666660935321196</v>
      </c>
      <c r="M132" s="162">
        <v>2.6506189421685056</v>
      </c>
      <c r="N132" s="162">
        <v>2.7153819606484846</v>
      </c>
      <c r="O132" s="162">
        <v>2.7294831995631634</v>
      </c>
      <c r="P132" s="162">
        <v>2.6775076623648286</v>
      </c>
      <c r="Q132" s="100"/>
    </row>
    <row r="133" spans="1:17" s="37" customFormat="1" ht="13.5" x14ac:dyDescent="0.15">
      <c r="A133" s="366"/>
      <c r="B133" s="70" t="s">
        <v>375</v>
      </c>
      <c r="C133" s="365"/>
      <c r="D133" s="162">
        <v>1.4726935609084282</v>
      </c>
      <c r="E133" s="162">
        <v>1.4578754079247125</v>
      </c>
      <c r="F133" s="162">
        <v>1.6698768651694567</v>
      </c>
      <c r="G133" s="162">
        <v>1.6123653523429766</v>
      </c>
      <c r="H133" s="162">
        <v>1.7461125550405046</v>
      </c>
      <c r="I133" s="162">
        <v>1.3274105159770975</v>
      </c>
      <c r="J133" s="162">
        <v>0.99609653016421695</v>
      </c>
      <c r="K133" s="162">
        <v>1.1493292919152107</v>
      </c>
      <c r="L133" s="162">
        <v>1.3378249887808911</v>
      </c>
      <c r="M133" s="162">
        <v>1.3338962440024127</v>
      </c>
      <c r="N133" s="162">
        <v>1.3979475399162313</v>
      </c>
      <c r="O133" s="162">
        <v>1.3835507642362381</v>
      </c>
      <c r="P133" s="162">
        <v>1.3078728679940108</v>
      </c>
      <c r="Q133" s="100"/>
    </row>
    <row r="134" spans="1:17" s="37" customFormat="1" ht="13.5" x14ac:dyDescent="0.15">
      <c r="A134" s="366"/>
      <c r="B134" s="74" t="s">
        <v>377</v>
      </c>
      <c r="C134" s="75"/>
      <c r="D134" s="161">
        <v>1.2578449269367056</v>
      </c>
      <c r="E134" s="161">
        <v>1.2823900105427604</v>
      </c>
      <c r="F134" s="161">
        <v>1.2957287812497931</v>
      </c>
      <c r="G134" s="161">
        <v>1.3074359213413846</v>
      </c>
      <c r="H134" s="161">
        <v>1.2950706929967934</v>
      </c>
      <c r="I134" s="161">
        <v>1.301293570097213</v>
      </c>
      <c r="J134" s="161">
        <v>1.284512344672839</v>
      </c>
      <c r="K134" s="161">
        <v>1.2470561691239037</v>
      </c>
      <c r="L134" s="161">
        <v>1.3288411047512281</v>
      </c>
      <c r="M134" s="161">
        <v>1.3167226981660927</v>
      </c>
      <c r="N134" s="161">
        <v>1.317434420732253</v>
      </c>
      <c r="O134" s="161">
        <v>1.3459324353269253</v>
      </c>
      <c r="P134" s="161">
        <v>1.3696347943708178</v>
      </c>
      <c r="Q134" s="100"/>
    </row>
    <row r="135" spans="1:17" s="37" customFormat="1" ht="13.5" x14ac:dyDescent="0.15">
      <c r="A135" s="357" t="s">
        <v>341</v>
      </c>
      <c r="B135" s="358"/>
      <c r="C135" s="358"/>
      <c r="D135" s="162">
        <v>7.2384802969676194</v>
      </c>
      <c r="E135" s="162">
        <v>7.2148021378706702</v>
      </c>
      <c r="F135" s="162">
        <v>6.5868860633258546</v>
      </c>
      <c r="G135" s="162">
        <v>7.1961194222521838</v>
      </c>
      <c r="H135" s="162">
        <v>6.7526325661155919</v>
      </c>
      <c r="I135" s="162">
        <v>6.4597698583657941</v>
      </c>
      <c r="J135" s="162">
        <v>6.5156468834881842</v>
      </c>
      <c r="K135" s="162">
        <v>7.5104088962503495</v>
      </c>
      <c r="L135" s="162">
        <v>7.7980973079297176</v>
      </c>
      <c r="M135" s="162">
        <v>7.4551288499995998</v>
      </c>
      <c r="N135" s="162">
        <v>8.1768690887488535</v>
      </c>
      <c r="O135" s="162">
        <v>8.2247007416362408</v>
      </c>
      <c r="P135" s="162">
        <v>7.6351631234171959</v>
      </c>
      <c r="Q135" s="100"/>
    </row>
    <row r="136" spans="1:17" s="37" customFormat="1" ht="13.5" x14ac:dyDescent="0.15">
      <c r="A136" s="364" t="s">
        <v>346</v>
      </c>
      <c r="B136" s="365"/>
      <c r="C136" s="365"/>
      <c r="D136" s="162">
        <v>11.951150294104377</v>
      </c>
      <c r="E136" s="162">
        <v>11.696753733219582</v>
      </c>
      <c r="F136" s="162">
        <v>11.985844238079794</v>
      </c>
      <c r="G136" s="162">
        <v>12.488749480055652</v>
      </c>
      <c r="H136" s="162">
        <v>12.213052526281004</v>
      </c>
      <c r="I136" s="162">
        <v>13.063205241246918</v>
      </c>
      <c r="J136" s="162">
        <v>12.855585985227613</v>
      </c>
      <c r="K136" s="162">
        <v>12.460023804255908</v>
      </c>
      <c r="L136" s="162">
        <v>12.216792727610356</v>
      </c>
      <c r="M136" s="162">
        <v>12.647264207847048</v>
      </c>
      <c r="N136" s="162">
        <v>12.604133145552648</v>
      </c>
      <c r="O136" s="162">
        <v>12.148731603580702</v>
      </c>
      <c r="P136" s="162">
        <v>12.081484402839891</v>
      </c>
      <c r="Q136" s="100"/>
    </row>
    <row r="137" spans="1:17" s="37" customFormat="1" ht="13.5" x14ac:dyDescent="0.15">
      <c r="A137" s="366"/>
      <c r="B137" s="70" t="s">
        <v>378</v>
      </c>
      <c r="C137" s="365"/>
      <c r="D137" s="162">
        <v>4.7903444198601948</v>
      </c>
      <c r="E137" s="162">
        <v>4.4881306586370098</v>
      </c>
      <c r="F137" s="162">
        <v>4.48774719080052</v>
      </c>
      <c r="G137" s="162">
        <v>4.5358420946944156</v>
      </c>
      <c r="H137" s="162">
        <v>4.4404848030152824</v>
      </c>
      <c r="I137" s="162">
        <v>4.8273937743451238</v>
      </c>
      <c r="J137" s="162">
        <v>4.905583448174287</v>
      </c>
      <c r="K137" s="162">
        <v>4.5994597255951719</v>
      </c>
      <c r="L137" s="162">
        <v>4.4628840932810867</v>
      </c>
      <c r="M137" s="162">
        <v>4.8388149074796267</v>
      </c>
      <c r="N137" s="162">
        <v>4.7129732279308083</v>
      </c>
      <c r="O137" s="162">
        <v>4.6437921264174715</v>
      </c>
      <c r="P137" s="162">
        <v>4.6612478224166853</v>
      </c>
      <c r="Q137" s="100"/>
    </row>
    <row r="138" spans="1:17" s="37" customFormat="1" ht="13.5" x14ac:dyDescent="0.15">
      <c r="A138" s="79"/>
      <c r="B138" s="74" t="s">
        <v>380</v>
      </c>
      <c r="C138" s="75"/>
      <c r="D138" s="161">
        <v>7.1608058742441818</v>
      </c>
      <c r="E138" s="161">
        <v>7.2086230745825723</v>
      </c>
      <c r="F138" s="161">
        <v>7.4980970472792743</v>
      </c>
      <c r="G138" s="161">
        <v>7.9529073853612351</v>
      </c>
      <c r="H138" s="161">
        <v>7.7725677232657215</v>
      </c>
      <c r="I138" s="161">
        <v>8.2358114669017937</v>
      </c>
      <c r="J138" s="161">
        <v>7.9500025370533276</v>
      </c>
      <c r="K138" s="161">
        <v>7.8605640786607349</v>
      </c>
      <c r="L138" s="161">
        <v>7.7539086343292691</v>
      </c>
      <c r="M138" s="161">
        <v>7.808449300367422</v>
      </c>
      <c r="N138" s="161">
        <v>7.8911599176218399</v>
      </c>
      <c r="O138" s="161">
        <v>7.5049394771632301</v>
      </c>
      <c r="P138" s="161">
        <v>7.4202365804232064</v>
      </c>
      <c r="Q138" s="100"/>
    </row>
    <row r="139" spans="1:17" s="37" customFormat="1" ht="13.5" x14ac:dyDescent="0.15">
      <c r="A139" s="357" t="s">
        <v>272</v>
      </c>
      <c r="B139" s="358"/>
      <c r="C139" s="358"/>
      <c r="D139" s="162">
        <v>6.09621929656997</v>
      </c>
      <c r="E139" s="162">
        <v>6.1848588233188471</v>
      </c>
      <c r="F139" s="162">
        <v>5.9568046279810165</v>
      </c>
      <c r="G139" s="162">
        <v>5.5087207217544716</v>
      </c>
      <c r="H139" s="162">
        <v>5.4167001598742441</v>
      </c>
      <c r="I139" s="162">
        <v>4.9048070805942166</v>
      </c>
      <c r="J139" s="162">
        <v>5.1885210236403978</v>
      </c>
      <c r="K139" s="162">
        <v>5.4393424358522529</v>
      </c>
      <c r="L139" s="162">
        <v>5.3543948816792382</v>
      </c>
      <c r="M139" s="162">
        <v>5.1592193949945004</v>
      </c>
      <c r="N139" s="162">
        <v>5.0053432569013774</v>
      </c>
      <c r="O139" s="162">
        <v>5.1209400273520052</v>
      </c>
      <c r="P139" s="162">
        <v>5.2025948277073759</v>
      </c>
      <c r="Q139" s="100"/>
    </row>
    <row r="140" spans="1:17" s="37" customFormat="1" ht="13.5" x14ac:dyDescent="0.15">
      <c r="A140" s="357" t="s">
        <v>273</v>
      </c>
      <c r="B140" s="358"/>
      <c r="C140" s="358"/>
      <c r="D140" s="162">
        <v>3.4497226786965034</v>
      </c>
      <c r="E140" s="162">
        <v>3.5691547978934937</v>
      </c>
      <c r="F140" s="162">
        <v>3.4877538097665051</v>
      </c>
      <c r="G140" s="162">
        <v>3.5957289261177015</v>
      </c>
      <c r="H140" s="162">
        <v>3.5097308932415174</v>
      </c>
      <c r="I140" s="162">
        <v>3.5300289072178757</v>
      </c>
      <c r="J140" s="162">
        <v>3.4148737782292082</v>
      </c>
      <c r="K140" s="162">
        <v>3.6109534557710452</v>
      </c>
      <c r="L140" s="162">
        <v>3.6002163009781687</v>
      </c>
      <c r="M140" s="162">
        <v>3.5305106141352591</v>
      </c>
      <c r="N140" s="162">
        <v>3.6546045469513464</v>
      </c>
      <c r="O140" s="162">
        <v>3.8214919147522264</v>
      </c>
      <c r="P140" s="162">
        <v>3.6691710425032844</v>
      </c>
      <c r="Q140" s="100"/>
    </row>
    <row r="141" spans="1:17" s="37" customFormat="1" ht="13.5" x14ac:dyDescent="0.15">
      <c r="A141" s="364" t="s">
        <v>274</v>
      </c>
      <c r="B141" s="357"/>
      <c r="C141" s="358"/>
      <c r="D141" s="162">
        <v>3.1101817168240187</v>
      </c>
      <c r="E141" s="162">
        <v>3.1315066601779398</v>
      </c>
      <c r="F141" s="162">
        <v>3.2090070889125704</v>
      </c>
      <c r="G141" s="162">
        <v>3.2403290351267233</v>
      </c>
      <c r="H141" s="162">
        <v>3.3016264301599638</v>
      </c>
      <c r="I141" s="162">
        <v>3.2909584026250882</v>
      </c>
      <c r="J141" s="162">
        <v>3.3277607967335325</v>
      </c>
      <c r="K141" s="162">
        <v>3.3015505997850449</v>
      </c>
      <c r="L141" s="162">
        <v>3.2948931992427744</v>
      </c>
      <c r="M141" s="162">
        <v>3.2527874390665339</v>
      </c>
      <c r="N141" s="162">
        <v>3.2075777249257214</v>
      </c>
      <c r="O141" s="162">
        <v>3.1214927019199021</v>
      </c>
      <c r="P141" s="162">
        <v>3.2126950110088361</v>
      </c>
      <c r="Q141" s="100"/>
    </row>
    <row r="142" spans="1:17" s="37" customFormat="1" ht="13.5" x14ac:dyDescent="0.15">
      <c r="A142" s="366"/>
      <c r="B142" s="70" t="s">
        <v>382</v>
      </c>
      <c r="C142" s="71"/>
      <c r="D142" s="162">
        <v>2.1772874421711395</v>
      </c>
      <c r="E142" s="162">
        <v>2.2230991283685482</v>
      </c>
      <c r="F142" s="162">
        <v>2.3385248089876733</v>
      </c>
      <c r="G142" s="162">
        <v>2.4622502474217933</v>
      </c>
      <c r="H142" s="162">
        <v>2.5337388244330716</v>
      </c>
      <c r="I142" s="162">
        <v>2.5215576414388874</v>
      </c>
      <c r="J142" s="162">
        <v>2.5384004350260643</v>
      </c>
      <c r="K142" s="162">
        <v>2.4757912816256855</v>
      </c>
      <c r="L142" s="162">
        <v>2.4452498895283159</v>
      </c>
      <c r="M142" s="162">
        <v>2.3753791965221884</v>
      </c>
      <c r="N142" s="162">
        <v>2.3429983768322042</v>
      </c>
      <c r="O142" s="162">
        <v>2.2679129326263188</v>
      </c>
      <c r="P142" s="162">
        <v>2.3781648853270365</v>
      </c>
      <c r="Q142" s="100"/>
    </row>
    <row r="143" spans="1:17" s="37" customFormat="1" ht="13.5" x14ac:dyDescent="0.15">
      <c r="A143" s="79"/>
      <c r="B143" s="74" t="s">
        <v>383</v>
      </c>
      <c r="C143" s="75"/>
      <c r="D143" s="165">
        <v>0.93289427465287922</v>
      </c>
      <c r="E143" s="165">
        <v>0.9084075318093916</v>
      </c>
      <c r="F143" s="165">
        <v>0.8704822799248968</v>
      </c>
      <c r="G143" s="165">
        <v>0.77807878770492978</v>
      </c>
      <c r="H143" s="165">
        <v>0.76788760572689185</v>
      </c>
      <c r="I143" s="165">
        <v>0.76940076118620049</v>
      </c>
      <c r="J143" s="165">
        <v>0.78936036170746837</v>
      </c>
      <c r="K143" s="165">
        <v>0.8257593181593591</v>
      </c>
      <c r="L143" s="165">
        <v>0.84964330971445867</v>
      </c>
      <c r="M143" s="165">
        <v>0.87740824254434502</v>
      </c>
      <c r="N143" s="165">
        <v>0.86457934809351678</v>
      </c>
      <c r="O143" s="165">
        <v>0.85357976929358337</v>
      </c>
      <c r="P143" s="165">
        <v>0.83453012568179952</v>
      </c>
      <c r="Q143" s="100"/>
    </row>
    <row r="144" spans="1:17" s="37" customFormat="1" ht="13.5" x14ac:dyDescent="0.15">
      <c r="A144" s="366" t="s">
        <v>347</v>
      </c>
      <c r="B144" s="367"/>
      <c r="C144" s="367"/>
      <c r="D144" s="162">
        <v>5.7760336875911102</v>
      </c>
      <c r="E144" s="162">
        <v>5.6875507642009788</v>
      </c>
      <c r="F144" s="162">
        <v>4.75144679564825</v>
      </c>
      <c r="G144" s="162">
        <v>4.7641245571508488</v>
      </c>
      <c r="H144" s="162">
        <v>4.7197734966015554</v>
      </c>
      <c r="I144" s="162">
        <v>4.5570275790484054</v>
      </c>
      <c r="J144" s="162">
        <v>4.4692551795178526</v>
      </c>
      <c r="K144" s="162">
        <v>4.3589685288847413</v>
      </c>
      <c r="L144" s="162">
        <v>4.1159084383172537</v>
      </c>
      <c r="M144" s="162">
        <v>4.160081018728004</v>
      </c>
      <c r="N144" s="162">
        <v>3.9216633161164034</v>
      </c>
      <c r="O144" s="162">
        <v>3.8861639537692283</v>
      </c>
      <c r="P144" s="162">
        <v>4.0416028997513811</v>
      </c>
      <c r="Q144" s="100"/>
    </row>
    <row r="145" spans="1:17" s="37" customFormat="1" ht="13.5" x14ac:dyDescent="0.15">
      <c r="A145" s="364" t="s">
        <v>348</v>
      </c>
      <c r="B145" s="365"/>
      <c r="C145" s="365"/>
      <c r="D145" s="162">
        <v>10.302487479110766</v>
      </c>
      <c r="E145" s="162">
        <v>10.302842283884067</v>
      </c>
      <c r="F145" s="162">
        <v>10.589771932495372</v>
      </c>
      <c r="G145" s="162">
        <v>10.900902193089401</v>
      </c>
      <c r="H145" s="162">
        <v>10.852469119262613</v>
      </c>
      <c r="I145" s="162">
        <v>10.856658147036173</v>
      </c>
      <c r="J145" s="162">
        <v>10.891547481289793</v>
      </c>
      <c r="K145" s="162">
        <v>10.686291914336161</v>
      </c>
      <c r="L145" s="162">
        <v>10.407593230363981</v>
      </c>
      <c r="M145" s="162">
        <v>10.209167895403004</v>
      </c>
      <c r="N145" s="162">
        <v>10.083040082128377</v>
      </c>
      <c r="O145" s="162">
        <v>10.061121498502104</v>
      </c>
      <c r="P145" s="162">
        <v>9.9944769790067323</v>
      </c>
      <c r="Q145" s="100"/>
    </row>
    <row r="146" spans="1:17" s="37" customFormat="1" ht="13.5" x14ac:dyDescent="0.15">
      <c r="A146" s="366"/>
      <c r="B146" s="70" t="s">
        <v>384</v>
      </c>
      <c r="C146" s="71"/>
      <c r="D146" s="159">
        <v>9.4146713574933685</v>
      </c>
      <c r="E146" s="159">
        <v>9.3907273141018148</v>
      </c>
      <c r="F146" s="159">
        <v>9.6221673583486123</v>
      </c>
      <c r="G146" s="159">
        <v>9.8926135630172549</v>
      </c>
      <c r="H146" s="159">
        <v>9.8490572778507186</v>
      </c>
      <c r="I146" s="159">
        <v>9.8511780528365893</v>
      </c>
      <c r="J146" s="159">
        <v>9.9278713493935555</v>
      </c>
      <c r="K146" s="159">
        <v>9.7776724474920265</v>
      </c>
      <c r="L146" s="159">
        <v>9.5426902133264093</v>
      </c>
      <c r="M146" s="159">
        <v>9.3546998059978606</v>
      </c>
      <c r="N146" s="159">
        <v>9.2003931571342168</v>
      </c>
      <c r="O146" s="159">
        <v>9.1548843547110117</v>
      </c>
      <c r="P146" s="159">
        <v>9.0957458682759498</v>
      </c>
      <c r="Q146" s="100"/>
    </row>
    <row r="147" spans="1:17" s="37" customFormat="1" ht="13.5" x14ac:dyDescent="0.15">
      <c r="A147" s="79"/>
      <c r="B147" s="74" t="s">
        <v>386</v>
      </c>
      <c r="C147" s="75"/>
      <c r="D147" s="164">
        <v>0.88781612161739909</v>
      </c>
      <c r="E147" s="164">
        <v>0.91211496978224982</v>
      </c>
      <c r="F147" s="164">
        <v>0.96760457414676015</v>
      </c>
      <c r="G147" s="164">
        <v>1.0082886300721468</v>
      </c>
      <c r="H147" s="164">
        <v>1.0034118414118951</v>
      </c>
      <c r="I147" s="164">
        <v>1.0054800941995825</v>
      </c>
      <c r="J147" s="164">
        <v>0.96367613189623846</v>
      </c>
      <c r="K147" s="164">
        <v>0.90861946684413464</v>
      </c>
      <c r="L147" s="164">
        <v>0.86490301703757066</v>
      </c>
      <c r="M147" s="164">
        <v>0.85446808940514285</v>
      </c>
      <c r="N147" s="164">
        <v>0.88264692499416142</v>
      </c>
      <c r="O147" s="164">
        <v>0.90623714379109066</v>
      </c>
      <c r="P147" s="164">
        <v>0.89873111073078327</v>
      </c>
      <c r="Q147" s="100"/>
    </row>
    <row r="148" spans="1:17" s="37" customFormat="1" ht="13.5" x14ac:dyDescent="0.15">
      <c r="A148" s="357" t="s">
        <v>277</v>
      </c>
      <c r="B148" s="358"/>
      <c r="C148" s="80"/>
      <c r="D148" s="162">
        <v>4.8388382234063148</v>
      </c>
      <c r="E148" s="162">
        <v>5.4018649691430367</v>
      </c>
      <c r="F148" s="162">
        <v>5.5936881540365766</v>
      </c>
      <c r="G148" s="162">
        <v>5.2670362454997921</v>
      </c>
      <c r="H148" s="162">
        <v>5.2774577315720368</v>
      </c>
      <c r="I148" s="162">
        <v>5.4677723584495022</v>
      </c>
      <c r="J148" s="162">
        <v>5.5219751476542589</v>
      </c>
      <c r="K148" s="162">
        <v>5.7003846984633926</v>
      </c>
      <c r="L148" s="162">
        <v>5.741174730956315</v>
      </c>
      <c r="M148" s="162">
        <v>5.8550005535101164</v>
      </c>
      <c r="N148" s="162">
        <v>5.9813254524283614</v>
      </c>
      <c r="O148" s="162">
        <v>5.8976259437208256</v>
      </c>
      <c r="P148" s="162">
        <v>5.9832589627138208</v>
      </c>
      <c r="Q148" s="100"/>
    </row>
    <row r="149" spans="1:17" s="37" customFormat="1" ht="13.5" x14ac:dyDescent="0.15">
      <c r="A149" s="357" t="s">
        <v>343</v>
      </c>
      <c r="B149" s="358"/>
      <c r="C149" s="80"/>
      <c r="D149" s="162">
        <v>7.4285760068684095</v>
      </c>
      <c r="E149" s="162">
        <v>7.4926469146871648</v>
      </c>
      <c r="F149" s="162">
        <v>7.5965872611380645</v>
      </c>
      <c r="G149" s="162">
        <v>7.8844629871340661</v>
      </c>
      <c r="H149" s="162">
        <v>7.6937916990434339</v>
      </c>
      <c r="I149" s="162">
        <v>7.7667779055102288</v>
      </c>
      <c r="J149" s="162">
        <v>7.5622150586014421</v>
      </c>
      <c r="K149" s="162">
        <v>7.2259296733779745</v>
      </c>
      <c r="L149" s="162">
        <v>7.4379682151042736</v>
      </c>
      <c r="M149" s="162">
        <v>7.1838878466436027</v>
      </c>
      <c r="N149" s="162">
        <v>7.0767035248010801</v>
      </c>
      <c r="O149" s="162">
        <v>7.1599114560654789</v>
      </c>
      <c r="P149" s="162">
        <v>7.3535138567470568</v>
      </c>
      <c r="Q149" s="100"/>
    </row>
    <row r="150" spans="1:17" s="37" customFormat="1" ht="13.5" x14ac:dyDescent="0.15">
      <c r="A150" s="357" t="s">
        <v>344</v>
      </c>
      <c r="B150" s="358"/>
      <c r="C150" s="80"/>
      <c r="D150" s="162">
        <v>6.0679663849387522</v>
      </c>
      <c r="E150" s="162">
        <v>6.1993050471441222</v>
      </c>
      <c r="F150" s="162">
        <v>6.2697052133182423</v>
      </c>
      <c r="G150" s="162">
        <v>6.339062880993704</v>
      </c>
      <c r="H150" s="162">
        <v>6.3632628636245903</v>
      </c>
      <c r="I150" s="162">
        <v>6.4219114479279442</v>
      </c>
      <c r="J150" s="162">
        <v>6.4357184777859651</v>
      </c>
      <c r="K150" s="162">
        <v>6.1273221611326001</v>
      </c>
      <c r="L150" s="162">
        <v>6.1774734051241671</v>
      </c>
      <c r="M150" s="162">
        <v>6.066681342752406</v>
      </c>
      <c r="N150" s="162">
        <v>5.9846142509886171</v>
      </c>
      <c r="O150" s="162">
        <v>5.9018517912414756</v>
      </c>
      <c r="P150" s="162">
        <v>5.8176923528482831</v>
      </c>
      <c r="Q150" s="100"/>
    </row>
    <row r="151" spans="1:17" s="37" customFormat="1" ht="13.5" x14ac:dyDescent="0.15">
      <c r="A151" s="357" t="s">
        <v>278</v>
      </c>
      <c r="B151" s="358"/>
      <c r="C151" s="80"/>
      <c r="D151" s="162">
        <v>10.969467036231618</v>
      </c>
      <c r="E151" s="162">
        <v>11.299887413205468</v>
      </c>
      <c r="F151" s="162">
        <v>11.498467709374442</v>
      </c>
      <c r="G151" s="162">
        <v>12.083058420229779</v>
      </c>
      <c r="H151" s="162">
        <v>12.512258513973364</v>
      </c>
      <c r="I151" s="162">
        <v>12.569617286293067</v>
      </c>
      <c r="J151" s="162">
        <v>13.034257404491168</v>
      </c>
      <c r="K151" s="162">
        <v>12.785255353552666</v>
      </c>
      <c r="L151" s="162">
        <v>12.432405944322271</v>
      </c>
      <c r="M151" s="162">
        <v>12.630048569986618</v>
      </c>
      <c r="N151" s="162">
        <v>12.605007383144615</v>
      </c>
      <c r="O151" s="162">
        <v>12.520481895764915</v>
      </c>
      <c r="P151" s="162">
        <v>12.771407287245873</v>
      </c>
      <c r="Q151" s="100"/>
    </row>
    <row r="152" spans="1:17" s="37" customFormat="1" ht="13.5" x14ac:dyDescent="0.15">
      <c r="A152" s="357" t="s">
        <v>279</v>
      </c>
      <c r="B152" s="358"/>
      <c r="C152" s="80"/>
      <c r="D152" s="162">
        <v>5.5498838889669004</v>
      </c>
      <c r="E152" s="162">
        <v>5.9244432663977422</v>
      </c>
      <c r="F152" s="162">
        <v>5.8375749873688063</v>
      </c>
      <c r="G152" s="162">
        <v>5.7434576657726018</v>
      </c>
      <c r="H152" s="162">
        <v>5.6719184016148194</v>
      </c>
      <c r="I152" s="162">
        <v>5.7611750393428345</v>
      </c>
      <c r="J152" s="162">
        <v>5.924760428074987</v>
      </c>
      <c r="K152" s="162">
        <v>5.8358468307195581</v>
      </c>
      <c r="L152" s="162">
        <v>5.9019389714871293</v>
      </c>
      <c r="M152" s="162">
        <v>5.8863170194469365</v>
      </c>
      <c r="N152" s="162">
        <v>5.5873773413435694</v>
      </c>
      <c r="O152" s="162">
        <v>5.6260530957026029</v>
      </c>
      <c r="P152" s="162">
        <v>5.4703125219618629</v>
      </c>
      <c r="Q152" s="100"/>
    </row>
    <row r="153" spans="1:17" s="37" customFormat="1" ht="13.5" x14ac:dyDescent="0.15">
      <c r="A153" s="446" t="s">
        <v>332</v>
      </c>
      <c r="B153" s="447"/>
      <c r="C153" s="447"/>
      <c r="D153" s="162">
        <v>99.437640552964297</v>
      </c>
      <c r="E153" s="162">
        <v>99.543132844746978</v>
      </c>
      <c r="F153" s="162">
        <v>99.357607287922818</v>
      </c>
      <c r="G153" s="162">
        <v>99.639804070626369</v>
      </c>
      <c r="H153" s="162">
        <v>99.458794423157642</v>
      </c>
      <c r="I153" s="162">
        <v>99.375871959998662</v>
      </c>
      <c r="J153" s="162">
        <v>99.353477985786213</v>
      </c>
      <c r="K153" s="162">
        <v>99.294879811245025</v>
      </c>
      <c r="L153" s="162">
        <v>99.010311263641313</v>
      </c>
      <c r="M153" s="162">
        <v>99.207449278058647</v>
      </c>
      <c r="N153" s="162">
        <v>99.415967658204735</v>
      </c>
      <c r="O153" s="162">
        <v>99.325977320456374</v>
      </c>
      <c r="P153" s="162">
        <v>99.223552542697988</v>
      </c>
      <c r="Q153" s="100"/>
    </row>
    <row r="154" spans="1:17" s="37" customFormat="1" ht="13.5" x14ac:dyDescent="0.15">
      <c r="A154" s="357" t="s">
        <v>280</v>
      </c>
      <c r="B154" s="358"/>
      <c r="C154" s="358"/>
      <c r="D154" s="162">
        <v>1.0204361321848314</v>
      </c>
      <c r="E154" s="162">
        <v>1.0690631772999113</v>
      </c>
      <c r="F154" s="162">
        <v>1.1363440803277713</v>
      </c>
      <c r="G154" s="162">
        <v>0.89018058205080386</v>
      </c>
      <c r="H154" s="162">
        <v>0.96572081848467795</v>
      </c>
      <c r="I154" s="162">
        <v>1.1280734846032792</v>
      </c>
      <c r="J154" s="162">
        <v>1.1508343313158147</v>
      </c>
      <c r="K154" s="162">
        <v>1.2661642878443506</v>
      </c>
      <c r="L154" s="162">
        <v>1.6864770622957135</v>
      </c>
      <c r="M154" s="162">
        <v>1.6440302776347819</v>
      </c>
      <c r="N154" s="162">
        <v>1.4305441129881316</v>
      </c>
      <c r="O154" s="162">
        <v>1.5696123447777846</v>
      </c>
      <c r="P154" s="162">
        <v>1.6861336620688343</v>
      </c>
      <c r="Q154" s="100"/>
    </row>
    <row r="155" spans="1:17" s="37" customFormat="1" ht="13.5" x14ac:dyDescent="0.15">
      <c r="A155" s="366" t="s">
        <v>281</v>
      </c>
      <c r="B155" s="367"/>
      <c r="C155" s="367"/>
      <c r="D155" s="162">
        <v>0.45807668514913108</v>
      </c>
      <c r="E155" s="162">
        <v>0.61219602204689783</v>
      </c>
      <c r="F155" s="162">
        <v>0.49395136825058528</v>
      </c>
      <c r="G155" s="162">
        <v>0.52998465267717554</v>
      </c>
      <c r="H155" s="162">
        <v>0.42451524164232823</v>
      </c>
      <c r="I155" s="162">
        <v>0.5039454446019398</v>
      </c>
      <c r="J155" s="162">
        <v>0.50431231710202951</v>
      </c>
      <c r="K155" s="162">
        <v>0.56104409908936914</v>
      </c>
      <c r="L155" s="162">
        <v>0.69678832593703199</v>
      </c>
      <c r="M155" s="162">
        <v>0.85147955569343026</v>
      </c>
      <c r="N155" s="162">
        <v>0.84651177119287224</v>
      </c>
      <c r="O155" s="162">
        <v>0.8955896652341595</v>
      </c>
      <c r="P155" s="162">
        <v>0.90968620476683004</v>
      </c>
      <c r="Q155" s="100"/>
    </row>
    <row r="156" spans="1:17" s="37" customFormat="1" ht="13.5" x14ac:dyDescent="0.15">
      <c r="A156" s="446" t="s">
        <v>282</v>
      </c>
      <c r="B156" s="447"/>
      <c r="C156" s="447"/>
      <c r="D156" s="166">
        <v>100</v>
      </c>
      <c r="E156" s="166">
        <v>100</v>
      </c>
      <c r="F156" s="166">
        <v>100</v>
      </c>
      <c r="G156" s="166">
        <v>100</v>
      </c>
      <c r="H156" s="166">
        <v>100</v>
      </c>
      <c r="I156" s="166">
        <v>100</v>
      </c>
      <c r="J156" s="166">
        <v>100</v>
      </c>
      <c r="K156" s="166">
        <v>100</v>
      </c>
      <c r="L156" s="166">
        <v>100</v>
      </c>
      <c r="M156" s="166">
        <v>100</v>
      </c>
      <c r="N156" s="166">
        <v>100</v>
      </c>
      <c r="O156" s="166">
        <v>100</v>
      </c>
      <c r="P156" s="166">
        <v>100</v>
      </c>
      <c r="Q156" s="100"/>
    </row>
    <row r="157" spans="1:17" s="37" customFormat="1" ht="13.5" x14ac:dyDescent="0.15">
      <c r="A157" s="367"/>
      <c r="B157" s="367"/>
      <c r="C157" s="367"/>
      <c r="D157" s="167"/>
      <c r="E157" s="167"/>
      <c r="F157" s="167"/>
      <c r="G157" s="167"/>
      <c r="H157" s="167"/>
      <c r="I157" s="167"/>
      <c r="J157" s="167"/>
      <c r="K157" s="167"/>
      <c r="L157" s="167"/>
      <c r="M157" s="167"/>
      <c r="N157" s="167"/>
      <c r="O157" s="167"/>
      <c r="P157" s="167"/>
      <c r="Q157" s="100"/>
    </row>
    <row r="158" spans="1:17" x14ac:dyDescent="0.15">
      <c r="A158" s="70" t="s">
        <v>179</v>
      </c>
      <c r="B158" s="71"/>
      <c r="C158" s="71"/>
      <c r="D158" s="159">
        <v>3.5154634088951129</v>
      </c>
      <c r="E158" s="159">
        <v>3.643729699646387</v>
      </c>
      <c r="F158" s="159">
        <v>3.5903036560961783</v>
      </c>
      <c r="G158" s="159">
        <v>3.3768144264834552</v>
      </c>
      <c r="H158" s="159">
        <v>3.5596581013370487</v>
      </c>
      <c r="I158" s="159">
        <v>3.5763251001707643</v>
      </c>
      <c r="J158" s="159">
        <v>3.5923328003276169</v>
      </c>
      <c r="K158" s="159">
        <v>3.4174236309273431</v>
      </c>
      <c r="L158" s="159">
        <v>3.4541959466778542</v>
      </c>
      <c r="M158" s="159">
        <v>3.7721188325187822</v>
      </c>
      <c r="N158" s="159">
        <v>3.900598353186159</v>
      </c>
      <c r="O158" s="159">
        <v>4.1172598113200509</v>
      </c>
      <c r="P158" s="159">
        <v>4.0251495887085635</v>
      </c>
      <c r="Q158" s="100"/>
    </row>
    <row r="159" spans="1:17" x14ac:dyDescent="0.15">
      <c r="A159" s="72" t="s">
        <v>115</v>
      </c>
      <c r="B159" s="73"/>
      <c r="C159" s="73"/>
      <c r="D159" s="160">
        <v>17.651111962915312</v>
      </c>
      <c r="E159" s="160">
        <v>16.268323053360685</v>
      </c>
      <c r="F159" s="160">
        <v>16.025046167287744</v>
      </c>
      <c r="G159" s="160">
        <v>15.527555257533814</v>
      </c>
      <c r="H159" s="160">
        <v>15.325911238534159</v>
      </c>
      <c r="I159" s="160">
        <v>14.980903378461333</v>
      </c>
      <c r="J159" s="160">
        <v>14.854065549375322</v>
      </c>
      <c r="K159" s="160">
        <v>15.949201263147216</v>
      </c>
      <c r="L159" s="160">
        <v>16.208689178245418</v>
      </c>
      <c r="M159" s="160">
        <v>16.203745600857332</v>
      </c>
      <c r="N159" s="160">
        <v>17.088597319087977</v>
      </c>
      <c r="O159" s="160">
        <v>17.213368427201697</v>
      </c>
      <c r="P159" s="160">
        <v>16.922685147290206</v>
      </c>
      <c r="Q159" s="100"/>
    </row>
    <row r="160" spans="1:17" x14ac:dyDescent="0.15">
      <c r="A160" s="74" t="s">
        <v>107</v>
      </c>
      <c r="B160" s="75"/>
      <c r="C160" s="75"/>
      <c r="D160" s="161">
        <v>78.271065181153872</v>
      </c>
      <c r="E160" s="161">
        <v>79.631080091739918</v>
      </c>
      <c r="F160" s="161">
        <v>79.742257464538895</v>
      </c>
      <c r="G160" s="161">
        <v>80.7354343866091</v>
      </c>
      <c r="H160" s="161">
        <v>80.573225083286445</v>
      </c>
      <c r="I160" s="161">
        <v>80.818643481366564</v>
      </c>
      <c r="J160" s="161">
        <v>80.907079636083282</v>
      </c>
      <c r="K160" s="161">
        <v>79.928254917170463</v>
      </c>
      <c r="L160" s="161">
        <v>79.347426138718049</v>
      </c>
      <c r="M160" s="161">
        <v>79.23158484468253</v>
      </c>
      <c r="N160" s="161">
        <v>78.4267719859306</v>
      </c>
      <c r="O160" s="161">
        <v>77.995349081934634</v>
      </c>
      <c r="P160" s="161">
        <v>78.275717806699234</v>
      </c>
      <c r="Q160" s="100"/>
    </row>
    <row r="161" spans="4:16" x14ac:dyDescent="0.15">
      <c r="D161" s="64"/>
      <c r="E161" s="64"/>
      <c r="F161" s="64"/>
      <c r="G161" s="64"/>
      <c r="H161" s="100"/>
      <c r="I161" s="64"/>
      <c r="J161" s="64"/>
      <c r="K161" s="64"/>
      <c r="L161" s="64"/>
      <c r="M161" s="64"/>
      <c r="N161" s="64"/>
      <c r="O161" s="64"/>
      <c r="P161" s="64"/>
    </row>
  </sheetData>
  <mergeCells count="6">
    <mergeCell ref="A153:C153"/>
    <mergeCell ref="A156:C156"/>
    <mergeCell ref="A47:C47"/>
    <mergeCell ref="A50:C50"/>
    <mergeCell ref="A100:C100"/>
    <mergeCell ref="A103:C103"/>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2" manualBreakCount="2">
    <brk id="55" max="14" man="1"/>
    <brk id="108"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9"/>
  <sheetViews>
    <sheetView zoomScale="85" zoomScaleNormal="85" zoomScaleSheetLayoutView="85" workbookViewId="0">
      <pane xSplit="3" topLeftCell="D1" activePane="topRight" state="frozen"/>
      <selection activeCell="P1" sqref="P1:P1048576"/>
      <selection pane="topRight"/>
    </sheetView>
  </sheetViews>
  <sheetFormatPr defaultRowHeight="14.25" x14ac:dyDescent="0.15"/>
  <cols>
    <col min="1" max="2" width="3.875" style="367" customWidth="1"/>
    <col min="3" max="3" width="34" style="367" customWidth="1"/>
    <col min="4" max="16" width="11.125" style="63" customWidth="1"/>
    <col min="17" max="17" width="2.375" style="367" customWidth="1"/>
    <col min="18" max="16384" width="9" style="86"/>
  </cols>
  <sheetData>
    <row r="1" spans="1:17" ht="14.25" customHeight="1" x14ac:dyDescent="0.15">
      <c r="A1" s="146" t="s">
        <v>299</v>
      </c>
    </row>
    <row r="2" spans="1:17" ht="14.25" customHeight="1" x14ac:dyDescent="0.15">
      <c r="A2" s="146"/>
    </row>
    <row r="3" spans="1:17" ht="13.7" customHeight="1" x14ac:dyDescent="0.15">
      <c r="A3" s="367" t="s">
        <v>285</v>
      </c>
      <c r="D3" s="64"/>
      <c r="E3" s="64"/>
      <c r="F3" s="64"/>
      <c r="G3" s="64"/>
      <c r="H3" s="64"/>
      <c r="I3" s="64"/>
      <c r="J3" s="64"/>
      <c r="K3" s="64"/>
      <c r="L3" s="64"/>
      <c r="M3" s="65"/>
      <c r="N3" s="65"/>
      <c r="O3" s="65"/>
      <c r="P3" s="65"/>
      <c r="Q3" s="65" t="s">
        <v>184</v>
      </c>
    </row>
    <row r="4" spans="1:17" ht="13.7" customHeight="1" x14ac:dyDescent="0.15">
      <c r="A4" s="357"/>
      <c r="B4" s="358"/>
      <c r="C4" s="358"/>
      <c r="D4" s="66">
        <v>18</v>
      </c>
      <c r="E4" s="66">
        <f>D4+1</f>
        <v>19</v>
      </c>
      <c r="F4" s="66">
        <f t="shared" ref="F4:P4" si="0">E4+1</f>
        <v>20</v>
      </c>
      <c r="G4" s="66">
        <f t="shared" si="0"/>
        <v>21</v>
      </c>
      <c r="H4" s="66">
        <f t="shared" si="0"/>
        <v>22</v>
      </c>
      <c r="I4" s="66">
        <f t="shared" si="0"/>
        <v>23</v>
      </c>
      <c r="J4" s="66">
        <f t="shared" si="0"/>
        <v>24</v>
      </c>
      <c r="K4" s="66">
        <f t="shared" si="0"/>
        <v>25</v>
      </c>
      <c r="L4" s="66">
        <f t="shared" si="0"/>
        <v>26</v>
      </c>
      <c r="M4" s="66">
        <f t="shared" si="0"/>
        <v>27</v>
      </c>
      <c r="N4" s="66">
        <f t="shared" si="0"/>
        <v>28</v>
      </c>
      <c r="O4" s="66">
        <f t="shared" si="0"/>
        <v>29</v>
      </c>
      <c r="P4" s="66">
        <f t="shared" si="0"/>
        <v>30</v>
      </c>
      <c r="Q4" s="100"/>
    </row>
    <row r="5" spans="1:17" ht="13.7" customHeight="1" x14ac:dyDescent="0.15">
      <c r="A5" s="364" t="s">
        <v>345</v>
      </c>
      <c r="B5" s="365"/>
      <c r="C5" s="365"/>
      <c r="D5" s="168">
        <v>79777</v>
      </c>
      <c r="E5" s="168">
        <v>87023</v>
      </c>
      <c r="F5" s="168">
        <v>90272</v>
      </c>
      <c r="G5" s="168">
        <v>77159</v>
      </c>
      <c r="H5" s="168">
        <v>77397</v>
      </c>
      <c r="I5" s="168">
        <v>78207</v>
      </c>
      <c r="J5" s="168">
        <v>76585</v>
      </c>
      <c r="K5" s="168">
        <v>75846</v>
      </c>
      <c r="L5" s="168">
        <v>76444</v>
      </c>
      <c r="M5" s="168">
        <v>74021</v>
      </c>
      <c r="N5" s="168">
        <v>64931</v>
      </c>
      <c r="O5" s="168">
        <v>66321</v>
      </c>
      <c r="P5" s="168">
        <v>68191</v>
      </c>
      <c r="Q5" s="100"/>
    </row>
    <row r="6" spans="1:17" ht="13.7" customHeight="1" x14ac:dyDescent="0.15">
      <c r="A6" s="366"/>
      <c r="B6" s="70" t="s">
        <v>397</v>
      </c>
      <c r="C6" s="71"/>
      <c r="D6" s="168">
        <v>53260</v>
      </c>
      <c r="E6" s="168">
        <v>55844</v>
      </c>
      <c r="F6" s="168">
        <v>59702</v>
      </c>
      <c r="G6" s="168">
        <v>53588</v>
      </c>
      <c r="H6" s="168">
        <v>49550</v>
      </c>
      <c r="I6" s="168">
        <v>51394</v>
      </c>
      <c r="J6" s="168">
        <v>47783</v>
      </c>
      <c r="K6" s="168">
        <v>48067</v>
      </c>
      <c r="L6" s="168">
        <v>50012</v>
      </c>
      <c r="M6" s="168">
        <v>48274</v>
      </c>
      <c r="N6" s="168">
        <v>46892</v>
      </c>
      <c r="O6" s="168">
        <v>49115</v>
      </c>
      <c r="P6" s="168">
        <v>48003</v>
      </c>
      <c r="Q6" s="100"/>
    </row>
    <row r="7" spans="1:17" ht="13.7" customHeight="1" x14ac:dyDescent="0.15">
      <c r="A7" s="366"/>
      <c r="B7" s="72" t="s">
        <v>351</v>
      </c>
      <c r="C7" s="73"/>
      <c r="D7" s="169">
        <v>5437</v>
      </c>
      <c r="E7" s="169">
        <v>5868</v>
      </c>
      <c r="F7" s="169">
        <v>6370</v>
      </c>
      <c r="G7" s="169">
        <v>6120</v>
      </c>
      <c r="H7" s="169">
        <v>6951</v>
      </c>
      <c r="I7" s="169">
        <v>8120</v>
      </c>
      <c r="J7" s="169">
        <v>7913</v>
      </c>
      <c r="K7" s="169">
        <v>7038</v>
      </c>
      <c r="L7" s="169">
        <v>8424</v>
      </c>
      <c r="M7" s="169">
        <v>8304</v>
      </c>
      <c r="N7" s="169">
        <v>7686</v>
      </c>
      <c r="O7" s="169">
        <v>7471</v>
      </c>
      <c r="P7" s="169">
        <v>7047</v>
      </c>
      <c r="Q7" s="100"/>
    </row>
    <row r="8" spans="1:17" ht="13.7" customHeight="1" x14ac:dyDescent="0.15">
      <c r="A8" s="366"/>
      <c r="B8" s="74" t="s">
        <v>353</v>
      </c>
      <c r="C8" s="75"/>
      <c r="D8" s="170">
        <v>22128</v>
      </c>
      <c r="E8" s="170">
        <v>26950</v>
      </c>
      <c r="F8" s="170">
        <v>25526</v>
      </c>
      <c r="G8" s="170">
        <v>17742</v>
      </c>
      <c r="H8" s="170">
        <v>21104</v>
      </c>
      <c r="I8" s="170">
        <v>18693</v>
      </c>
      <c r="J8" s="170">
        <v>20692</v>
      </c>
      <c r="K8" s="170">
        <v>20428</v>
      </c>
      <c r="L8" s="170">
        <v>17273</v>
      </c>
      <c r="M8" s="170">
        <v>16732</v>
      </c>
      <c r="N8" s="170">
        <v>10318</v>
      </c>
      <c r="O8" s="170">
        <v>9835</v>
      </c>
      <c r="P8" s="170">
        <v>11970</v>
      </c>
      <c r="Q8" s="100"/>
    </row>
    <row r="9" spans="1:17" ht="13.5" customHeight="1" x14ac:dyDescent="0.15">
      <c r="A9" s="357" t="s">
        <v>337</v>
      </c>
      <c r="B9" s="358"/>
      <c r="C9" s="358"/>
      <c r="D9" s="171">
        <v>14055</v>
      </c>
      <c r="E9" s="171">
        <v>12500</v>
      </c>
      <c r="F9" s="171">
        <v>10625</v>
      </c>
      <c r="G9" s="171">
        <v>7766</v>
      </c>
      <c r="H9" s="171">
        <v>7463</v>
      </c>
      <c r="I9" s="171">
        <v>7686</v>
      </c>
      <c r="J9" s="171">
        <v>6829</v>
      </c>
      <c r="K9" s="171">
        <v>6781</v>
      </c>
      <c r="L9" s="171">
        <v>6052</v>
      </c>
      <c r="M9" s="171">
        <v>5373</v>
      </c>
      <c r="N9" s="171">
        <v>5804</v>
      </c>
      <c r="O9" s="171">
        <v>6025</v>
      </c>
      <c r="P9" s="171">
        <v>5740</v>
      </c>
      <c r="Q9" s="100"/>
    </row>
    <row r="10" spans="1:17" ht="13.7" customHeight="1" x14ac:dyDescent="0.15">
      <c r="A10" s="366" t="s">
        <v>339</v>
      </c>
      <c r="D10" s="171">
        <v>216450</v>
      </c>
      <c r="E10" s="171">
        <v>191083</v>
      </c>
      <c r="F10" s="171">
        <v>196919</v>
      </c>
      <c r="G10" s="171">
        <v>166079</v>
      </c>
      <c r="H10" s="171">
        <v>179819</v>
      </c>
      <c r="I10" s="171">
        <v>183097</v>
      </c>
      <c r="J10" s="171">
        <v>178097</v>
      </c>
      <c r="K10" s="171">
        <v>185574</v>
      </c>
      <c r="L10" s="171">
        <v>184983</v>
      </c>
      <c r="M10" s="171">
        <v>188308</v>
      </c>
      <c r="N10" s="171">
        <v>193973</v>
      </c>
      <c r="O10" s="171">
        <v>200369</v>
      </c>
      <c r="P10" s="171">
        <v>208004</v>
      </c>
      <c r="Q10" s="100"/>
    </row>
    <row r="11" spans="1:17" ht="13.7" customHeight="1" x14ac:dyDescent="0.15">
      <c r="A11" s="366"/>
      <c r="B11" s="70" t="s">
        <v>355</v>
      </c>
      <c r="C11" s="365"/>
      <c r="D11" s="171">
        <v>49214</v>
      </c>
      <c r="E11" s="171">
        <v>39403</v>
      </c>
      <c r="F11" s="171">
        <v>41248</v>
      </c>
      <c r="G11" s="171">
        <v>36822</v>
      </c>
      <c r="H11" s="171">
        <v>39976</v>
      </c>
      <c r="I11" s="171">
        <v>35014</v>
      </c>
      <c r="J11" s="171">
        <v>36941</v>
      </c>
      <c r="K11" s="171">
        <v>37888</v>
      </c>
      <c r="L11" s="171">
        <v>36416</v>
      </c>
      <c r="M11" s="171">
        <v>34737</v>
      </c>
      <c r="N11" s="171">
        <v>39643</v>
      </c>
      <c r="O11" s="171">
        <v>40361</v>
      </c>
      <c r="P11" s="171">
        <v>45214</v>
      </c>
      <c r="Q11" s="100"/>
    </row>
    <row r="12" spans="1:17" ht="13.7" customHeight="1" x14ac:dyDescent="0.15">
      <c r="A12" s="366"/>
      <c r="B12" s="72" t="s">
        <v>357</v>
      </c>
      <c r="C12" s="73"/>
      <c r="D12" s="169">
        <v>5957</v>
      </c>
      <c r="E12" s="169">
        <v>5990</v>
      </c>
      <c r="F12" s="169">
        <v>6062</v>
      </c>
      <c r="G12" s="169">
        <v>5869</v>
      </c>
      <c r="H12" s="169">
        <v>4380</v>
      </c>
      <c r="I12" s="169">
        <v>5533</v>
      </c>
      <c r="J12" s="169">
        <v>5776</v>
      </c>
      <c r="K12" s="169">
        <v>5719</v>
      </c>
      <c r="L12" s="169">
        <v>5671</v>
      </c>
      <c r="M12" s="169">
        <v>6913</v>
      </c>
      <c r="N12" s="169">
        <v>5445</v>
      </c>
      <c r="O12" s="169">
        <v>5284</v>
      </c>
      <c r="P12" s="169">
        <v>5292</v>
      </c>
      <c r="Q12" s="100"/>
    </row>
    <row r="13" spans="1:17" ht="13.7" customHeight="1" x14ac:dyDescent="0.15">
      <c r="A13" s="366"/>
      <c r="B13" s="72" t="s">
        <v>358</v>
      </c>
      <c r="C13" s="73"/>
      <c r="D13" s="169">
        <v>24816</v>
      </c>
      <c r="E13" s="169">
        <v>22348</v>
      </c>
      <c r="F13" s="169">
        <v>19839</v>
      </c>
      <c r="G13" s="169">
        <v>19858</v>
      </c>
      <c r="H13" s="169">
        <v>22602</v>
      </c>
      <c r="I13" s="169">
        <v>27138</v>
      </c>
      <c r="J13" s="169">
        <v>20788</v>
      </c>
      <c r="K13" s="169">
        <v>21605</v>
      </c>
      <c r="L13" s="169">
        <v>22487</v>
      </c>
      <c r="M13" s="169">
        <v>21904</v>
      </c>
      <c r="N13" s="169">
        <v>24365</v>
      </c>
      <c r="O13" s="169">
        <v>26210</v>
      </c>
      <c r="P13" s="169">
        <v>26694</v>
      </c>
      <c r="Q13" s="100"/>
    </row>
    <row r="14" spans="1:17" ht="13.7" customHeight="1" x14ac:dyDescent="0.15">
      <c r="A14" s="366"/>
      <c r="B14" s="72" t="s">
        <v>359</v>
      </c>
      <c r="C14" s="73"/>
      <c r="D14" s="169">
        <v>3660</v>
      </c>
      <c r="E14" s="169">
        <v>3742</v>
      </c>
      <c r="F14" s="169">
        <v>4341</v>
      </c>
      <c r="G14" s="169">
        <v>3602</v>
      </c>
      <c r="H14" s="169">
        <v>4578</v>
      </c>
      <c r="I14" s="169">
        <v>3856</v>
      </c>
      <c r="J14" s="169">
        <v>4112</v>
      </c>
      <c r="K14" s="169">
        <v>3409</v>
      </c>
      <c r="L14" s="169">
        <v>4075</v>
      </c>
      <c r="M14" s="169">
        <v>3764</v>
      </c>
      <c r="N14" s="169">
        <v>4446</v>
      </c>
      <c r="O14" s="169">
        <v>4045</v>
      </c>
      <c r="P14" s="169">
        <v>5171</v>
      </c>
      <c r="Q14" s="100"/>
    </row>
    <row r="15" spans="1:17" ht="13.7" customHeight="1" x14ac:dyDescent="0.15">
      <c r="A15" s="366"/>
      <c r="B15" s="72" t="s">
        <v>361</v>
      </c>
      <c r="C15" s="73"/>
      <c r="D15" s="169">
        <v>411</v>
      </c>
      <c r="E15" s="169">
        <v>394</v>
      </c>
      <c r="F15" s="169">
        <v>779</v>
      </c>
      <c r="G15" s="169">
        <v>880</v>
      </c>
      <c r="H15" s="169">
        <v>929</v>
      </c>
      <c r="I15" s="169">
        <v>799</v>
      </c>
      <c r="J15" s="172" t="s">
        <v>185</v>
      </c>
      <c r="K15" s="172" t="s">
        <v>185</v>
      </c>
      <c r="L15" s="172" t="s">
        <v>185</v>
      </c>
      <c r="M15" s="172" t="s">
        <v>185</v>
      </c>
      <c r="N15" s="172" t="s">
        <v>185</v>
      </c>
      <c r="O15" s="172" t="s">
        <v>185</v>
      </c>
      <c r="P15" s="172" t="s">
        <v>185</v>
      </c>
      <c r="Q15" s="100"/>
    </row>
    <row r="16" spans="1:17" ht="13.7" customHeight="1" x14ac:dyDescent="0.15">
      <c r="A16" s="366"/>
      <c r="B16" s="72" t="s">
        <v>363</v>
      </c>
      <c r="C16" s="73"/>
      <c r="D16" s="169">
        <v>21573</v>
      </c>
      <c r="E16" s="169">
        <v>15567</v>
      </c>
      <c r="F16" s="169">
        <v>12027</v>
      </c>
      <c r="G16" s="169">
        <v>13421</v>
      </c>
      <c r="H16" s="169">
        <v>11125</v>
      </c>
      <c r="I16" s="169">
        <v>22484</v>
      </c>
      <c r="J16" s="169">
        <v>22554</v>
      </c>
      <c r="K16" s="169">
        <v>25253</v>
      </c>
      <c r="L16" s="169">
        <v>21229</v>
      </c>
      <c r="M16" s="169">
        <v>21519</v>
      </c>
      <c r="N16" s="169">
        <v>23997</v>
      </c>
      <c r="O16" s="169">
        <v>24306</v>
      </c>
      <c r="P16" s="169">
        <v>21230</v>
      </c>
      <c r="Q16" s="100"/>
    </row>
    <row r="17" spans="1:17" ht="13.7" customHeight="1" x14ac:dyDescent="0.15">
      <c r="A17" s="366"/>
      <c r="B17" s="72" t="s">
        <v>365</v>
      </c>
      <c r="C17" s="278"/>
      <c r="D17" s="169">
        <v>17010</v>
      </c>
      <c r="E17" s="169">
        <v>9345</v>
      </c>
      <c r="F17" s="169">
        <v>12250</v>
      </c>
      <c r="G17" s="169">
        <v>12667</v>
      </c>
      <c r="H17" s="169">
        <v>14845</v>
      </c>
      <c r="I17" s="169">
        <v>10387</v>
      </c>
      <c r="J17" s="169">
        <v>15182</v>
      </c>
      <c r="K17" s="169">
        <v>17861</v>
      </c>
      <c r="L17" s="169">
        <v>13347</v>
      </c>
      <c r="M17" s="169">
        <v>12878</v>
      </c>
      <c r="N17" s="169">
        <v>12522</v>
      </c>
      <c r="O17" s="169">
        <v>14578</v>
      </c>
      <c r="P17" s="169">
        <v>13183</v>
      </c>
      <c r="Q17" s="100"/>
    </row>
    <row r="18" spans="1:17" ht="13.7" customHeight="1" x14ac:dyDescent="0.15">
      <c r="A18" s="366"/>
      <c r="B18" s="72" t="s">
        <v>366</v>
      </c>
      <c r="C18" s="279"/>
      <c r="D18" s="169">
        <v>4450</v>
      </c>
      <c r="E18" s="169">
        <v>5654</v>
      </c>
      <c r="F18" s="169">
        <v>6429</v>
      </c>
      <c r="G18" s="169">
        <v>4417</v>
      </c>
      <c r="H18" s="169">
        <v>4989</v>
      </c>
      <c r="I18" s="169">
        <v>5382</v>
      </c>
      <c r="J18" s="169">
        <v>4931</v>
      </c>
      <c r="K18" s="169">
        <v>6553</v>
      </c>
      <c r="L18" s="169">
        <v>5366</v>
      </c>
      <c r="M18" s="169">
        <v>7170</v>
      </c>
      <c r="N18" s="169">
        <v>7109</v>
      </c>
      <c r="O18" s="169">
        <v>7476</v>
      </c>
      <c r="P18" s="169">
        <v>6903</v>
      </c>
      <c r="Q18" s="100"/>
    </row>
    <row r="19" spans="1:17" ht="13.7" customHeight="1" x14ac:dyDescent="0.15">
      <c r="A19" s="366"/>
      <c r="B19" s="72" t="s">
        <v>368</v>
      </c>
      <c r="C19" s="73"/>
      <c r="D19" s="169">
        <v>25524</v>
      </c>
      <c r="E19" s="169">
        <v>25911</v>
      </c>
      <c r="F19" s="169">
        <v>28084</v>
      </c>
      <c r="G19" s="169">
        <v>26042</v>
      </c>
      <c r="H19" s="169">
        <v>26755</v>
      </c>
      <c r="I19" s="169">
        <v>20694</v>
      </c>
      <c r="J19" s="169">
        <v>26320</v>
      </c>
      <c r="K19" s="169">
        <v>23881</v>
      </c>
      <c r="L19" s="169">
        <v>28464</v>
      </c>
      <c r="M19" s="169">
        <v>30262</v>
      </c>
      <c r="N19" s="169">
        <v>29534</v>
      </c>
      <c r="O19" s="169">
        <v>29717</v>
      </c>
      <c r="P19" s="169">
        <v>36863</v>
      </c>
      <c r="Q19" s="100"/>
    </row>
    <row r="20" spans="1:17" ht="13.7" customHeight="1" x14ac:dyDescent="0.15">
      <c r="A20" s="366"/>
      <c r="B20" s="72" t="s">
        <v>369</v>
      </c>
      <c r="C20" s="73"/>
      <c r="D20" s="169">
        <v>25416</v>
      </c>
      <c r="E20" s="169">
        <v>24765</v>
      </c>
      <c r="F20" s="169">
        <v>26897</v>
      </c>
      <c r="G20" s="169">
        <v>11671</v>
      </c>
      <c r="H20" s="169">
        <v>18075</v>
      </c>
      <c r="I20" s="169">
        <v>17255</v>
      </c>
      <c r="J20" s="169">
        <v>7637</v>
      </c>
      <c r="K20" s="169">
        <v>8246</v>
      </c>
      <c r="L20" s="169">
        <v>9028</v>
      </c>
      <c r="M20" s="169">
        <v>15442</v>
      </c>
      <c r="N20" s="169">
        <v>8687</v>
      </c>
      <c r="O20" s="169">
        <v>7439</v>
      </c>
      <c r="P20" s="169">
        <v>3152</v>
      </c>
      <c r="Q20" s="100"/>
    </row>
    <row r="21" spans="1:17" ht="13.7" customHeight="1" x14ac:dyDescent="0.15">
      <c r="A21" s="366"/>
      <c r="B21" s="72" t="s">
        <v>370</v>
      </c>
      <c r="C21" s="73"/>
      <c r="D21" s="169">
        <v>1976</v>
      </c>
      <c r="E21" s="169">
        <v>2416</v>
      </c>
      <c r="F21" s="169">
        <v>2356</v>
      </c>
      <c r="G21" s="169">
        <v>1847</v>
      </c>
      <c r="H21" s="169">
        <v>2531</v>
      </c>
      <c r="I21" s="169">
        <v>3590</v>
      </c>
      <c r="J21" s="169">
        <v>2810</v>
      </c>
      <c r="K21" s="169">
        <v>2843</v>
      </c>
      <c r="L21" s="169">
        <v>3389</v>
      </c>
      <c r="M21" s="169">
        <v>4068</v>
      </c>
      <c r="N21" s="169">
        <v>3534</v>
      </c>
      <c r="O21" s="169">
        <v>3571</v>
      </c>
      <c r="P21" s="169">
        <v>5120</v>
      </c>
      <c r="Q21" s="100"/>
    </row>
    <row r="22" spans="1:17" ht="13.7" customHeight="1" x14ac:dyDescent="0.15">
      <c r="A22" s="366"/>
      <c r="B22" s="72" t="s">
        <v>371</v>
      </c>
      <c r="C22" s="73"/>
      <c r="D22" s="169">
        <v>867</v>
      </c>
      <c r="E22" s="169">
        <v>744</v>
      </c>
      <c r="F22" s="169">
        <v>767</v>
      </c>
      <c r="G22" s="169">
        <v>807</v>
      </c>
      <c r="H22" s="169">
        <v>905</v>
      </c>
      <c r="I22" s="169">
        <v>689</v>
      </c>
      <c r="J22" s="172" t="s">
        <v>185</v>
      </c>
      <c r="K22" s="172" t="s">
        <v>185</v>
      </c>
      <c r="L22" s="172" t="s">
        <v>185</v>
      </c>
      <c r="M22" s="172" t="s">
        <v>185</v>
      </c>
      <c r="N22" s="172" t="s">
        <v>185</v>
      </c>
      <c r="O22" s="172" t="s">
        <v>185</v>
      </c>
      <c r="P22" s="172" t="s">
        <v>185</v>
      </c>
      <c r="Q22" s="100"/>
    </row>
    <row r="23" spans="1:17" ht="13.7" customHeight="1" x14ac:dyDescent="0.15">
      <c r="A23" s="366"/>
      <c r="B23" s="72" t="s">
        <v>372</v>
      </c>
      <c r="C23" s="73"/>
      <c r="D23" s="169">
        <v>7691</v>
      </c>
      <c r="E23" s="169">
        <v>8871</v>
      </c>
      <c r="F23" s="169">
        <v>9088</v>
      </c>
      <c r="G23" s="169">
        <v>7630</v>
      </c>
      <c r="H23" s="169">
        <v>9223</v>
      </c>
      <c r="I23" s="169">
        <v>9797</v>
      </c>
      <c r="J23" s="169">
        <v>8772</v>
      </c>
      <c r="K23" s="169">
        <v>8714</v>
      </c>
      <c r="L23" s="169">
        <v>9530</v>
      </c>
      <c r="M23" s="169">
        <v>6085</v>
      </c>
      <c r="N23" s="169">
        <v>9226</v>
      </c>
      <c r="O23" s="169">
        <v>9822</v>
      </c>
      <c r="P23" s="169">
        <v>9483</v>
      </c>
      <c r="Q23" s="100"/>
    </row>
    <row r="24" spans="1:17" ht="13.7" customHeight="1" x14ac:dyDescent="0.15">
      <c r="A24" s="366"/>
      <c r="B24" s="72" t="s">
        <v>373</v>
      </c>
      <c r="C24" s="73"/>
      <c r="D24" s="169">
        <v>3917</v>
      </c>
      <c r="E24" s="169">
        <v>4350</v>
      </c>
      <c r="F24" s="169">
        <v>4512</v>
      </c>
      <c r="G24" s="169">
        <v>3989</v>
      </c>
      <c r="H24" s="169">
        <v>3632</v>
      </c>
      <c r="I24" s="169">
        <v>3597</v>
      </c>
      <c r="J24" s="169">
        <v>4051</v>
      </c>
      <c r="K24" s="169">
        <v>4359</v>
      </c>
      <c r="L24" s="169">
        <v>3703</v>
      </c>
      <c r="M24" s="169">
        <v>4271</v>
      </c>
      <c r="N24" s="169">
        <v>4426</v>
      </c>
      <c r="O24" s="169">
        <v>3961</v>
      </c>
      <c r="P24" s="169">
        <v>4336</v>
      </c>
      <c r="Q24" s="100"/>
    </row>
    <row r="25" spans="1:17" ht="13.7" customHeight="1" x14ac:dyDescent="0.15">
      <c r="A25" s="366"/>
      <c r="B25" s="74" t="s">
        <v>374</v>
      </c>
      <c r="C25" s="78"/>
      <c r="D25" s="139">
        <v>24612</v>
      </c>
      <c r="E25" s="139">
        <v>19423</v>
      </c>
      <c r="F25" s="139">
        <v>18867</v>
      </c>
      <c r="G25" s="139">
        <v>17282</v>
      </c>
      <c r="H25" s="139">
        <v>15646</v>
      </c>
      <c r="I25" s="139">
        <v>16883</v>
      </c>
      <c r="J25" s="139">
        <v>16915</v>
      </c>
      <c r="K25" s="139">
        <v>18362</v>
      </c>
      <c r="L25" s="139">
        <v>20568</v>
      </c>
      <c r="M25" s="139">
        <v>18086</v>
      </c>
      <c r="N25" s="139">
        <v>18248</v>
      </c>
      <c r="O25" s="139">
        <v>20302</v>
      </c>
      <c r="P25" s="139">
        <v>21544</v>
      </c>
      <c r="Q25" s="100"/>
    </row>
    <row r="26" spans="1:17" ht="13.7" customHeight="1" x14ac:dyDescent="0.15">
      <c r="A26" s="364" t="s">
        <v>270</v>
      </c>
      <c r="D26" s="171">
        <v>62117</v>
      </c>
      <c r="E26" s="171">
        <v>62094</v>
      </c>
      <c r="F26" s="171">
        <v>64772</v>
      </c>
      <c r="G26" s="171">
        <v>61509</v>
      </c>
      <c r="H26" s="171">
        <v>64749</v>
      </c>
      <c r="I26" s="171">
        <v>56499</v>
      </c>
      <c r="J26" s="171">
        <v>45319</v>
      </c>
      <c r="K26" s="171">
        <v>46253</v>
      </c>
      <c r="L26" s="171">
        <v>48043</v>
      </c>
      <c r="M26" s="171">
        <v>45873</v>
      </c>
      <c r="N26" s="171">
        <v>48172</v>
      </c>
      <c r="O26" s="171">
        <v>48564</v>
      </c>
      <c r="P26" s="171">
        <v>46994</v>
      </c>
      <c r="Q26" s="100"/>
    </row>
    <row r="27" spans="1:17" ht="13.7" customHeight="1" x14ac:dyDescent="0.15">
      <c r="A27" s="366"/>
      <c r="B27" s="70" t="s">
        <v>375</v>
      </c>
      <c r="C27" s="365"/>
      <c r="D27" s="171">
        <v>31273</v>
      </c>
      <c r="E27" s="171">
        <v>31183</v>
      </c>
      <c r="F27" s="171">
        <v>35244</v>
      </c>
      <c r="G27" s="171">
        <v>32449</v>
      </c>
      <c r="H27" s="171">
        <v>35675</v>
      </c>
      <c r="I27" s="171">
        <v>28096</v>
      </c>
      <c r="J27" s="171">
        <v>18102</v>
      </c>
      <c r="K27" s="171">
        <v>19535</v>
      </c>
      <c r="L27" s="171">
        <v>20046</v>
      </c>
      <c r="M27" s="171">
        <v>17484</v>
      </c>
      <c r="N27" s="171">
        <v>18695</v>
      </c>
      <c r="O27" s="171">
        <v>18839</v>
      </c>
      <c r="P27" s="171">
        <v>17640</v>
      </c>
      <c r="Q27" s="100"/>
    </row>
    <row r="28" spans="1:17" ht="13.7" customHeight="1" x14ac:dyDescent="0.15">
      <c r="A28" s="366"/>
      <c r="B28" s="74" t="s">
        <v>377</v>
      </c>
      <c r="C28" s="75"/>
      <c r="D28" s="170">
        <v>30954</v>
      </c>
      <c r="E28" s="170">
        <v>31031</v>
      </c>
      <c r="F28" s="170">
        <v>29298</v>
      </c>
      <c r="G28" s="170">
        <v>28915</v>
      </c>
      <c r="H28" s="170">
        <v>28770</v>
      </c>
      <c r="I28" s="170">
        <v>28403</v>
      </c>
      <c r="J28" s="170">
        <v>27355</v>
      </c>
      <c r="K28" s="170">
        <v>26678</v>
      </c>
      <c r="L28" s="170">
        <v>28018</v>
      </c>
      <c r="M28" s="170">
        <v>29083</v>
      </c>
      <c r="N28" s="170">
        <v>29976</v>
      </c>
      <c r="O28" s="170">
        <v>30234</v>
      </c>
      <c r="P28" s="170">
        <v>30230</v>
      </c>
      <c r="Q28" s="100"/>
    </row>
    <row r="29" spans="1:17" ht="13.7" customHeight="1" x14ac:dyDescent="0.15">
      <c r="A29" s="357" t="s">
        <v>341</v>
      </c>
      <c r="B29" s="358"/>
      <c r="C29" s="358"/>
      <c r="D29" s="171">
        <v>173481</v>
      </c>
      <c r="E29" s="171">
        <v>168103</v>
      </c>
      <c r="F29" s="171">
        <v>144997</v>
      </c>
      <c r="G29" s="171">
        <v>160001</v>
      </c>
      <c r="H29" s="171">
        <v>150658</v>
      </c>
      <c r="I29" s="171">
        <v>144428</v>
      </c>
      <c r="J29" s="171">
        <v>145466</v>
      </c>
      <c r="K29" s="171">
        <v>170622</v>
      </c>
      <c r="L29" s="171">
        <v>176403</v>
      </c>
      <c r="M29" s="171">
        <v>169636</v>
      </c>
      <c r="N29" s="171">
        <v>186679</v>
      </c>
      <c r="O29" s="171">
        <v>187100</v>
      </c>
      <c r="P29" s="171">
        <v>172428</v>
      </c>
      <c r="Q29" s="100"/>
    </row>
    <row r="30" spans="1:17" ht="13.7" customHeight="1" x14ac:dyDescent="0.15">
      <c r="A30" s="364" t="s">
        <v>346</v>
      </c>
      <c r="B30" s="365"/>
      <c r="C30" s="365"/>
      <c r="D30" s="171">
        <v>279410</v>
      </c>
      <c r="E30" s="171">
        <v>269033</v>
      </c>
      <c r="F30" s="171">
        <v>261939</v>
      </c>
      <c r="G30" s="171">
        <v>277125</v>
      </c>
      <c r="H30" s="171">
        <v>272749</v>
      </c>
      <c r="I30" s="171">
        <v>292899</v>
      </c>
      <c r="J30" s="171">
        <v>289019</v>
      </c>
      <c r="K30" s="171">
        <v>286362</v>
      </c>
      <c r="L30" s="171">
        <v>278183</v>
      </c>
      <c r="M30" s="171">
        <v>295815</v>
      </c>
      <c r="N30" s="171">
        <v>297406</v>
      </c>
      <c r="O30" s="171">
        <v>286678</v>
      </c>
      <c r="P30" s="171">
        <v>284250</v>
      </c>
      <c r="Q30" s="100"/>
    </row>
    <row r="31" spans="1:17" ht="13.7" customHeight="1" x14ac:dyDescent="0.15">
      <c r="A31" s="366"/>
      <c r="B31" s="70" t="s">
        <v>378</v>
      </c>
      <c r="C31" s="365"/>
      <c r="D31" s="171">
        <v>114910</v>
      </c>
      <c r="E31" s="171">
        <v>104244</v>
      </c>
      <c r="F31" s="171">
        <v>97757</v>
      </c>
      <c r="G31" s="171">
        <v>102732</v>
      </c>
      <c r="H31" s="171">
        <v>100629</v>
      </c>
      <c r="I31" s="171">
        <v>108238</v>
      </c>
      <c r="J31" s="171">
        <v>110717</v>
      </c>
      <c r="K31" s="171">
        <v>105111</v>
      </c>
      <c r="L31" s="171">
        <v>101156</v>
      </c>
      <c r="M31" s="171">
        <v>114316</v>
      </c>
      <c r="N31" s="171">
        <v>114565</v>
      </c>
      <c r="O31" s="171">
        <v>113134</v>
      </c>
      <c r="P31" s="171">
        <v>113013</v>
      </c>
      <c r="Q31" s="100"/>
    </row>
    <row r="32" spans="1:17" ht="13.7" customHeight="1" x14ac:dyDescent="0.15">
      <c r="A32" s="79"/>
      <c r="B32" s="74" t="s">
        <v>380</v>
      </c>
      <c r="C32" s="75"/>
      <c r="D32" s="170">
        <v>164838</v>
      </c>
      <c r="E32" s="170">
        <v>164857</v>
      </c>
      <c r="F32" s="170">
        <v>164189</v>
      </c>
      <c r="G32" s="170">
        <v>174405</v>
      </c>
      <c r="H32" s="170">
        <v>172116</v>
      </c>
      <c r="I32" s="170">
        <v>184661</v>
      </c>
      <c r="J32" s="170">
        <v>178302</v>
      </c>
      <c r="K32" s="170">
        <v>181222</v>
      </c>
      <c r="L32" s="170">
        <v>177008</v>
      </c>
      <c r="M32" s="170">
        <v>181430</v>
      </c>
      <c r="N32" s="170">
        <v>182766</v>
      </c>
      <c r="O32" s="170">
        <v>173599</v>
      </c>
      <c r="P32" s="170">
        <v>171334</v>
      </c>
      <c r="Q32" s="100"/>
    </row>
    <row r="33" spans="1:17" ht="13.7" customHeight="1" x14ac:dyDescent="0.15">
      <c r="A33" s="357" t="s">
        <v>272</v>
      </c>
      <c r="B33" s="358"/>
      <c r="C33" s="358"/>
      <c r="D33" s="171">
        <v>143585</v>
      </c>
      <c r="E33" s="171">
        <v>144422</v>
      </c>
      <c r="F33" s="171">
        <v>137265</v>
      </c>
      <c r="G33" s="171">
        <v>120042</v>
      </c>
      <c r="H33" s="171">
        <v>119871</v>
      </c>
      <c r="I33" s="171">
        <v>109700</v>
      </c>
      <c r="J33" s="171">
        <v>114152</v>
      </c>
      <c r="K33" s="171">
        <v>123736</v>
      </c>
      <c r="L33" s="171">
        <v>119179</v>
      </c>
      <c r="M33" s="171">
        <v>111813</v>
      </c>
      <c r="N33" s="171">
        <v>107806</v>
      </c>
      <c r="O33" s="171">
        <v>111269</v>
      </c>
      <c r="P33" s="171">
        <v>110960</v>
      </c>
      <c r="Q33" s="100"/>
    </row>
    <row r="34" spans="1:17" ht="13.7" customHeight="1" x14ac:dyDescent="0.15">
      <c r="A34" s="357" t="s">
        <v>273</v>
      </c>
      <c r="B34" s="358"/>
      <c r="C34" s="358"/>
      <c r="D34" s="171">
        <v>83376</v>
      </c>
      <c r="E34" s="171">
        <v>85753</v>
      </c>
      <c r="F34" s="171">
        <v>80073</v>
      </c>
      <c r="G34" s="171">
        <v>77433</v>
      </c>
      <c r="H34" s="171">
        <v>77078</v>
      </c>
      <c r="I34" s="171">
        <v>79024</v>
      </c>
      <c r="J34" s="171">
        <v>76064</v>
      </c>
      <c r="K34" s="171">
        <v>84259</v>
      </c>
      <c r="L34" s="171">
        <v>82777</v>
      </c>
      <c r="M34" s="171">
        <v>80827</v>
      </c>
      <c r="N34" s="171">
        <v>81114</v>
      </c>
      <c r="O34" s="171">
        <v>85737</v>
      </c>
      <c r="P34" s="171">
        <v>81730</v>
      </c>
      <c r="Q34" s="100"/>
    </row>
    <row r="35" spans="1:17" ht="13.7" customHeight="1" x14ac:dyDescent="0.15">
      <c r="A35" s="364" t="s">
        <v>274</v>
      </c>
      <c r="B35" s="357"/>
      <c r="C35" s="358"/>
      <c r="D35" s="171">
        <v>67775</v>
      </c>
      <c r="E35" s="171">
        <v>69049</v>
      </c>
      <c r="F35" s="171">
        <v>69816</v>
      </c>
      <c r="G35" s="171">
        <v>71004</v>
      </c>
      <c r="H35" s="171">
        <v>73442</v>
      </c>
      <c r="I35" s="171">
        <v>73944</v>
      </c>
      <c r="J35" s="171">
        <v>74620</v>
      </c>
      <c r="K35" s="171">
        <v>77649</v>
      </c>
      <c r="L35" s="171">
        <v>77994</v>
      </c>
      <c r="M35" s="171">
        <v>79052</v>
      </c>
      <c r="N35" s="171">
        <v>78280</v>
      </c>
      <c r="O35" s="171">
        <v>78683</v>
      </c>
      <c r="P35" s="171">
        <v>83026</v>
      </c>
      <c r="Q35" s="100"/>
    </row>
    <row r="36" spans="1:17" ht="13.7" customHeight="1" x14ac:dyDescent="0.15">
      <c r="A36" s="366"/>
      <c r="B36" s="70" t="s">
        <v>382</v>
      </c>
      <c r="C36" s="71"/>
      <c r="D36" s="171">
        <v>46596</v>
      </c>
      <c r="E36" s="171">
        <v>48768</v>
      </c>
      <c r="F36" s="171">
        <v>50663</v>
      </c>
      <c r="G36" s="171">
        <v>53814</v>
      </c>
      <c r="H36" s="171">
        <v>56466</v>
      </c>
      <c r="I36" s="171">
        <v>56708</v>
      </c>
      <c r="J36" s="171">
        <v>56896</v>
      </c>
      <c r="K36" s="171">
        <v>58401</v>
      </c>
      <c r="L36" s="171">
        <v>58359</v>
      </c>
      <c r="M36" s="171">
        <v>58292</v>
      </c>
      <c r="N36" s="171">
        <v>57853</v>
      </c>
      <c r="O36" s="171">
        <v>58465</v>
      </c>
      <c r="P36" s="171">
        <v>63432</v>
      </c>
      <c r="Q36" s="100"/>
    </row>
    <row r="37" spans="1:17" ht="13.7" customHeight="1" x14ac:dyDescent="0.15">
      <c r="A37" s="79"/>
      <c r="B37" s="74" t="s">
        <v>383</v>
      </c>
      <c r="C37" s="75"/>
      <c r="D37" s="173">
        <v>21345</v>
      </c>
      <c r="E37" s="173">
        <v>20361</v>
      </c>
      <c r="F37" s="173">
        <v>19204</v>
      </c>
      <c r="G37" s="173">
        <v>17200</v>
      </c>
      <c r="H37" s="173">
        <v>16977</v>
      </c>
      <c r="I37" s="173">
        <v>17236</v>
      </c>
      <c r="J37" s="173">
        <v>17723</v>
      </c>
      <c r="K37" s="173">
        <v>19248</v>
      </c>
      <c r="L37" s="173">
        <v>19632</v>
      </c>
      <c r="M37" s="173">
        <v>20728</v>
      </c>
      <c r="N37" s="173">
        <v>20401</v>
      </c>
      <c r="O37" s="173">
        <v>20206</v>
      </c>
      <c r="P37" s="173">
        <v>19724</v>
      </c>
      <c r="Q37" s="100"/>
    </row>
    <row r="38" spans="1:17" ht="13.7" customHeight="1" x14ac:dyDescent="0.15">
      <c r="A38" s="366" t="s">
        <v>347</v>
      </c>
      <c r="D38" s="171">
        <v>115978</v>
      </c>
      <c r="E38" s="171">
        <v>117372</v>
      </c>
      <c r="F38" s="171">
        <v>97718</v>
      </c>
      <c r="G38" s="171">
        <v>101830</v>
      </c>
      <c r="H38" s="171">
        <v>102380</v>
      </c>
      <c r="I38" s="171">
        <v>102176</v>
      </c>
      <c r="J38" s="171">
        <v>105522</v>
      </c>
      <c r="K38" s="171">
        <v>111332</v>
      </c>
      <c r="L38" s="171">
        <v>107907</v>
      </c>
      <c r="M38" s="171">
        <v>114463</v>
      </c>
      <c r="N38" s="171">
        <v>111566</v>
      </c>
      <c r="O38" s="171">
        <v>112880</v>
      </c>
      <c r="P38" s="171">
        <v>117253</v>
      </c>
      <c r="Q38" s="100"/>
    </row>
    <row r="39" spans="1:17" ht="13.7" customHeight="1" x14ac:dyDescent="0.15">
      <c r="A39" s="364" t="s">
        <v>348</v>
      </c>
      <c r="B39" s="365"/>
      <c r="C39" s="365"/>
      <c r="D39" s="171">
        <v>245654</v>
      </c>
      <c r="E39" s="171">
        <v>241004</v>
      </c>
      <c r="F39" s="171">
        <v>237274</v>
      </c>
      <c r="G39" s="171">
        <v>239767</v>
      </c>
      <c r="H39" s="171">
        <v>241294</v>
      </c>
      <c r="I39" s="171">
        <v>243601</v>
      </c>
      <c r="J39" s="171">
        <v>243943</v>
      </c>
      <c r="K39" s="171">
        <v>247308</v>
      </c>
      <c r="L39" s="171">
        <v>247385</v>
      </c>
      <c r="M39" s="171">
        <v>248788</v>
      </c>
      <c r="N39" s="171">
        <v>249649</v>
      </c>
      <c r="O39" s="171">
        <v>251982</v>
      </c>
      <c r="P39" s="171">
        <v>253238</v>
      </c>
      <c r="Q39" s="100"/>
    </row>
    <row r="40" spans="1:17" ht="13.7" customHeight="1" x14ac:dyDescent="0.15">
      <c r="A40" s="366"/>
      <c r="B40" s="70" t="s">
        <v>384</v>
      </c>
      <c r="C40" s="71"/>
      <c r="D40" s="168">
        <v>224742</v>
      </c>
      <c r="E40" s="168">
        <v>220306</v>
      </c>
      <c r="F40" s="168">
        <v>216811</v>
      </c>
      <c r="G40" s="168">
        <v>219019</v>
      </c>
      <c r="H40" s="168">
        <v>219608</v>
      </c>
      <c r="I40" s="168">
        <v>220876</v>
      </c>
      <c r="J40" s="168">
        <v>221682</v>
      </c>
      <c r="K40" s="168">
        <v>225295</v>
      </c>
      <c r="L40" s="168">
        <v>226567</v>
      </c>
      <c r="M40" s="168">
        <v>227970</v>
      </c>
      <c r="N40" s="168">
        <v>228565</v>
      </c>
      <c r="O40" s="168">
        <v>230542</v>
      </c>
      <c r="P40" s="168">
        <v>232173</v>
      </c>
      <c r="Q40" s="100"/>
    </row>
    <row r="41" spans="1:17" ht="13.7" customHeight="1" x14ac:dyDescent="0.15">
      <c r="A41" s="79"/>
      <c r="B41" s="74" t="s">
        <v>386</v>
      </c>
      <c r="C41" s="75"/>
      <c r="D41" s="139">
        <v>21001</v>
      </c>
      <c r="E41" s="139">
        <v>20783</v>
      </c>
      <c r="F41" s="139">
        <v>20545</v>
      </c>
      <c r="G41" s="139">
        <v>20826</v>
      </c>
      <c r="H41" s="139">
        <v>21711</v>
      </c>
      <c r="I41" s="139">
        <v>22725</v>
      </c>
      <c r="J41" s="139">
        <v>22258</v>
      </c>
      <c r="K41" s="139">
        <v>21990</v>
      </c>
      <c r="L41" s="139">
        <v>20735</v>
      </c>
      <c r="M41" s="139">
        <v>20733</v>
      </c>
      <c r="N41" s="139">
        <v>20998</v>
      </c>
      <c r="O41" s="139">
        <v>21347</v>
      </c>
      <c r="P41" s="139">
        <v>21001</v>
      </c>
      <c r="Q41" s="100"/>
    </row>
    <row r="42" spans="1:17" ht="13.7" customHeight="1" x14ac:dyDescent="0.15">
      <c r="A42" s="357" t="s">
        <v>277</v>
      </c>
      <c r="B42" s="358"/>
      <c r="C42" s="80"/>
      <c r="D42" s="171">
        <v>109504</v>
      </c>
      <c r="E42" s="171">
        <v>121154</v>
      </c>
      <c r="F42" s="171">
        <v>122588</v>
      </c>
      <c r="G42" s="171">
        <v>114131</v>
      </c>
      <c r="H42" s="171">
        <v>117252</v>
      </c>
      <c r="I42" s="171">
        <v>122151</v>
      </c>
      <c r="J42" s="171">
        <v>123095</v>
      </c>
      <c r="K42" s="171">
        <v>131241</v>
      </c>
      <c r="L42" s="171">
        <v>128826</v>
      </c>
      <c r="M42" s="171">
        <v>132431</v>
      </c>
      <c r="N42" s="171">
        <v>136249</v>
      </c>
      <c r="O42" s="171">
        <v>134058</v>
      </c>
      <c r="P42" s="171">
        <v>132651</v>
      </c>
      <c r="Q42" s="100"/>
    </row>
    <row r="43" spans="1:17" ht="13.7" customHeight="1" x14ac:dyDescent="0.15">
      <c r="A43" s="357" t="s">
        <v>343</v>
      </c>
      <c r="B43" s="358"/>
      <c r="C43" s="80"/>
      <c r="D43" s="171">
        <v>169592</v>
      </c>
      <c r="E43" s="171">
        <v>168375</v>
      </c>
      <c r="F43" s="171">
        <v>164773</v>
      </c>
      <c r="G43" s="171">
        <v>173461</v>
      </c>
      <c r="H43" s="171">
        <v>171759</v>
      </c>
      <c r="I43" s="171">
        <v>173906</v>
      </c>
      <c r="J43" s="171">
        <v>170613</v>
      </c>
      <c r="K43" s="171">
        <v>168405</v>
      </c>
      <c r="L43" s="171">
        <v>171428</v>
      </c>
      <c r="M43" s="171">
        <v>168662</v>
      </c>
      <c r="N43" s="171">
        <v>167697</v>
      </c>
      <c r="O43" s="171">
        <v>168706</v>
      </c>
      <c r="P43" s="171">
        <v>172211</v>
      </c>
      <c r="Q43" s="100"/>
    </row>
    <row r="44" spans="1:17" ht="13.7" customHeight="1" x14ac:dyDescent="0.15">
      <c r="A44" s="357" t="s">
        <v>344</v>
      </c>
      <c r="B44" s="358"/>
      <c r="C44" s="80"/>
      <c r="D44" s="171">
        <v>134655</v>
      </c>
      <c r="E44" s="171">
        <v>136549</v>
      </c>
      <c r="F44" s="171">
        <v>134691</v>
      </c>
      <c r="G44" s="171">
        <v>138583</v>
      </c>
      <c r="H44" s="171">
        <v>141568</v>
      </c>
      <c r="I44" s="171">
        <v>143758</v>
      </c>
      <c r="J44" s="171">
        <v>145165</v>
      </c>
      <c r="K44" s="171">
        <v>143120</v>
      </c>
      <c r="L44" s="171">
        <v>143258</v>
      </c>
      <c r="M44" s="171">
        <v>143425</v>
      </c>
      <c r="N44" s="171">
        <v>142288</v>
      </c>
      <c r="O44" s="171">
        <v>140105</v>
      </c>
      <c r="P44" s="171">
        <v>138002</v>
      </c>
      <c r="Q44" s="100"/>
    </row>
    <row r="45" spans="1:17" ht="13.7" customHeight="1" x14ac:dyDescent="0.15">
      <c r="A45" s="357" t="s">
        <v>278</v>
      </c>
      <c r="B45" s="358"/>
      <c r="C45" s="80"/>
      <c r="D45" s="171">
        <v>268256</v>
      </c>
      <c r="E45" s="171">
        <v>275210</v>
      </c>
      <c r="F45" s="171">
        <v>268086</v>
      </c>
      <c r="G45" s="171">
        <v>273707</v>
      </c>
      <c r="H45" s="171">
        <v>280629</v>
      </c>
      <c r="I45" s="171">
        <v>281335</v>
      </c>
      <c r="J45" s="171">
        <v>287566</v>
      </c>
      <c r="K45" s="171">
        <v>291358</v>
      </c>
      <c r="L45" s="171">
        <v>285227</v>
      </c>
      <c r="M45" s="171">
        <v>295767</v>
      </c>
      <c r="N45" s="171">
        <v>295574</v>
      </c>
      <c r="O45" s="171">
        <v>291976</v>
      </c>
      <c r="P45" s="171">
        <v>298689</v>
      </c>
      <c r="Q45" s="100"/>
    </row>
    <row r="46" spans="1:17" ht="13.7" customHeight="1" x14ac:dyDescent="0.15">
      <c r="A46" s="357" t="s">
        <v>279</v>
      </c>
      <c r="B46" s="358"/>
      <c r="C46" s="80"/>
      <c r="D46" s="171">
        <v>128987</v>
      </c>
      <c r="E46" s="171">
        <v>135597</v>
      </c>
      <c r="F46" s="171">
        <v>130796</v>
      </c>
      <c r="G46" s="171">
        <v>127064</v>
      </c>
      <c r="H46" s="171">
        <v>125682</v>
      </c>
      <c r="I46" s="171">
        <v>128970</v>
      </c>
      <c r="J46" s="171">
        <v>132246</v>
      </c>
      <c r="K46" s="171">
        <v>132503</v>
      </c>
      <c r="L46" s="171">
        <v>132911</v>
      </c>
      <c r="M46" s="171">
        <v>133300</v>
      </c>
      <c r="N46" s="171">
        <v>127815</v>
      </c>
      <c r="O46" s="171">
        <v>128097</v>
      </c>
      <c r="P46" s="171">
        <v>124753</v>
      </c>
      <c r="Q46" s="100"/>
    </row>
    <row r="47" spans="1:17" ht="13.7" customHeight="1" x14ac:dyDescent="0.15">
      <c r="A47" s="446" t="s">
        <v>295</v>
      </c>
      <c r="B47" s="447"/>
      <c r="C47" s="447"/>
      <c r="D47" s="171">
        <v>2289955</v>
      </c>
      <c r="E47" s="171">
        <v>2281078</v>
      </c>
      <c r="F47" s="171">
        <v>2209201</v>
      </c>
      <c r="G47" s="171">
        <v>2186179</v>
      </c>
      <c r="H47" s="171">
        <v>2204230</v>
      </c>
      <c r="I47" s="171">
        <v>2221381</v>
      </c>
      <c r="J47" s="171">
        <v>2213804</v>
      </c>
      <c r="K47" s="171">
        <v>2281774</v>
      </c>
      <c r="L47" s="171">
        <v>2267008</v>
      </c>
      <c r="M47" s="171">
        <v>2285725</v>
      </c>
      <c r="N47" s="171">
        <v>2293102</v>
      </c>
      <c r="O47" s="171">
        <v>2297817</v>
      </c>
      <c r="P47" s="171">
        <v>2295816</v>
      </c>
      <c r="Q47" s="100"/>
    </row>
    <row r="48" spans="1:17" ht="13.7" customHeight="1" x14ac:dyDescent="0.15">
      <c r="A48" s="357" t="s">
        <v>280</v>
      </c>
      <c r="B48" s="358"/>
      <c r="C48" s="358"/>
      <c r="D48" s="171">
        <v>24938</v>
      </c>
      <c r="E48" s="171">
        <v>24125</v>
      </c>
      <c r="F48" s="171">
        <v>24435</v>
      </c>
      <c r="G48" s="171">
        <v>22856</v>
      </c>
      <c r="H48" s="171">
        <v>24490</v>
      </c>
      <c r="I48" s="171">
        <v>25117</v>
      </c>
      <c r="J48" s="171">
        <v>24873</v>
      </c>
      <c r="K48" s="171">
        <v>25132</v>
      </c>
      <c r="L48" s="171">
        <v>25773</v>
      </c>
      <c r="M48" s="171">
        <v>26997</v>
      </c>
      <c r="N48" s="171">
        <v>26338</v>
      </c>
      <c r="O48" s="171">
        <v>26566</v>
      </c>
      <c r="P48" s="171">
        <v>27018</v>
      </c>
      <c r="Q48" s="100"/>
    </row>
    <row r="49" spans="1:17" ht="13.7" customHeight="1" x14ac:dyDescent="0.15">
      <c r="A49" s="366" t="s">
        <v>281</v>
      </c>
      <c r="D49" s="171">
        <v>10940</v>
      </c>
      <c r="E49" s="171">
        <v>13440</v>
      </c>
      <c r="F49" s="171">
        <v>10579</v>
      </c>
      <c r="G49" s="171">
        <v>11664</v>
      </c>
      <c r="H49" s="171">
        <v>9516</v>
      </c>
      <c r="I49" s="171">
        <v>11314</v>
      </c>
      <c r="J49" s="171">
        <v>11498</v>
      </c>
      <c r="K49" s="171">
        <v>13120</v>
      </c>
      <c r="L49" s="171">
        <v>11157</v>
      </c>
      <c r="M49" s="171">
        <v>12776</v>
      </c>
      <c r="N49" s="171">
        <v>12592</v>
      </c>
      <c r="O49" s="171">
        <v>13234</v>
      </c>
      <c r="P49" s="171">
        <v>13059</v>
      </c>
      <c r="Q49" s="100"/>
    </row>
    <row r="50" spans="1:17" ht="13.7" customHeight="1" x14ac:dyDescent="0.15">
      <c r="A50" s="446" t="s">
        <v>296</v>
      </c>
      <c r="B50" s="447"/>
      <c r="C50" s="447"/>
      <c r="D50" s="171">
        <v>2304047</v>
      </c>
      <c r="E50" s="171">
        <v>2291987</v>
      </c>
      <c r="F50" s="171">
        <v>2223398</v>
      </c>
      <c r="G50" s="171">
        <v>2197618</v>
      </c>
      <c r="H50" s="171">
        <v>2219241</v>
      </c>
      <c r="I50" s="171">
        <v>2235184</v>
      </c>
      <c r="J50" s="171">
        <v>2227180</v>
      </c>
      <c r="K50" s="171">
        <v>2293800</v>
      </c>
      <c r="L50" s="171">
        <v>2281727</v>
      </c>
      <c r="M50" s="171">
        <v>2299900</v>
      </c>
      <c r="N50" s="171">
        <v>2306623</v>
      </c>
      <c r="O50" s="171">
        <v>2310627</v>
      </c>
      <c r="P50" s="171">
        <v>2309519</v>
      </c>
      <c r="Q50" s="100"/>
    </row>
    <row r="51" spans="1:17" ht="13.7" customHeight="1" x14ac:dyDescent="0.15">
      <c r="A51" s="446" t="s">
        <v>388</v>
      </c>
      <c r="B51" s="447"/>
      <c r="C51" s="447"/>
      <c r="D51" s="174">
        <v>94</v>
      </c>
      <c r="E51" s="174">
        <v>224</v>
      </c>
      <c r="F51" s="174">
        <v>341</v>
      </c>
      <c r="G51" s="174">
        <v>247</v>
      </c>
      <c r="H51" s="174">
        <v>37</v>
      </c>
      <c r="I51" s="174">
        <v>0</v>
      </c>
      <c r="J51" s="174">
        <v>1</v>
      </c>
      <c r="K51" s="174">
        <v>14</v>
      </c>
      <c r="L51" s="174">
        <v>103</v>
      </c>
      <c r="M51" s="174">
        <v>-46</v>
      </c>
      <c r="N51" s="174">
        <v>-225</v>
      </c>
      <c r="O51" s="174">
        <v>-522</v>
      </c>
      <c r="P51" s="174">
        <v>-256</v>
      </c>
      <c r="Q51" s="100"/>
    </row>
    <row r="52" spans="1:17" ht="13.7" customHeight="1" x14ac:dyDescent="0.15">
      <c r="D52" s="64"/>
      <c r="E52" s="64"/>
      <c r="F52" s="64"/>
      <c r="G52" s="64"/>
      <c r="H52" s="64"/>
      <c r="I52" s="64"/>
      <c r="J52" s="64"/>
      <c r="K52" s="64"/>
      <c r="L52" s="64"/>
      <c r="M52" s="64"/>
      <c r="N52" s="64"/>
      <c r="O52" s="64"/>
      <c r="P52" s="64"/>
      <c r="Q52" s="100"/>
    </row>
    <row r="53" spans="1:17" ht="13.7" customHeight="1" x14ac:dyDescent="0.15">
      <c r="A53" s="70" t="s">
        <v>179</v>
      </c>
      <c r="B53" s="71"/>
      <c r="C53" s="71"/>
      <c r="D53" s="168">
        <v>79777</v>
      </c>
      <c r="E53" s="168">
        <v>87023</v>
      </c>
      <c r="F53" s="168">
        <v>90272</v>
      </c>
      <c r="G53" s="168">
        <v>77159</v>
      </c>
      <c r="H53" s="168">
        <v>77397</v>
      </c>
      <c r="I53" s="168">
        <v>78207</v>
      </c>
      <c r="J53" s="168">
        <v>76585</v>
      </c>
      <c r="K53" s="168">
        <v>75846</v>
      </c>
      <c r="L53" s="168">
        <v>76444</v>
      </c>
      <c r="M53" s="168">
        <v>74021</v>
      </c>
      <c r="N53" s="168">
        <v>64931</v>
      </c>
      <c r="O53" s="168">
        <v>66321</v>
      </c>
      <c r="P53" s="168">
        <v>68191</v>
      </c>
      <c r="Q53" s="100"/>
    </row>
    <row r="54" spans="1:17" ht="13.7" customHeight="1" x14ac:dyDescent="0.15">
      <c r="A54" s="72" t="s">
        <v>115</v>
      </c>
      <c r="B54" s="73"/>
      <c r="C54" s="73"/>
      <c r="D54" s="169">
        <v>401721</v>
      </c>
      <c r="E54" s="169">
        <v>368895</v>
      </c>
      <c r="F54" s="169">
        <v>351220</v>
      </c>
      <c r="G54" s="169">
        <v>332962</v>
      </c>
      <c r="H54" s="169">
        <v>337835</v>
      </c>
      <c r="I54" s="169">
        <v>335211</v>
      </c>
      <c r="J54" s="169">
        <v>330384</v>
      </c>
      <c r="K54" s="169">
        <v>362880</v>
      </c>
      <c r="L54" s="169">
        <v>367292</v>
      </c>
      <c r="M54" s="169">
        <v>362998</v>
      </c>
      <c r="N54" s="169">
        <v>386015</v>
      </c>
      <c r="O54" s="169">
        <v>393107</v>
      </c>
      <c r="P54" s="169">
        <v>385553</v>
      </c>
      <c r="Q54" s="100"/>
    </row>
    <row r="55" spans="1:17" ht="13.7" customHeight="1" x14ac:dyDescent="0.15">
      <c r="A55" s="97" t="s">
        <v>107</v>
      </c>
      <c r="B55" s="98"/>
      <c r="C55" s="98"/>
      <c r="D55" s="173">
        <v>1809142</v>
      </c>
      <c r="E55" s="173">
        <v>1826189</v>
      </c>
      <c r="F55" s="173">
        <v>1769014</v>
      </c>
      <c r="G55" s="173">
        <v>1776094</v>
      </c>
      <c r="H55" s="173">
        <v>1788964</v>
      </c>
      <c r="I55" s="173">
        <v>1807963</v>
      </c>
      <c r="J55" s="173">
        <v>1806866</v>
      </c>
      <c r="K55" s="173">
        <v>1843134</v>
      </c>
      <c r="L55" s="173">
        <v>1823225</v>
      </c>
      <c r="M55" s="173">
        <v>1848878</v>
      </c>
      <c r="N55" s="173">
        <v>1843182</v>
      </c>
      <c r="O55" s="173">
        <v>1838645</v>
      </c>
      <c r="P55" s="173">
        <v>1841669</v>
      </c>
      <c r="Q55" s="100"/>
    </row>
    <row r="56" spans="1:17" ht="13.7" customHeight="1" x14ac:dyDescent="0.15">
      <c r="A56" s="448"/>
      <c r="B56" s="448"/>
      <c r="C56" s="448"/>
      <c r="D56" s="365"/>
      <c r="E56" s="365"/>
      <c r="F56" s="365"/>
      <c r="G56" s="365"/>
      <c r="H56" s="365"/>
      <c r="I56" s="365"/>
      <c r="J56" s="365"/>
      <c r="K56" s="365"/>
      <c r="L56" s="365"/>
      <c r="M56" s="365"/>
      <c r="N56" s="365"/>
      <c r="O56" s="365"/>
      <c r="P56" s="431"/>
      <c r="Q56" s="100"/>
    </row>
    <row r="57" spans="1:17" ht="13.7" customHeight="1" x14ac:dyDescent="0.15">
      <c r="A57" s="84" t="s">
        <v>283</v>
      </c>
      <c r="D57" s="64"/>
      <c r="E57" s="64"/>
      <c r="F57" s="64"/>
      <c r="G57" s="64"/>
      <c r="H57" s="64"/>
      <c r="I57" s="64"/>
      <c r="J57" s="64"/>
      <c r="K57" s="64"/>
      <c r="L57" s="64"/>
      <c r="M57" s="65"/>
      <c r="N57" s="65"/>
      <c r="O57" s="65"/>
      <c r="P57" s="65"/>
      <c r="Q57" s="65" t="s">
        <v>181</v>
      </c>
    </row>
    <row r="58" spans="1:17" ht="13.7" customHeight="1" x14ac:dyDescent="0.15">
      <c r="A58" s="357"/>
      <c r="B58" s="358"/>
      <c r="C58" s="358"/>
      <c r="D58" s="66">
        <v>18</v>
      </c>
      <c r="E58" s="66">
        <f>D58+1</f>
        <v>19</v>
      </c>
      <c r="F58" s="66">
        <f t="shared" ref="F58:P58" si="1">E58+1</f>
        <v>20</v>
      </c>
      <c r="G58" s="66">
        <f t="shared" si="1"/>
        <v>21</v>
      </c>
      <c r="H58" s="66">
        <f t="shared" si="1"/>
        <v>22</v>
      </c>
      <c r="I58" s="66">
        <f t="shared" si="1"/>
        <v>23</v>
      </c>
      <c r="J58" s="66">
        <f t="shared" si="1"/>
        <v>24</v>
      </c>
      <c r="K58" s="66">
        <f t="shared" si="1"/>
        <v>25</v>
      </c>
      <c r="L58" s="66">
        <f t="shared" si="1"/>
        <v>26</v>
      </c>
      <c r="M58" s="66">
        <f t="shared" si="1"/>
        <v>27</v>
      </c>
      <c r="N58" s="66">
        <f t="shared" si="1"/>
        <v>28</v>
      </c>
      <c r="O58" s="66">
        <f t="shared" si="1"/>
        <v>29</v>
      </c>
      <c r="P58" s="66">
        <f t="shared" si="1"/>
        <v>30</v>
      </c>
      <c r="Q58" s="100"/>
    </row>
    <row r="59" spans="1:17" ht="13.7" customHeight="1" x14ac:dyDescent="0.15">
      <c r="A59" s="364" t="s">
        <v>345</v>
      </c>
      <c r="B59" s="365"/>
      <c r="C59" s="365"/>
      <c r="D59" s="149"/>
      <c r="E59" s="180">
        <v>9.0828183561678184</v>
      </c>
      <c r="F59" s="180">
        <v>3.7334957425048545</v>
      </c>
      <c r="G59" s="180">
        <v>-14.526098901098901</v>
      </c>
      <c r="H59" s="180">
        <v>0.30845397166889149</v>
      </c>
      <c r="I59" s="180">
        <v>1.0465521919454241</v>
      </c>
      <c r="J59" s="180">
        <v>-2.0739831472886059</v>
      </c>
      <c r="K59" s="180">
        <v>-0.96494091532284398</v>
      </c>
      <c r="L59" s="180">
        <v>0.78843973314347493</v>
      </c>
      <c r="M59" s="180">
        <v>-3.169640521165821</v>
      </c>
      <c r="N59" s="180">
        <v>-12.280298834114642</v>
      </c>
      <c r="O59" s="180">
        <v>2.1407340099490231</v>
      </c>
      <c r="P59" s="180">
        <v>2.8196197282911899</v>
      </c>
      <c r="Q59" s="100"/>
    </row>
    <row r="60" spans="1:17" ht="13.7" customHeight="1" x14ac:dyDescent="0.15">
      <c r="A60" s="366"/>
      <c r="B60" s="70" t="s">
        <v>349</v>
      </c>
      <c r="C60" s="71"/>
      <c r="D60" s="149"/>
      <c r="E60" s="180">
        <v>4.8516710476905747</v>
      </c>
      <c r="F60" s="180">
        <v>6.9085309075281138</v>
      </c>
      <c r="G60" s="180">
        <v>-10.240862952664902</v>
      </c>
      <c r="H60" s="180">
        <v>-7.535269090094797</v>
      </c>
      <c r="I60" s="180">
        <v>3.7214934409687186</v>
      </c>
      <c r="J60" s="180">
        <v>-7.0261119975094362</v>
      </c>
      <c r="K60" s="180">
        <v>0.59435364041604755</v>
      </c>
      <c r="L60" s="180">
        <v>4.0464351842220232</v>
      </c>
      <c r="M60" s="180">
        <v>-3.4751659601695595</v>
      </c>
      <c r="N60" s="180">
        <v>-2.8628247089530596</v>
      </c>
      <c r="O60" s="180">
        <v>4.7406807131280395</v>
      </c>
      <c r="P60" s="180">
        <v>-2.2640741117784793</v>
      </c>
      <c r="Q60" s="100"/>
    </row>
    <row r="61" spans="1:17" ht="13.7" customHeight="1" x14ac:dyDescent="0.15">
      <c r="A61" s="366"/>
      <c r="B61" s="72" t="s">
        <v>351</v>
      </c>
      <c r="C61" s="73"/>
      <c r="D61" s="150"/>
      <c r="E61" s="181">
        <v>7.9271657163877141</v>
      </c>
      <c r="F61" s="181">
        <v>8.5548738922972039</v>
      </c>
      <c r="G61" s="181">
        <v>-3.9246467817896389</v>
      </c>
      <c r="H61" s="181">
        <v>13.578431372549019</v>
      </c>
      <c r="I61" s="181">
        <v>16.817724068479357</v>
      </c>
      <c r="J61" s="181">
        <v>-2.5492610837438425</v>
      </c>
      <c r="K61" s="181">
        <v>-11.057753064577277</v>
      </c>
      <c r="L61" s="181">
        <v>19.693094629156011</v>
      </c>
      <c r="M61" s="181">
        <v>-1.4245014245014245</v>
      </c>
      <c r="N61" s="181">
        <v>-7.4421965317919074</v>
      </c>
      <c r="O61" s="181">
        <v>-2.797293780900338</v>
      </c>
      <c r="P61" s="181">
        <v>-5.6752777405969752</v>
      </c>
      <c r="Q61" s="100"/>
    </row>
    <row r="62" spans="1:17" ht="13.7" customHeight="1" x14ac:dyDescent="0.15">
      <c r="A62" s="366"/>
      <c r="B62" s="74" t="s">
        <v>353</v>
      </c>
      <c r="C62" s="75"/>
      <c r="D62" s="151"/>
      <c r="E62" s="182">
        <v>21.791395516992047</v>
      </c>
      <c r="F62" s="182">
        <v>-5.2838589981447122</v>
      </c>
      <c r="G62" s="182">
        <v>-30.494397868839613</v>
      </c>
      <c r="H62" s="182">
        <v>18.949385638597676</v>
      </c>
      <c r="I62" s="182">
        <v>-11.42437452615618</v>
      </c>
      <c r="J62" s="182">
        <v>10.693842614882577</v>
      </c>
      <c r="K62" s="182">
        <v>-1.2758554030543205</v>
      </c>
      <c r="L62" s="182">
        <v>-15.44448795770511</v>
      </c>
      <c r="M62" s="182">
        <v>-3.1320558096451108</v>
      </c>
      <c r="N62" s="182">
        <v>-38.333731771455895</v>
      </c>
      <c r="O62" s="182">
        <v>-4.6811397557666217</v>
      </c>
      <c r="P62" s="182">
        <v>21.708185053380781</v>
      </c>
      <c r="Q62" s="100"/>
    </row>
    <row r="63" spans="1:17" ht="13.7" customHeight="1" x14ac:dyDescent="0.15">
      <c r="A63" s="357" t="s">
        <v>337</v>
      </c>
      <c r="B63" s="358"/>
      <c r="C63" s="358"/>
      <c r="D63" s="152"/>
      <c r="E63" s="183">
        <v>-11.063678406261117</v>
      </c>
      <c r="F63" s="183">
        <v>-15</v>
      </c>
      <c r="G63" s="183">
        <v>-26.908235294117649</v>
      </c>
      <c r="H63" s="183">
        <v>-3.9016224568632496</v>
      </c>
      <c r="I63" s="183">
        <v>2.9880745008709635</v>
      </c>
      <c r="J63" s="183">
        <v>-11.150143117356231</v>
      </c>
      <c r="K63" s="183">
        <v>-0.7028847561868502</v>
      </c>
      <c r="L63" s="183">
        <v>-10.750626751216636</v>
      </c>
      <c r="M63" s="183">
        <v>-11.219431592861865</v>
      </c>
      <c r="N63" s="183">
        <v>8.0215894286246048</v>
      </c>
      <c r="O63" s="183">
        <v>3.8077188146106131</v>
      </c>
      <c r="P63" s="183">
        <v>-4.7302904564315353</v>
      </c>
      <c r="Q63" s="100"/>
    </row>
    <row r="64" spans="1:17" ht="13.7" customHeight="1" x14ac:dyDescent="0.15">
      <c r="A64" s="366" t="s">
        <v>339</v>
      </c>
      <c r="D64" s="152"/>
      <c r="E64" s="183">
        <v>-11.71956571956572</v>
      </c>
      <c r="F64" s="183">
        <v>3.0541701773574834</v>
      </c>
      <c r="G64" s="183">
        <v>-15.661261737059402</v>
      </c>
      <c r="H64" s="183">
        <v>8.2731712016570427</v>
      </c>
      <c r="I64" s="183">
        <v>1.8229441827615549</v>
      </c>
      <c r="J64" s="183">
        <v>-2.7307929676619498</v>
      </c>
      <c r="K64" s="183">
        <v>4.1982739742949065</v>
      </c>
      <c r="L64" s="183">
        <v>-0.31847133757961787</v>
      </c>
      <c r="M64" s="183">
        <v>1.7974624695242265</v>
      </c>
      <c r="N64" s="183">
        <v>3.0083692673704783</v>
      </c>
      <c r="O64" s="183">
        <v>3.2973661282755846</v>
      </c>
      <c r="P64" s="183">
        <v>3.8104696834340639</v>
      </c>
      <c r="Q64" s="100"/>
    </row>
    <row r="65" spans="1:17" ht="13.7" customHeight="1" x14ac:dyDescent="0.15">
      <c r="A65" s="366"/>
      <c r="B65" s="70" t="s">
        <v>355</v>
      </c>
      <c r="C65" s="365"/>
      <c r="D65" s="152"/>
      <c r="E65" s="183">
        <v>-19.935384240256838</v>
      </c>
      <c r="F65" s="183">
        <v>4.682384590005837</v>
      </c>
      <c r="G65" s="183">
        <v>-10.73021722265322</v>
      </c>
      <c r="H65" s="183">
        <v>8.5655314757481928</v>
      </c>
      <c r="I65" s="183">
        <v>-12.412447468481089</v>
      </c>
      <c r="J65" s="183">
        <v>5.5035128805620603</v>
      </c>
      <c r="K65" s="183">
        <v>2.5635472780920927</v>
      </c>
      <c r="L65" s="183">
        <v>-3.8851351351351351</v>
      </c>
      <c r="M65" s="183">
        <v>-4.6106107205623896</v>
      </c>
      <c r="N65" s="183">
        <v>14.123269136655439</v>
      </c>
      <c r="O65" s="183">
        <v>1.8111646444517318</v>
      </c>
      <c r="P65" s="183">
        <v>12.023983548475012</v>
      </c>
      <c r="Q65" s="100"/>
    </row>
    <row r="66" spans="1:17" ht="13.7" customHeight="1" x14ac:dyDescent="0.15">
      <c r="A66" s="366"/>
      <c r="B66" s="72" t="s">
        <v>357</v>
      </c>
      <c r="C66" s="73"/>
      <c r="D66" s="150"/>
      <c r="E66" s="181">
        <v>0.55397011918751049</v>
      </c>
      <c r="F66" s="181">
        <v>1.2020033388981637</v>
      </c>
      <c r="G66" s="181">
        <v>-3.183767733421313</v>
      </c>
      <c r="H66" s="181">
        <v>-25.370591242119612</v>
      </c>
      <c r="I66" s="181">
        <v>26.324200913242006</v>
      </c>
      <c r="J66" s="181">
        <v>4.3918308331827225</v>
      </c>
      <c r="K66" s="181">
        <v>-0.98684210526315785</v>
      </c>
      <c r="L66" s="181">
        <v>-0.8393075712537158</v>
      </c>
      <c r="M66" s="181">
        <v>21.900899312290601</v>
      </c>
      <c r="N66" s="181">
        <v>-21.235353681469697</v>
      </c>
      <c r="O66" s="181">
        <v>-2.9568411386593203</v>
      </c>
      <c r="P66" s="181">
        <v>0.15140045420136261</v>
      </c>
      <c r="Q66" s="100"/>
    </row>
    <row r="67" spans="1:17" ht="13.7" customHeight="1" x14ac:dyDescent="0.15">
      <c r="A67" s="366"/>
      <c r="B67" s="72" t="s">
        <v>358</v>
      </c>
      <c r="C67" s="73"/>
      <c r="D67" s="150"/>
      <c r="E67" s="181">
        <v>-9.9451966473243072</v>
      </c>
      <c r="F67" s="181">
        <v>-11.226955432253446</v>
      </c>
      <c r="G67" s="181">
        <v>9.5770956197388984E-2</v>
      </c>
      <c r="H67" s="181">
        <v>13.818108570853058</v>
      </c>
      <c r="I67" s="181">
        <v>20.069020440668968</v>
      </c>
      <c r="J67" s="181">
        <v>-23.398924017982164</v>
      </c>
      <c r="K67" s="181">
        <v>3.9301520107754473</v>
      </c>
      <c r="L67" s="181">
        <v>4.0823883360333255</v>
      </c>
      <c r="M67" s="181">
        <v>-2.5926090630141863</v>
      </c>
      <c r="N67" s="181">
        <v>11.235390796201607</v>
      </c>
      <c r="O67" s="181">
        <v>7.5723373691770988</v>
      </c>
      <c r="P67" s="181">
        <v>1.8466234261732162</v>
      </c>
      <c r="Q67" s="100"/>
    </row>
    <row r="68" spans="1:17" ht="13.7" customHeight="1" x14ac:dyDescent="0.15">
      <c r="A68" s="366"/>
      <c r="B68" s="72" t="s">
        <v>359</v>
      </c>
      <c r="C68" s="73"/>
      <c r="D68" s="150"/>
      <c r="E68" s="181">
        <v>2.2404371584699456</v>
      </c>
      <c r="F68" s="181">
        <v>16.007482629609836</v>
      </c>
      <c r="G68" s="181">
        <v>-17.023727251785303</v>
      </c>
      <c r="H68" s="181">
        <v>27.096057745696832</v>
      </c>
      <c r="I68" s="181">
        <v>-15.771079073831368</v>
      </c>
      <c r="J68" s="181">
        <v>6.6390041493775938</v>
      </c>
      <c r="K68" s="181">
        <v>-17.096303501945524</v>
      </c>
      <c r="L68" s="181">
        <v>19.536520973892639</v>
      </c>
      <c r="M68" s="181">
        <v>-7.631901840490797</v>
      </c>
      <c r="N68" s="181">
        <v>18.119022316684376</v>
      </c>
      <c r="O68" s="181">
        <v>-9.0193432298695466</v>
      </c>
      <c r="P68" s="181">
        <v>27.836835599505562</v>
      </c>
      <c r="Q68" s="100"/>
    </row>
    <row r="69" spans="1:17" ht="13.7" customHeight="1" x14ac:dyDescent="0.15">
      <c r="A69" s="366"/>
      <c r="B69" s="72" t="s">
        <v>361</v>
      </c>
      <c r="C69" s="73"/>
      <c r="D69" s="150"/>
      <c r="E69" s="181">
        <v>-4.1362530413625302</v>
      </c>
      <c r="F69" s="181">
        <v>97.71573604060913</v>
      </c>
      <c r="G69" s="181">
        <v>12.965340179717586</v>
      </c>
      <c r="H69" s="181">
        <v>5.5681818181818183</v>
      </c>
      <c r="I69" s="181">
        <v>-13.993541442411194</v>
      </c>
      <c r="J69" s="184" t="s">
        <v>185</v>
      </c>
      <c r="K69" s="184" t="s">
        <v>185</v>
      </c>
      <c r="L69" s="184" t="s">
        <v>185</v>
      </c>
      <c r="M69" s="184" t="s">
        <v>185</v>
      </c>
      <c r="N69" s="184" t="s">
        <v>185</v>
      </c>
      <c r="O69" s="184" t="s">
        <v>185</v>
      </c>
      <c r="P69" s="184" t="s">
        <v>185</v>
      </c>
      <c r="Q69" s="100"/>
    </row>
    <row r="70" spans="1:17" ht="13.7" customHeight="1" x14ac:dyDescent="0.15">
      <c r="A70" s="366"/>
      <c r="B70" s="72" t="s">
        <v>363</v>
      </c>
      <c r="C70" s="73"/>
      <c r="D70" s="150"/>
      <c r="E70" s="181">
        <v>-27.840356000556248</v>
      </c>
      <c r="F70" s="181">
        <v>-22.740412410869144</v>
      </c>
      <c r="G70" s="181">
        <v>11.590587844017627</v>
      </c>
      <c r="H70" s="181">
        <v>-17.107518068698308</v>
      </c>
      <c r="I70" s="181">
        <v>102.10337078651686</v>
      </c>
      <c r="J70" s="181">
        <v>0.311332503113325</v>
      </c>
      <c r="K70" s="181">
        <v>11.966835151192694</v>
      </c>
      <c r="L70" s="181">
        <v>-15.934740426879976</v>
      </c>
      <c r="M70" s="181">
        <v>1.3660558669744218</v>
      </c>
      <c r="N70" s="181">
        <v>11.515404990938242</v>
      </c>
      <c r="O70" s="181">
        <v>1.2876609576197025</v>
      </c>
      <c r="P70" s="181">
        <v>-12.655311445733563</v>
      </c>
      <c r="Q70" s="100"/>
    </row>
    <row r="71" spans="1:17" ht="13.7" customHeight="1" x14ac:dyDescent="0.15">
      <c r="A71" s="366"/>
      <c r="B71" s="72" t="s">
        <v>365</v>
      </c>
      <c r="C71" s="278"/>
      <c r="D71" s="150"/>
      <c r="E71" s="181">
        <v>-45.061728395061728</v>
      </c>
      <c r="F71" s="181">
        <v>31.086142322097377</v>
      </c>
      <c r="G71" s="181">
        <v>3.4040816326530612</v>
      </c>
      <c r="H71" s="181">
        <v>17.194284360937871</v>
      </c>
      <c r="I71" s="181">
        <v>-30.03031323678006</v>
      </c>
      <c r="J71" s="181">
        <v>46.16347357273515</v>
      </c>
      <c r="K71" s="181">
        <v>17.645896456329865</v>
      </c>
      <c r="L71" s="181">
        <v>-25.272941044734338</v>
      </c>
      <c r="M71" s="181">
        <v>-3.5138982542893533</v>
      </c>
      <c r="N71" s="181">
        <v>-2.7644044106227676</v>
      </c>
      <c r="O71" s="181">
        <v>16.41910237981153</v>
      </c>
      <c r="P71" s="181">
        <v>-9.5692138839346956</v>
      </c>
      <c r="Q71" s="100"/>
    </row>
    <row r="72" spans="1:17" ht="13.7" customHeight="1" x14ac:dyDescent="0.15">
      <c r="A72" s="366"/>
      <c r="B72" s="72" t="s">
        <v>366</v>
      </c>
      <c r="C72" s="279"/>
      <c r="D72" s="150"/>
      <c r="E72" s="181">
        <v>27.056179775280896</v>
      </c>
      <c r="F72" s="181">
        <v>13.707110010611956</v>
      </c>
      <c r="G72" s="181">
        <v>-31.295691398351224</v>
      </c>
      <c r="H72" s="181">
        <v>12.949966040298847</v>
      </c>
      <c r="I72" s="181">
        <v>7.877330126277811</v>
      </c>
      <c r="J72" s="181">
        <v>-8.379784466740988</v>
      </c>
      <c r="K72" s="181">
        <v>32.893936321233014</v>
      </c>
      <c r="L72" s="181">
        <v>-18.113840988860062</v>
      </c>
      <c r="M72" s="181">
        <v>33.619083115915025</v>
      </c>
      <c r="N72" s="181">
        <v>-0.85076708507670851</v>
      </c>
      <c r="O72" s="181">
        <v>5.1624701083134061</v>
      </c>
      <c r="P72" s="181">
        <v>-7.664526484751204</v>
      </c>
      <c r="Q72" s="100"/>
    </row>
    <row r="73" spans="1:17" ht="13.7" customHeight="1" x14ac:dyDescent="0.15">
      <c r="A73" s="366"/>
      <c r="B73" s="72" t="s">
        <v>368</v>
      </c>
      <c r="C73" s="73"/>
      <c r="D73" s="150"/>
      <c r="E73" s="181">
        <v>1.5162200282087448</v>
      </c>
      <c r="F73" s="181">
        <v>8.3863995986260669</v>
      </c>
      <c r="G73" s="181">
        <v>-7.271044010824669</v>
      </c>
      <c r="H73" s="181">
        <v>2.737884955072575</v>
      </c>
      <c r="I73" s="181">
        <v>-22.653709586993084</v>
      </c>
      <c r="J73" s="181">
        <v>27.186624142263462</v>
      </c>
      <c r="K73" s="181">
        <v>-9.2667173252279635</v>
      </c>
      <c r="L73" s="181">
        <v>19.190988652066494</v>
      </c>
      <c r="M73" s="181">
        <v>6.3167509836987072</v>
      </c>
      <c r="N73" s="181">
        <v>-2.4056572599299453</v>
      </c>
      <c r="O73" s="181">
        <v>0.61962483916841604</v>
      </c>
      <c r="P73" s="181">
        <v>24.046841875021034</v>
      </c>
      <c r="Q73" s="100"/>
    </row>
    <row r="74" spans="1:17" ht="13.7" customHeight="1" x14ac:dyDescent="0.15">
      <c r="A74" s="366"/>
      <c r="B74" s="72" t="s">
        <v>369</v>
      </c>
      <c r="C74" s="73"/>
      <c r="D74" s="150"/>
      <c r="E74" s="181">
        <v>-2.5613786591123699</v>
      </c>
      <c r="F74" s="181">
        <v>8.6089238845144358</v>
      </c>
      <c r="G74" s="181">
        <v>-56.608543703758784</v>
      </c>
      <c r="H74" s="181">
        <v>54.871047896495583</v>
      </c>
      <c r="I74" s="181">
        <v>-4.536652835408022</v>
      </c>
      <c r="J74" s="181">
        <v>-55.740365111561864</v>
      </c>
      <c r="K74" s="181">
        <v>7.9743354720439958</v>
      </c>
      <c r="L74" s="181">
        <v>9.4833858840650009</v>
      </c>
      <c r="M74" s="181">
        <v>71.045635799734157</v>
      </c>
      <c r="N74" s="181">
        <v>-43.744333635539441</v>
      </c>
      <c r="O74" s="181">
        <v>-14.366294462990675</v>
      </c>
      <c r="P74" s="181">
        <v>-57.628713536765694</v>
      </c>
      <c r="Q74" s="100"/>
    </row>
    <row r="75" spans="1:17" ht="13.7" customHeight="1" x14ac:dyDescent="0.15">
      <c r="A75" s="366"/>
      <c r="B75" s="72" t="s">
        <v>370</v>
      </c>
      <c r="C75" s="73"/>
      <c r="D75" s="150"/>
      <c r="E75" s="181">
        <v>22.267206477732792</v>
      </c>
      <c r="F75" s="181">
        <v>-2.4834437086092715</v>
      </c>
      <c r="G75" s="181">
        <v>-21.604414261460104</v>
      </c>
      <c r="H75" s="181">
        <v>37.03302652950731</v>
      </c>
      <c r="I75" s="181">
        <v>41.841169498222044</v>
      </c>
      <c r="J75" s="181">
        <v>-21.727019498607241</v>
      </c>
      <c r="K75" s="181">
        <v>1.1743772241992882</v>
      </c>
      <c r="L75" s="181">
        <v>19.20506507210693</v>
      </c>
      <c r="M75" s="181">
        <v>20.035408675125403</v>
      </c>
      <c r="N75" s="181">
        <v>-13.126843657817108</v>
      </c>
      <c r="O75" s="181">
        <v>1.0469722693831351</v>
      </c>
      <c r="P75" s="181">
        <v>43.377205264631755</v>
      </c>
      <c r="Q75" s="100"/>
    </row>
    <row r="76" spans="1:17" ht="13.7" customHeight="1" x14ac:dyDescent="0.15">
      <c r="A76" s="366"/>
      <c r="B76" s="72" t="s">
        <v>371</v>
      </c>
      <c r="C76" s="73"/>
      <c r="D76" s="150"/>
      <c r="E76" s="181">
        <v>-14.186851211072666</v>
      </c>
      <c r="F76" s="181">
        <v>3.0913978494623655</v>
      </c>
      <c r="G76" s="181">
        <v>5.2151238591916558</v>
      </c>
      <c r="H76" s="181">
        <v>12.143742255266417</v>
      </c>
      <c r="I76" s="181">
        <v>-23.867403314917127</v>
      </c>
      <c r="J76" s="184" t="s">
        <v>185</v>
      </c>
      <c r="K76" s="184" t="s">
        <v>185</v>
      </c>
      <c r="L76" s="184" t="s">
        <v>185</v>
      </c>
      <c r="M76" s="184" t="s">
        <v>185</v>
      </c>
      <c r="N76" s="184" t="s">
        <v>185</v>
      </c>
      <c r="O76" s="184" t="s">
        <v>185</v>
      </c>
      <c r="P76" s="184" t="s">
        <v>185</v>
      </c>
      <c r="Q76" s="100"/>
    </row>
    <row r="77" spans="1:17" ht="13.7" customHeight="1" x14ac:dyDescent="0.15">
      <c r="A77" s="366"/>
      <c r="B77" s="72" t="s">
        <v>372</v>
      </c>
      <c r="C77" s="73"/>
      <c r="D77" s="150"/>
      <c r="E77" s="181">
        <v>15.342608243401379</v>
      </c>
      <c r="F77" s="181">
        <v>2.4461729230075524</v>
      </c>
      <c r="G77" s="181">
        <v>-16.0431338028169</v>
      </c>
      <c r="H77" s="181">
        <v>20.878112712975096</v>
      </c>
      <c r="I77" s="181">
        <v>6.2235715060175645</v>
      </c>
      <c r="J77" s="181">
        <v>-10.462386444830051</v>
      </c>
      <c r="K77" s="181">
        <v>-0.66119471044231648</v>
      </c>
      <c r="L77" s="181">
        <v>9.3642414505393621</v>
      </c>
      <c r="M77" s="181">
        <v>-36.149003147953827</v>
      </c>
      <c r="N77" s="181">
        <v>51.618734593262118</v>
      </c>
      <c r="O77" s="181">
        <v>6.4600043355733803</v>
      </c>
      <c r="P77" s="181">
        <v>-3.4514355528405622</v>
      </c>
      <c r="Q77" s="100"/>
    </row>
    <row r="78" spans="1:17" ht="13.7" customHeight="1" x14ac:dyDescent="0.15">
      <c r="A78" s="366"/>
      <c r="B78" s="72" t="s">
        <v>373</v>
      </c>
      <c r="C78" s="73"/>
      <c r="D78" s="150"/>
      <c r="E78" s="181">
        <v>11.054378350778657</v>
      </c>
      <c r="F78" s="181">
        <v>3.7241379310344822</v>
      </c>
      <c r="G78" s="181">
        <v>-11.591312056737589</v>
      </c>
      <c r="H78" s="181">
        <v>-8.9496114314364501</v>
      </c>
      <c r="I78" s="181">
        <v>-0.96365638766519823</v>
      </c>
      <c r="J78" s="181">
        <v>12.621629135390602</v>
      </c>
      <c r="K78" s="181">
        <v>7.6030609725993585</v>
      </c>
      <c r="L78" s="181">
        <v>-15.049323239275065</v>
      </c>
      <c r="M78" s="181">
        <v>15.338914393734809</v>
      </c>
      <c r="N78" s="181">
        <v>3.6291266682275816</v>
      </c>
      <c r="O78" s="181">
        <v>-10.506100316312697</v>
      </c>
      <c r="P78" s="181">
        <v>9.4673062357990396</v>
      </c>
      <c r="Q78" s="100"/>
    </row>
    <row r="79" spans="1:17" ht="13.7" customHeight="1" x14ac:dyDescent="0.15">
      <c r="A79" s="366"/>
      <c r="B79" s="74" t="s">
        <v>374</v>
      </c>
      <c r="C79" s="78"/>
      <c r="D79" s="153"/>
      <c r="E79" s="185">
        <v>-21.083211441573216</v>
      </c>
      <c r="F79" s="185">
        <v>-2.8625855943983938</v>
      </c>
      <c r="G79" s="185">
        <v>-8.4009116446705896</v>
      </c>
      <c r="H79" s="185">
        <v>-9.4664969332253222</v>
      </c>
      <c r="I79" s="185">
        <v>7.9061741020069025</v>
      </c>
      <c r="J79" s="185">
        <v>0.18953977373689512</v>
      </c>
      <c r="K79" s="185">
        <v>8.5545373928465853</v>
      </c>
      <c r="L79" s="185">
        <v>12.013941836401264</v>
      </c>
      <c r="M79" s="185">
        <v>-12.06728899260988</v>
      </c>
      <c r="N79" s="185">
        <v>0.89572044675439566</v>
      </c>
      <c r="O79" s="185">
        <v>11.256028057869354</v>
      </c>
      <c r="P79" s="185">
        <v>6.117623879420746</v>
      </c>
      <c r="Q79" s="100"/>
    </row>
    <row r="80" spans="1:17" ht="13.7" customHeight="1" x14ac:dyDescent="0.15">
      <c r="A80" s="364" t="s">
        <v>270</v>
      </c>
      <c r="D80" s="152"/>
      <c r="E80" s="183">
        <v>-3.7026900848398991E-2</v>
      </c>
      <c r="F80" s="183">
        <v>4.3128160530808133</v>
      </c>
      <c r="G80" s="183">
        <v>-5.0376705984067192</v>
      </c>
      <c r="H80" s="183">
        <v>5.2675218260742334</v>
      </c>
      <c r="I80" s="183">
        <v>-12.741509521382568</v>
      </c>
      <c r="J80" s="183">
        <v>-19.787960848864579</v>
      </c>
      <c r="K80" s="183">
        <v>2.0609457401972682</v>
      </c>
      <c r="L80" s="183">
        <v>3.8700192419951138</v>
      </c>
      <c r="M80" s="183">
        <v>-4.5167870449389085</v>
      </c>
      <c r="N80" s="183">
        <v>5.011662633793299</v>
      </c>
      <c r="O80" s="183">
        <v>0.81375072656314873</v>
      </c>
      <c r="P80" s="183">
        <v>-3.2328473766576065</v>
      </c>
      <c r="Q80" s="100"/>
    </row>
    <row r="81" spans="1:17" ht="13.7" customHeight="1" x14ac:dyDescent="0.15">
      <c r="A81" s="366"/>
      <c r="B81" s="70" t="s">
        <v>375</v>
      </c>
      <c r="C81" s="365"/>
      <c r="D81" s="152"/>
      <c r="E81" s="183">
        <v>-0.28778818789371025</v>
      </c>
      <c r="F81" s="183">
        <v>13.023121572651766</v>
      </c>
      <c r="G81" s="183">
        <v>-7.9304278742480987</v>
      </c>
      <c r="H81" s="183">
        <v>9.9417547536133615</v>
      </c>
      <c r="I81" s="183">
        <v>-21.244569025928524</v>
      </c>
      <c r="J81" s="183">
        <v>-35.570899772209572</v>
      </c>
      <c r="K81" s="183">
        <v>7.9162523478068723</v>
      </c>
      <c r="L81" s="183">
        <v>2.6158177629895061</v>
      </c>
      <c r="M81" s="183">
        <v>-12.780604609398383</v>
      </c>
      <c r="N81" s="183">
        <v>6.9263326469915354</v>
      </c>
      <c r="O81" s="183">
        <v>0.77025942765445299</v>
      </c>
      <c r="P81" s="183">
        <v>-6.3644567121397095</v>
      </c>
      <c r="Q81" s="100"/>
    </row>
    <row r="82" spans="1:17" ht="13.7" customHeight="1" x14ac:dyDescent="0.15">
      <c r="A82" s="366"/>
      <c r="B82" s="74" t="s">
        <v>377</v>
      </c>
      <c r="C82" s="75"/>
      <c r="D82" s="151"/>
      <c r="E82" s="182">
        <v>0.24875621890547264</v>
      </c>
      <c r="F82" s="182">
        <v>-5.5847378428023591</v>
      </c>
      <c r="G82" s="182">
        <v>-1.3072564680182948</v>
      </c>
      <c r="H82" s="182">
        <v>-0.50146982535016427</v>
      </c>
      <c r="I82" s="182">
        <v>-1.275634341327772</v>
      </c>
      <c r="J82" s="182">
        <v>-3.6897510826321165</v>
      </c>
      <c r="K82" s="182">
        <v>-2.4748674830926705</v>
      </c>
      <c r="L82" s="182">
        <v>5.0228652822550419</v>
      </c>
      <c r="M82" s="182">
        <v>3.8011278463844675</v>
      </c>
      <c r="N82" s="182">
        <v>3.0705222982498368</v>
      </c>
      <c r="O82" s="182">
        <v>0.86068855084067242</v>
      </c>
      <c r="P82" s="182">
        <v>-1.3230138254944764E-2</v>
      </c>
      <c r="Q82" s="100"/>
    </row>
    <row r="83" spans="1:17" ht="13.7" customHeight="1" x14ac:dyDescent="0.15">
      <c r="A83" s="357" t="s">
        <v>341</v>
      </c>
      <c r="B83" s="358"/>
      <c r="C83" s="358"/>
      <c r="D83" s="152"/>
      <c r="E83" s="183">
        <v>-3.1000513024481067</v>
      </c>
      <c r="F83" s="183">
        <v>-13.745144346025947</v>
      </c>
      <c r="G83" s="183">
        <v>10.347800299316539</v>
      </c>
      <c r="H83" s="183">
        <v>-5.8393385041343491</v>
      </c>
      <c r="I83" s="183">
        <v>-4.1351936173319706</v>
      </c>
      <c r="J83" s="183">
        <v>0.71869720552801397</v>
      </c>
      <c r="K83" s="183">
        <v>17.293388145683526</v>
      </c>
      <c r="L83" s="183">
        <v>3.3881914407286282</v>
      </c>
      <c r="M83" s="183">
        <v>-3.8361025606140484</v>
      </c>
      <c r="N83" s="183">
        <v>10.046806102478248</v>
      </c>
      <c r="O83" s="183">
        <v>0.22552081380337372</v>
      </c>
      <c r="P83" s="183">
        <v>-7.84179583110636</v>
      </c>
      <c r="Q83" s="100"/>
    </row>
    <row r="84" spans="1:17" ht="13.7" customHeight="1" x14ac:dyDescent="0.15">
      <c r="A84" s="364" t="s">
        <v>346</v>
      </c>
      <c r="B84" s="365"/>
      <c r="C84" s="365"/>
      <c r="D84" s="152"/>
      <c r="E84" s="183">
        <v>-3.7138971404029921</v>
      </c>
      <c r="F84" s="183">
        <v>-2.6368512412975358</v>
      </c>
      <c r="G84" s="183">
        <v>5.7975330134115195</v>
      </c>
      <c r="H84" s="183">
        <v>-1.5790708164185836</v>
      </c>
      <c r="I84" s="183">
        <v>7.387744776332819</v>
      </c>
      <c r="J84" s="183">
        <v>-1.3246887152226536</v>
      </c>
      <c r="K84" s="183">
        <v>-0.91931672312200918</v>
      </c>
      <c r="L84" s="183">
        <v>-2.8561750511590227</v>
      </c>
      <c r="M84" s="183">
        <v>6.3382737262880902</v>
      </c>
      <c r="N84" s="183">
        <v>0.53783614759224518</v>
      </c>
      <c r="O84" s="183">
        <v>-3.6071901710120176</v>
      </c>
      <c r="P84" s="183">
        <v>-0.84694326038272905</v>
      </c>
      <c r="Q84" s="100"/>
    </row>
    <row r="85" spans="1:17" ht="13.7" customHeight="1" x14ac:dyDescent="0.15">
      <c r="A85" s="366"/>
      <c r="B85" s="70" t="s">
        <v>378</v>
      </c>
      <c r="C85" s="365"/>
      <c r="D85" s="152"/>
      <c r="E85" s="183">
        <v>-9.2820468192498478</v>
      </c>
      <c r="F85" s="183">
        <v>-6.2229001189516904</v>
      </c>
      <c r="G85" s="183">
        <v>5.0891496261137306</v>
      </c>
      <c r="H85" s="183">
        <v>-2.0470739399602849</v>
      </c>
      <c r="I85" s="183">
        <v>7.5614385515109959</v>
      </c>
      <c r="J85" s="183">
        <v>2.2903231767031911</v>
      </c>
      <c r="K85" s="183">
        <v>-5.0633597369870937</v>
      </c>
      <c r="L85" s="183">
        <v>-3.7626889669016563</v>
      </c>
      <c r="M85" s="183">
        <v>13.009608920874689</v>
      </c>
      <c r="N85" s="183">
        <v>0.2178172784212184</v>
      </c>
      <c r="O85" s="183">
        <v>-1.2490725788853489</v>
      </c>
      <c r="P85" s="183">
        <v>-0.10695281701345308</v>
      </c>
      <c r="Q85" s="100"/>
    </row>
    <row r="86" spans="1:17" ht="13.7" customHeight="1" x14ac:dyDescent="0.15">
      <c r="A86" s="79"/>
      <c r="B86" s="74" t="s">
        <v>380</v>
      </c>
      <c r="C86" s="75"/>
      <c r="D86" s="151"/>
      <c r="E86" s="182">
        <v>1.1526468411409991E-2</v>
      </c>
      <c r="F86" s="182">
        <v>-0.40519965788531881</v>
      </c>
      <c r="G86" s="182">
        <v>6.222097704474721</v>
      </c>
      <c r="H86" s="182">
        <v>-1.3124623720650213</v>
      </c>
      <c r="I86" s="182">
        <v>7.2886890236817035</v>
      </c>
      <c r="J86" s="182">
        <v>-3.4436074753196397</v>
      </c>
      <c r="K86" s="182">
        <v>1.6376709178808988</v>
      </c>
      <c r="L86" s="182">
        <v>-2.3253247398218759</v>
      </c>
      <c r="M86" s="182">
        <v>2.4981921721052158</v>
      </c>
      <c r="N86" s="182">
        <v>0.73637215454996419</v>
      </c>
      <c r="O86" s="182">
        <v>-5.0157031395336116</v>
      </c>
      <c r="P86" s="182">
        <v>-1.304731018035818</v>
      </c>
      <c r="Q86" s="100"/>
    </row>
    <row r="87" spans="1:17" ht="13.7" customHeight="1" x14ac:dyDescent="0.15">
      <c r="A87" s="357" t="s">
        <v>272</v>
      </c>
      <c r="B87" s="358"/>
      <c r="C87" s="358"/>
      <c r="D87" s="152"/>
      <c r="E87" s="183">
        <v>0.58292997179371109</v>
      </c>
      <c r="F87" s="183">
        <v>-4.9556161803603329</v>
      </c>
      <c r="G87" s="183">
        <v>-12.547262594251995</v>
      </c>
      <c r="H87" s="183">
        <v>-0.14245014245014245</v>
      </c>
      <c r="I87" s="183">
        <v>-8.484954659592395</v>
      </c>
      <c r="J87" s="183">
        <v>4.0583409298085691</v>
      </c>
      <c r="K87" s="183">
        <v>8.39582311304226</v>
      </c>
      <c r="L87" s="183">
        <v>-3.6828408870498479</v>
      </c>
      <c r="M87" s="183">
        <v>-6.1806190687956768</v>
      </c>
      <c r="N87" s="183">
        <v>-3.5836620071011418</v>
      </c>
      <c r="O87" s="183">
        <v>3.2122516372001559</v>
      </c>
      <c r="P87" s="183">
        <v>-0.27770538065409056</v>
      </c>
      <c r="Q87" s="100"/>
    </row>
    <row r="88" spans="1:17" ht="13.7" customHeight="1" x14ac:dyDescent="0.15">
      <c r="A88" s="357" t="s">
        <v>273</v>
      </c>
      <c r="B88" s="358"/>
      <c r="C88" s="358"/>
      <c r="D88" s="152"/>
      <c r="E88" s="183">
        <v>2.8509403185568991</v>
      </c>
      <c r="F88" s="183">
        <v>-6.6236749734703153</v>
      </c>
      <c r="G88" s="183">
        <v>-3.2969914952605746</v>
      </c>
      <c r="H88" s="183">
        <v>-0.45846086293957355</v>
      </c>
      <c r="I88" s="183">
        <v>2.5247152235397907</v>
      </c>
      <c r="J88" s="183">
        <v>-3.7456975096173317</v>
      </c>
      <c r="K88" s="183">
        <v>10.773822044594027</v>
      </c>
      <c r="L88" s="183">
        <v>-1.7588625547419265</v>
      </c>
      <c r="M88" s="183">
        <v>-2.3557268323326528</v>
      </c>
      <c r="N88" s="183">
        <v>0.35507936704319099</v>
      </c>
      <c r="O88" s="183">
        <v>5.6993860492639987</v>
      </c>
      <c r="P88" s="183">
        <v>-4.6735948307031965</v>
      </c>
      <c r="Q88" s="100"/>
    </row>
    <row r="89" spans="1:17" ht="13.7" customHeight="1" x14ac:dyDescent="0.15">
      <c r="A89" s="364" t="s">
        <v>274</v>
      </c>
      <c r="B89" s="357"/>
      <c r="C89" s="358"/>
      <c r="D89" s="152"/>
      <c r="E89" s="183">
        <v>1.8797491700479527</v>
      </c>
      <c r="F89" s="183">
        <v>1.1108053700994946</v>
      </c>
      <c r="G89" s="183">
        <v>1.7016156754898588</v>
      </c>
      <c r="H89" s="183">
        <v>3.4336093741197677</v>
      </c>
      <c r="I89" s="183">
        <v>0.68353258353530677</v>
      </c>
      <c r="J89" s="183">
        <v>0.9142053445850914</v>
      </c>
      <c r="K89" s="183">
        <v>4.0592334494773521</v>
      </c>
      <c r="L89" s="183">
        <v>0.44430707414132825</v>
      </c>
      <c r="M89" s="183">
        <v>1.3565146036874631</v>
      </c>
      <c r="N89" s="183">
        <v>-0.97657238273541469</v>
      </c>
      <c r="O89" s="183">
        <v>0.51481859989780276</v>
      </c>
      <c r="P89" s="183">
        <v>5.5196166897550931</v>
      </c>
      <c r="Q89" s="100"/>
    </row>
    <row r="90" spans="1:17" ht="13.7" customHeight="1" x14ac:dyDescent="0.15">
      <c r="A90" s="366"/>
      <c r="B90" s="70" t="s">
        <v>382</v>
      </c>
      <c r="C90" s="71"/>
      <c r="D90" s="152"/>
      <c r="E90" s="183">
        <v>4.6613443214009784</v>
      </c>
      <c r="F90" s="183">
        <v>3.8857447506561678</v>
      </c>
      <c r="G90" s="183">
        <v>6.2195290448650891</v>
      </c>
      <c r="H90" s="183">
        <v>4.9280856282751699</v>
      </c>
      <c r="I90" s="183">
        <v>0.42857648850635782</v>
      </c>
      <c r="J90" s="183">
        <v>0.33152288918671086</v>
      </c>
      <c r="K90" s="183">
        <v>2.645177165354331</v>
      </c>
      <c r="L90" s="183">
        <v>-7.1916576770945706E-2</v>
      </c>
      <c r="M90" s="183">
        <v>-0.11480662794084888</v>
      </c>
      <c r="N90" s="183">
        <v>-0.75310505729774246</v>
      </c>
      <c r="O90" s="183">
        <v>1.0578535253141583</v>
      </c>
      <c r="P90" s="183">
        <v>8.4956811767724272</v>
      </c>
      <c r="Q90" s="100"/>
    </row>
    <row r="91" spans="1:17" ht="13.7" customHeight="1" x14ac:dyDescent="0.15">
      <c r="A91" s="79"/>
      <c r="B91" s="74" t="s">
        <v>383</v>
      </c>
      <c r="C91" s="75"/>
      <c r="D91" s="154"/>
      <c r="E91" s="186">
        <v>-4.6099789177793395</v>
      </c>
      <c r="F91" s="186">
        <v>-5.6824321005844514</v>
      </c>
      <c r="G91" s="186">
        <v>-10.435325973755468</v>
      </c>
      <c r="H91" s="186">
        <v>-1.2965116279069768</v>
      </c>
      <c r="I91" s="186">
        <v>1.525593449961713</v>
      </c>
      <c r="J91" s="186">
        <v>2.8254815502436763</v>
      </c>
      <c r="K91" s="186">
        <v>8.6046380409637191</v>
      </c>
      <c r="L91" s="186">
        <v>1.99501246882793</v>
      </c>
      <c r="M91" s="186">
        <v>5.5827220863895679</v>
      </c>
      <c r="N91" s="186">
        <v>-1.5775762253956001</v>
      </c>
      <c r="O91" s="186">
        <v>-0.95583549825988923</v>
      </c>
      <c r="P91" s="186">
        <v>-2.3854300702761555</v>
      </c>
      <c r="Q91" s="100"/>
    </row>
    <row r="92" spans="1:17" ht="13.7" customHeight="1" x14ac:dyDescent="0.15">
      <c r="A92" s="366" t="s">
        <v>347</v>
      </c>
      <c r="D92" s="152"/>
      <c r="E92" s="183">
        <v>1.201952094362724</v>
      </c>
      <c r="F92" s="183">
        <v>-16.74504992672869</v>
      </c>
      <c r="G92" s="183">
        <v>4.2080271802533815</v>
      </c>
      <c r="H92" s="183">
        <v>0.54011587940685457</v>
      </c>
      <c r="I92" s="183">
        <v>-0.19925766751318616</v>
      </c>
      <c r="J92" s="183">
        <v>3.2747416222987784</v>
      </c>
      <c r="K92" s="183">
        <v>5.505960842288812</v>
      </c>
      <c r="L92" s="183">
        <v>-3.0763841483131533</v>
      </c>
      <c r="M92" s="183">
        <v>6.0756021388788497</v>
      </c>
      <c r="N92" s="183">
        <v>-2.5309488655722809</v>
      </c>
      <c r="O92" s="183">
        <v>1.1777781761468546</v>
      </c>
      <c r="P92" s="183">
        <v>3.8740255138199857</v>
      </c>
      <c r="Q92" s="100"/>
    </row>
    <row r="93" spans="1:17" ht="13.7" customHeight="1" x14ac:dyDescent="0.15">
      <c r="A93" s="364" t="s">
        <v>348</v>
      </c>
      <c r="B93" s="365"/>
      <c r="C93" s="365"/>
      <c r="D93" s="152"/>
      <c r="E93" s="183">
        <v>-1.8929062828205525</v>
      </c>
      <c r="F93" s="183">
        <v>-1.5476921544870623</v>
      </c>
      <c r="G93" s="183">
        <v>1.0506840193194367</v>
      </c>
      <c r="H93" s="183">
        <v>0.63686829296775616</v>
      </c>
      <c r="I93" s="183">
        <v>0.95609505416628682</v>
      </c>
      <c r="J93" s="183">
        <v>0.14039351234190334</v>
      </c>
      <c r="K93" s="183">
        <v>1.3794206023538287</v>
      </c>
      <c r="L93" s="183">
        <v>3.1135264528442265E-2</v>
      </c>
      <c r="M93" s="183">
        <v>0.5671322028417245</v>
      </c>
      <c r="N93" s="183">
        <v>0.34607778510217535</v>
      </c>
      <c r="O93" s="183">
        <v>0.9345120549251148</v>
      </c>
      <c r="P93" s="183">
        <v>0.49844830186283146</v>
      </c>
      <c r="Q93" s="100"/>
    </row>
    <row r="94" spans="1:17" ht="13.7" customHeight="1" x14ac:dyDescent="0.15">
      <c r="A94" s="366"/>
      <c r="B94" s="70" t="s">
        <v>384</v>
      </c>
      <c r="C94" s="71"/>
      <c r="D94" s="149"/>
      <c r="E94" s="180">
        <v>-1.9738188678573652</v>
      </c>
      <c r="F94" s="180">
        <v>-1.5864297840276704</v>
      </c>
      <c r="G94" s="180">
        <v>1.018398512990577</v>
      </c>
      <c r="H94" s="180">
        <v>0.26892644017185724</v>
      </c>
      <c r="I94" s="180">
        <v>0.57739244471968232</v>
      </c>
      <c r="J94" s="180">
        <v>0.36491062858798601</v>
      </c>
      <c r="K94" s="180">
        <v>1.6298120731498271</v>
      </c>
      <c r="L94" s="180">
        <v>0.56459308906100891</v>
      </c>
      <c r="M94" s="180">
        <v>0.61924287296914382</v>
      </c>
      <c r="N94" s="180">
        <v>0.26099925428784487</v>
      </c>
      <c r="O94" s="180">
        <v>0.86496182705138569</v>
      </c>
      <c r="P94" s="180">
        <v>0.70746328217851839</v>
      </c>
      <c r="Q94" s="100"/>
    </row>
    <row r="95" spans="1:17" ht="13.7" customHeight="1" x14ac:dyDescent="0.15">
      <c r="A95" s="79"/>
      <c r="B95" s="74" t="s">
        <v>386</v>
      </c>
      <c r="C95" s="75"/>
      <c r="D95" s="153"/>
      <c r="E95" s="185">
        <v>-1.0380458073425076</v>
      </c>
      <c r="F95" s="185">
        <v>-1.1451667228022904</v>
      </c>
      <c r="G95" s="185">
        <v>1.3677293745436847</v>
      </c>
      <c r="H95" s="185">
        <v>4.2494958225295303</v>
      </c>
      <c r="I95" s="185">
        <v>4.6704435539588225</v>
      </c>
      <c r="J95" s="185">
        <v>-2.0550055005500547</v>
      </c>
      <c r="K95" s="185">
        <v>-1.2040614610477132</v>
      </c>
      <c r="L95" s="185">
        <v>-5.7071396089131419</v>
      </c>
      <c r="M95" s="185">
        <v>-9.6455268869061975E-3</v>
      </c>
      <c r="N95" s="185">
        <v>1.2781555973568706</v>
      </c>
      <c r="O95" s="185">
        <v>1.6620630536241547</v>
      </c>
      <c r="P95" s="185">
        <v>-1.62083665152012</v>
      </c>
      <c r="Q95" s="100"/>
    </row>
    <row r="96" spans="1:17" ht="13.7" customHeight="1" x14ac:dyDescent="0.15">
      <c r="A96" s="357" t="s">
        <v>277</v>
      </c>
      <c r="B96" s="358"/>
      <c r="C96" s="80"/>
      <c r="D96" s="152"/>
      <c r="E96" s="183">
        <v>10.638880771478668</v>
      </c>
      <c r="F96" s="183">
        <v>1.1836175446126418</v>
      </c>
      <c r="G96" s="183">
        <v>-6.8987176558880146</v>
      </c>
      <c r="H96" s="183">
        <v>2.7345769335237575</v>
      </c>
      <c r="I96" s="183">
        <v>4.1781803295466178</v>
      </c>
      <c r="J96" s="183">
        <v>0.77281397614428049</v>
      </c>
      <c r="K96" s="183">
        <v>6.6176530322108933</v>
      </c>
      <c r="L96" s="183">
        <v>-1.8401261800809199</v>
      </c>
      <c r="M96" s="183">
        <v>2.7983481595330137</v>
      </c>
      <c r="N96" s="183">
        <v>2.8830107754226733</v>
      </c>
      <c r="O96" s="183">
        <v>-1.6080851969555741</v>
      </c>
      <c r="P96" s="183">
        <v>-1.0495457190171418</v>
      </c>
      <c r="Q96" s="100"/>
    </row>
    <row r="97" spans="1:17" ht="13.7" customHeight="1" x14ac:dyDescent="0.15">
      <c r="A97" s="357" t="s">
        <v>343</v>
      </c>
      <c r="B97" s="358"/>
      <c r="C97" s="80"/>
      <c r="D97" s="152"/>
      <c r="E97" s="183">
        <v>-0.71760460399075432</v>
      </c>
      <c r="F97" s="183">
        <v>-2.1392724573125466</v>
      </c>
      <c r="G97" s="183">
        <v>5.2727085141376318</v>
      </c>
      <c r="H97" s="183">
        <v>-0.98120038510097363</v>
      </c>
      <c r="I97" s="183">
        <v>1.2500072776390176</v>
      </c>
      <c r="J97" s="183">
        <v>-1.8935516888433983</v>
      </c>
      <c r="K97" s="183">
        <v>-1.2941569516977018</v>
      </c>
      <c r="L97" s="183">
        <v>1.7950773433092841</v>
      </c>
      <c r="M97" s="183">
        <v>-1.6135053783512612</v>
      </c>
      <c r="N97" s="183">
        <v>-0.57215021759495321</v>
      </c>
      <c r="O97" s="183">
        <v>0.60168041169490216</v>
      </c>
      <c r="P97" s="183">
        <v>2.077578746458336</v>
      </c>
      <c r="Q97" s="100"/>
    </row>
    <row r="98" spans="1:17" ht="13.7" customHeight="1" x14ac:dyDescent="0.15">
      <c r="A98" s="357" t="s">
        <v>344</v>
      </c>
      <c r="B98" s="358"/>
      <c r="C98" s="80"/>
      <c r="D98" s="152"/>
      <c r="E98" s="183">
        <v>1.4065574987932123</v>
      </c>
      <c r="F98" s="183">
        <v>-1.3606837106093783</v>
      </c>
      <c r="G98" s="183">
        <v>2.8895768833849327</v>
      </c>
      <c r="H98" s="183">
        <v>2.1539438459262681</v>
      </c>
      <c r="I98" s="183">
        <v>1.5469597649186257</v>
      </c>
      <c r="J98" s="183">
        <v>0.97872814034697198</v>
      </c>
      <c r="K98" s="183">
        <v>-1.4087417765990424</v>
      </c>
      <c r="L98" s="183">
        <v>9.6422582448295144E-2</v>
      </c>
      <c r="M98" s="183">
        <v>0.11657289645255413</v>
      </c>
      <c r="N98" s="183">
        <v>-0.79274882342687814</v>
      </c>
      <c r="O98" s="183">
        <v>-1.5342123018104126</v>
      </c>
      <c r="P98" s="183">
        <v>-1.5010170943221155</v>
      </c>
      <c r="Q98" s="100"/>
    </row>
    <row r="99" spans="1:17" ht="13.7" customHeight="1" x14ac:dyDescent="0.15">
      <c r="A99" s="357" t="s">
        <v>278</v>
      </c>
      <c r="B99" s="358"/>
      <c r="C99" s="80"/>
      <c r="D99" s="152"/>
      <c r="E99" s="183">
        <v>2.5922998926398666</v>
      </c>
      <c r="F99" s="183">
        <v>-2.588568729333963</v>
      </c>
      <c r="G99" s="183">
        <v>2.0967152331714449</v>
      </c>
      <c r="H99" s="183">
        <v>2.528981721329743</v>
      </c>
      <c r="I99" s="183">
        <v>0.25157770579662114</v>
      </c>
      <c r="J99" s="183">
        <v>2.2147973057031654</v>
      </c>
      <c r="K99" s="183">
        <v>1.3186538046917926</v>
      </c>
      <c r="L99" s="183">
        <v>-2.1042840766342437</v>
      </c>
      <c r="M99" s="183">
        <v>3.6953023381376937</v>
      </c>
      <c r="N99" s="183">
        <v>-6.5254068236145338E-2</v>
      </c>
      <c r="O99" s="183">
        <v>-1.2172924546813995</v>
      </c>
      <c r="P99" s="183">
        <v>2.2991615749239664</v>
      </c>
      <c r="Q99" s="100"/>
    </row>
    <row r="100" spans="1:17" ht="13.7" customHeight="1" x14ac:dyDescent="0.15">
      <c r="A100" s="357" t="s">
        <v>279</v>
      </c>
      <c r="B100" s="358"/>
      <c r="C100" s="80"/>
      <c r="D100" s="152"/>
      <c r="E100" s="183">
        <v>5.1245474350128308</v>
      </c>
      <c r="F100" s="183">
        <v>-3.540638804693319</v>
      </c>
      <c r="G100" s="183">
        <v>-2.8532982660020183</v>
      </c>
      <c r="H100" s="183">
        <v>-1.0876408738903229</v>
      </c>
      <c r="I100" s="183">
        <v>2.6161264142836682</v>
      </c>
      <c r="J100" s="183">
        <v>2.5401256106071179</v>
      </c>
      <c r="K100" s="183">
        <v>0.19433480029641728</v>
      </c>
      <c r="L100" s="183">
        <v>0.30791755658362452</v>
      </c>
      <c r="M100" s="183">
        <v>0.29267705457035159</v>
      </c>
      <c r="N100" s="183">
        <v>-4.1147786946736682</v>
      </c>
      <c r="O100" s="183">
        <v>0.22063138129327542</v>
      </c>
      <c r="P100" s="183">
        <v>-2.6105217140135988</v>
      </c>
      <c r="Q100" s="100"/>
    </row>
    <row r="101" spans="1:17" ht="13.7" customHeight="1" x14ac:dyDescent="0.15">
      <c r="A101" s="446" t="s">
        <v>295</v>
      </c>
      <c r="B101" s="447"/>
      <c r="C101" s="447"/>
      <c r="D101" s="152"/>
      <c r="E101" s="183">
        <v>-0.38764953896473947</v>
      </c>
      <c r="F101" s="183">
        <v>-3.1510101802744139</v>
      </c>
      <c r="G101" s="183">
        <v>-1.0420962148758759</v>
      </c>
      <c r="H101" s="183">
        <v>0.8256871921283665</v>
      </c>
      <c r="I101" s="183">
        <v>0.77809484491182856</v>
      </c>
      <c r="J101" s="183">
        <v>-0.34109412117957255</v>
      </c>
      <c r="K101" s="183">
        <v>3.070280837870019</v>
      </c>
      <c r="L101" s="183">
        <v>-0.64712806789804767</v>
      </c>
      <c r="M101" s="183">
        <v>0.82562567048726776</v>
      </c>
      <c r="N101" s="183">
        <v>0.32274223714576339</v>
      </c>
      <c r="O101" s="183">
        <v>0.20561667121654423</v>
      </c>
      <c r="P101" s="183">
        <v>-8.7082652796110396E-2</v>
      </c>
      <c r="Q101" s="100"/>
    </row>
    <row r="102" spans="1:17" ht="13.7" customHeight="1" x14ac:dyDescent="0.15">
      <c r="A102" s="357" t="s">
        <v>280</v>
      </c>
      <c r="B102" s="358"/>
      <c r="C102" s="358"/>
      <c r="D102" s="152"/>
      <c r="E102" s="183">
        <v>-3.2600850108268506</v>
      </c>
      <c r="F102" s="183">
        <v>1.2849740932642488</v>
      </c>
      <c r="G102" s="183">
        <v>-6.4620421526498868</v>
      </c>
      <c r="H102" s="183">
        <v>7.1491074553727687</v>
      </c>
      <c r="I102" s="183">
        <v>2.560228664761127</v>
      </c>
      <c r="J102" s="183">
        <v>-0.97145359716526658</v>
      </c>
      <c r="K102" s="183">
        <v>1.0412897519398545</v>
      </c>
      <c r="L102" s="183">
        <v>2.5505331847843387</v>
      </c>
      <c r="M102" s="183">
        <v>4.7491560935863113</v>
      </c>
      <c r="N102" s="183">
        <v>-2.4410119642923287</v>
      </c>
      <c r="O102" s="183">
        <v>0.86566937504745989</v>
      </c>
      <c r="P102" s="183">
        <v>1.701422871339306</v>
      </c>
      <c r="Q102" s="100"/>
    </row>
    <row r="103" spans="1:17" ht="13.7" customHeight="1" x14ac:dyDescent="0.15">
      <c r="A103" s="366" t="s">
        <v>281</v>
      </c>
      <c r="D103" s="152"/>
      <c r="E103" s="183">
        <v>22.851919561243143</v>
      </c>
      <c r="F103" s="183">
        <v>-21.28720238095238</v>
      </c>
      <c r="G103" s="183">
        <v>10.256167879761792</v>
      </c>
      <c r="H103" s="183">
        <v>-18.415637860082303</v>
      </c>
      <c r="I103" s="183">
        <v>18.894493484657417</v>
      </c>
      <c r="J103" s="183">
        <v>1.6263036945377409</v>
      </c>
      <c r="K103" s="183">
        <v>14.106801182814403</v>
      </c>
      <c r="L103" s="183">
        <v>-14.96189024390244</v>
      </c>
      <c r="M103" s="183">
        <v>14.511069283857667</v>
      </c>
      <c r="N103" s="183">
        <v>-1.4402003757044459</v>
      </c>
      <c r="O103" s="183">
        <v>5.0984752223634047</v>
      </c>
      <c r="P103" s="183">
        <v>-1.3223515188151731</v>
      </c>
      <c r="Q103" s="100"/>
    </row>
    <row r="104" spans="1:17" ht="13.7" customHeight="1" x14ac:dyDescent="0.15">
      <c r="A104" s="446" t="s">
        <v>296</v>
      </c>
      <c r="B104" s="447"/>
      <c r="C104" s="447"/>
      <c r="D104" s="155"/>
      <c r="E104" s="187">
        <v>-0.52342682245631267</v>
      </c>
      <c r="F104" s="187">
        <v>-2.9925562405022363</v>
      </c>
      <c r="G104" s="187">
        <v>-1.1594865156845513</v>
      </c>
      <c r="H104" s="187">
        <v>0.98392896308639632</v>
      </c>
      <c r="I104" s="187">
        <v>0.71839876786703194</v>
      </c>
      <c r="J104" s="187">
        <v>-0.35809132492000656</v>
      </c>
      <c r="K104" s="187">
        <v>2.9912265735144894</v>
      </c>
      <c r="L104" s="187">
        <v>-0.52633185107681568</v>
      </c>
      <c r="M104" s="187">
        <v>0.79645812141417438</v>
      </c>
      <c r="N104" s="187">
        <v>0.29231705726335927</v>
      </c>
      <c r="O104" s="187">
        <v>0.17358710114309966</v>
      </c>
      <c r="P104" s="187">
        <v>-4.7952352326879243E-2</v>
      </c>
      <c r="Q104" s="100"/>
    </row>
    <row r="105" spans="1:17" ht="13.7" customHeight="1" x14ac:dyDescent="0.15">
      <c r="D105" s="64"/>
      <c r="E105" s="64"/>
      <c r="F105" s="64"/>
      <c r="G105" s="64"/>
      <c r="H105" s="64"/>
      <c r="I105" s="64"/>
      <c r="J105" s="64"/>
      <c r="K105" s="64"/>
      <c r="L105" s="64"/>
      <c r="M105" s="64"/>
      <c r="N105" s="64"/>
      <c r="O105" s="64"/>
      <c r="P105" s="64"/>
      <c r="Q105" s="100"/>
    </row>
    <row r="106" spans="1:17" ht="13.7" customHeight="1" x14ac:dyDescent="0.15">
      <c r="A106" s="70" t="s">
        <v>179</v>
      </c>
      <c r="B106" s="71"/>
      <c r="C106" s="71"/>
      <c r="D106" s="156"/>
      <c r="E106" s="180">
        <v>9.0828183561678184</v>
      </c>
      <c r="F106" s="180">
        <v>3.7334957425048545</v>
      </c>
      <c r="G106" s="180">
        <v>-14.526098901098901</v>
      </c>
      <c r="H106" s="180">
        <v>0.30845397166889149</v>
      </c>
      <c r="I106" s="180">
        <v>1.0465521919454241</v>
      </c>
      <c r="J106" s="180">
        <v>-2.0739831472886059</v>
      </c>
      <c r="K106" s="180">
        <v>-0.96494091532284398</v>
      </c>
      <c r="L106" s="180">
        <v>0.78843973314347493</v>
      </c>
      <c r="M106" s="180">
        <v>-3.169640521165821</v>
      </c>
      <c r="N106" s="180">
        <v>-12.280298834114642</v>
      </c>
      <c r="O106" s="180">
        <v>2.1407340099490231</v>
      </c>
      <c r="P106" s="180">
        <v>2.8196197282911899</v>
      </c>
      <c r="Q106" s="100"/>
    </row>
    <row r="107" spans="1:17" ht="13.7" customHeight="1" x14ac:dyDescent="0.15">
      <c r="A107" s="72" t="s">
        <v>115</v>
      </c>
      <c r="B107" s="73"/>
      <c r="C107" s="73"/>
      <c r="D107" s="157"/>
      <c r="E107" s="181">
        <v>-8.1713427976132689</v>
      </c>
      <c r="F107" s="181">
        <v>-4.7913362881036612</v>
      </c>
      <c r="G107" s="181">
        <v>-5.198451113262343</v>
      </c>
      <c r="H107" s="181">
        <v>1.4635303728353386</v>
      </c>
      <c r="I107" s="181">
        <v>-0.77671052436840471</v>
      </c>
      <c r="J107" s="181">
        <v>-1.43998854452867</v>
      </c>
      <c r="K107" s="181">
        <v>9.8358274008426569</v>
      </c>
      <c r="L107" s="181">
        <v>1.2158289241622575</v>
      </c>
      <c r="M107" s="181">
        <v>-1.1690970671836034</v>
      </c>
      <c r="N107" s="181">
        <v>6.3408062854340796</v>
      </c>
      <c r="O107" s="181">
        <v>1.8372343043664106</v>
      </c>
      <c r="P107" s="181">
        <v>-1.9216142169943551</v>
      </c>
      <c r="Q107" s="100"/>
    </row>
    <row r="108" spans="1:17" ht="13.7" customHeight="1" x14ac:dyDescent="0.15">
      <c r="A108" s="97" t="s">
        <v>107</v>
      </c>
      <c r="B108" s="98"/>
      <c r="C108" s="98"/>
      <c r="D108" s="179"/>
      <c r="E108" s="186">
        <v>0.94226987157448105</v>
      </c>
      <c r="F108" s="186">
        <v>-3.1308369506113549</v>
      </c>
      <c r="G108" s="186">
        <v>0.40022294905523637</v>
      </c>
      <c r="H108" s="186">
        <v>0.72462380932540738</v>
      </c>
      <c r="I108" s="186">
        <v>1.0620113093388128</v>
      </c>
      <c r="J108" s="186">
        <v>-6.0676020471657877E-2</v>
      </c>
      <c r="K108" s="186">
        <v>2.0072324123648353</v>
      </c>
      <c r="L108" s="186">
        <v>-1.0801710564722911</v>
      </c>
      <c r="M108" s="186">
        <v>1.4070122996338905</v>
      </c>
      <c r="N108" s="186">
        <v>-0.30807873748294912</v>
      </c>
      <c r="O108" s="186">
        <v>-0.24615040728479337</v>
      </c>
      <c r="P108" s="186">
        <v>0.16446894316194804</v>
      </c>
      <c r="Q108" s="100"/>
    </row>
    <row r="109" spans="1:17" x14ac:dyDescent="0.15">
      <c r="A109" s="448"/>
      <c r="B109" s="448"/>
      <c r="C109" s="448"/>
      <c r="D109" s="99"/>
      <c r="E109" s="99"/>
      <c r="F109" s="99"/>
      <c r="G109" s="99"/>
      <c r="H109" s="99"/>
      <c r="I109" s="99"/>
      <c r="J109" s="99"/>
      <c r="K109" s="99"/>
      <c r="L109" s="99"/>
      <c r="M109" s="99"/>
      <c r="N109" s="99"/>
      <c r="O109" s="99"/>
      <c r="P109" s="99"/>
      <c r="Q109" s="100"/>
    </row>
  </sheetData>
  <mergeCells count="7">
    <mergeCell ref="A104:C104"/>
    <mergeCell ref="A109:C109"/>
    <mergeCell ref="A47:C47"/>
    <mergeCell ref="A50:C50"/>
    <mergeCell ref="A51:C51"/>
    <mergeCell ref="A56:C56"/>
    <mergeCell ref="A101:C101"/>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1" manualBreakCount="1">
    <brk id="56"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8"/>
  <sheetViews>
    <sheetView zoomScale="85" zoomScaleNormal="85" zoomScaleSheetLayoutView="85" workbookViewId="0">
      <pane xSplit="3" topLeftCell="D1" activePane="topRight" state="frozen"/>
      <selection activeCell="D34" sqref="D34"/>
      <selection pane="topRight"/>
    </sheetView>
  </sheetViews>
  <sheetFormatPr defaultRowHeight="13.5" x14ac:dyDescent="0.15"/>
  <cols>
    <col min="1" max="2" width="3.75" style="31" customWidth="1"/>
    <col min="3" max="3" width="33.875" style="31" customWidth="1"/>
    <col min="4" max="16" width="11.125" style="11" customWidth="1"/>
    <col min="17" max="17" width="2.375" style="31" customWidth="1"/>
    <col min="18" max="16384" width="9" style="22"/>
  </cols>
  <sheetData>
    <row r="1" spans="1:17" ht="14.25" customHeight="1" x14ac:dyDescent="0.15">
      <c r="A1" s="189" t="s">
        <v>300</v>
      </c>
    </row>
    <row r="2" spans="1:17" ht="14.25" customHeight="1" x14ac:dyDescent="0.15">
      <c r="A2" s="189"/>
    </row>
    <row r="3" spans="1:17" ht="13.5" customHeight="1" x14ac:dyDescent="0.15">
      <c r="A3" s="31" t="s">
        <v>286</v>
      </c>
      <c r="D3" s="52"/>
      <c r="E3" s="52"/>
      <c r="F3" s="52"/>
      <c r="G3" s="52"/>
      <c r="H3" s="52"/>
      <c r="I3" s="52"/>
      <c r="J3" s="52"/>
      <c r="K3" s="52"/>
      <c r="L3" s="52"/>
      <c r="M3" s="20"/>
      <c r="N3" s="20"/>
      <c r="O3" s="20"/>
      <c r="P3" s="20"/>
      <c r="Q3" s="20"/>
    </row>
    <row r="4" spans="1:17" ht="13.5" customHeight="1" x14ac:dyDescent="0.15">
      <c r="A4" s="104"/>
      <c r="B4" s="105"/>
      <c r="C4" s="105"/>
      <c r="D4" s="66">
        <v>18</v>
      </c>
      <c r="E4" s="66">
        <f>D4+1</f>
        <v>19</v>
      </c>
      <c r="F4" s="66">
        <f t="shared" ref="F4:P4" si="0">E4+1</f>
        <v>20</v>
      </c>
      <c r="G4" s="66">
        <f t="shared" si="0"/>
        <v>21</v>
      </c>
      <c r="H4" s="66">
        <f t="shared" si="0"/>
        <v>22</v>
      </c>
      <c r="I4" s="66">
        <f t="shared" si="0"/>
        <v>23</v>
      </c>
      <c r="J4" s="66">
        <f t="shared" si="0"/>
        <v>24</v>
      </c>
      <c r="K4" s="66">
        <f t="shared" si="0"/>
        <v>25</v>
      </c>
      <c r="L4" s="66">
        <f t="shared" si="0"/>
        <v>26</v>
      </c>
      <c r="M4" s="66">
        <f t="shared" si="0"/>
        <v>27</v>
      </c>
      <c r="N4" s="66">
        <f t="shared" si="0"/>
        <v>28</v>
      </c>
      <c r="O4" s="66">
        <f t="shared" si="0"/>
        <v>29</v>
      </c>
      <c r="P4" s="66">
        <f t="shared" si="0"/>
        <v>30</v>
      </c>
      <c r="Q4" s="281"/>
    </row>
    <row r="5" spans="1:17" ht="13.5" customHeight="1" x14ac:dyDescent="0.15">
      <c r="A5" s="364" t="s">
        <v>345</v>
      </c>
      <c r="B5" s="365"/>
      <c r="C5" s="365"/>
      <c r="D5" s="54">
        <v>104.50003612902954</v>
      </c>
      <c r="E5" s="54">
        <v>98.255717662484273</v>
      </c>
      <c r="F5" s="54">
        <v>90.132420372138725</v>
      </c>
      <c r="G5" s="54">
        <v>97.639173460155732</v>
      </c>
      <c r="H5" s="54">
        <v>102.98833690925522</v>
      </c>
      <c r="I5" s="54">
        <v>102.42894160708084</v>
      </c>
      <c r="J5" s="54">
        <v>104.46082357130994</v>
      </c>
      <c r="K5" s="54">
        <v>103.0450962890298</v>
      </c>
      <c r="L5" s="54">
        <v>105.11954183343211</v>
      </c>
      <c r="M5" s="54">
        <v>121.06780484896188</v>
      </c>
      <c r="N5" s="54">
        <v>144.29989035506813</v>
      </c>
      <c r="O5" s="54">
        <v>149.84449403545926</v>
      </c>
      <c r="P5" s="54">
        <v>142.78583893951756</v>
      </c>
      <c r="Q5" s="281"/>
    </row>
    <row r="6" spans="1:17" ht="13.5" customHeight="1" x14ac:dyDescent="0.15">
      <c r="A6" s="366"/>
      <c r="B6" s="70" t="s">
        <v>349</v>
      </c>
      <c r="C6" s="71"/>
      <c r="D6" s="54">
        <v>108.46998918378526</v>
      </c>
      <c r="E6" s="54">
        <v>100.83262203821897</v>
      </c>
      <c r="F6" s="54">
        <v>93.230323068684328</v>
      </c>
      <c r="G6" s="54">
        <v>96.483125464015814</v>
      </c>
      <c r="H6" s="54">
        <v>104.91559215298804</v>
      </c>
      <c r="I6" s="54">
        <v>100.82597515648044</v>
      </c>
      <c r="J6" s="54">
        <v>110.9150947089128</v>
      </c>
      <c r="K6" s="54">
        <v>105.38784446408285</v>
      </c>
      <c r="L6" s="54">
        <v>103.87681363230075</v>
      </c>
      <c r="M6" s="54">
        <v>120.96700286348249</v>
      </c>
      <c r="N6" s="54">
        <v>140.91070805880713</v>
      </c>
      <c r="O6" s="54">
        <v>138.64163367000967</v>
      </c>
      <c r="P6" s="54">
        <v>139.24266134627669</v>
      </c>
      <c r="Q6" s="281"/>
    </row>
    <row r="7" spans="1:17" ht="13.5" customHeight="1" x14ac:dyDescent="0.15">
      <c r="A7" s="366"/>
      <c r="B7" s="72" t="s">
        <v>351</v>
      </c>
      <c r="C7" s="73"/>
      <c r="D7" s="55">
        <v>107.41652740543113</v>
      </c>
      <c r="E7" s="55">
        <v>104.20752326242935</v>
      </c>
      <c r="F7" s="55">
        <v>101.54373835919152</v>
      </c>
      <c r="G7" s="55">
        <v>106.48505566504622</v>
      </c>
      <c r="H7" s="55">
        <v>105.29467844012694</v>
      </c>
      <c r="I7" s="55">
        <v>97.345277098929301</v>
      </c>
      <c r="J7" s="55">
        <v>95.838820249370073</v>
      </c>
      <c r="K7" s="55">
        <v>113.77740049192037</v>
      </c>
      <c r="L7" s="55">
        <v>103.57933775413501</v>
      </c>
      <c r="M7" s="55">
        <v>102.6887132032512</v>
      </c>
      <c r="N7" s="55">
        <v>114.5195678365084</v>
      </c>
      <c r="O7" s="55">
        <v>119.66419244201396</v>
      </c>
      <c r="P7" s="55">
        <v>122.34943678054282</v>
      </c>
      <c r="Q7" s="281"/>
    </row>
    <row r="8" spans="1:17" ht="13.5" customHeight="1" x14ac:dyDescent="0.15">
      <c r="A8" s="366"/>
      <c r="B8" s="74" t="s">
        <v>353</v>
      </c>
      <c r="C8" s="75"/>
      <c r="D8" s="56">
        <v>89.281187538606702</v>
      </c>
      <c r="E8" s="56">
        <v>85.642405812844558</v>
      </c>
      <c r="F8" s="56">
        <v>75.35989530227414</v>
      </c>
      <c r="G8" s="56">
        <v>96.4768797558405</v>
      </c>
      <c r="H8" s="56">
        <v>96.68787093150209</v>
      </c>
      <c r="I8" s="56">
        <v>109.04416984531609</v>
      </c>
      <c r="J8" s="56">
        <v>93.842267366005331</v>
      </c>
      <c r="K8" s="56">
        <v>95.410885844971375</v>
      </c>
      <c r="L8" s="56">
        <v>113.94048704129014</v>
      </c>
      <c r="M8" s="56">
        <v>135.62933964143446</v>
      </c>
      <c r="N8" s="56">
        <v>182.37793042679183</v>
      </c>
      <c r="O8" s="56">
        <v>227.18912739706894</v>
      </c>
      <c r="P8" s="56">
        <v>182.98699395243352</v>
      </c>
      <c r="Q8" s="281"/>
    </row>
    <row r="9" spans="1:17" ht="13.5" customHeight="1" x14ac:dyDescent="0.15">
      <c r="A9" s="357" t="s">
        <v>337</v>
      </c>
      <c r="B9" s="358"/>
      <c r="C9" s="358"/>
      <c r="D9" s="57">
        <v>61.066058882460638</v>
      </c>
      <c r="E9" s="57">
        <v>66.837653554884412</v>
      </c>
      <c r="F9" s="57">
        <v>69.28222784843922</v>
      </c>
      <c r="G9" s="57">
        <v>98.599700407411021</v>
      </c>
      <c r="H9" s="57">
        <v>99.480610664297018</v>
      </c>
      <c r="I9" s="57">
        <v>101.99153962392747</v>
      </c>
      <c r="J9" s="57">
        <v>105.35114732835417</v>
      </c>
      <c r="K9" s="57">
        <v>108.8527039375429</v>
      </c>
      <c r="L9" s="57">
        <v>122.6759669728529</v>
      </c>
      <c r="M9" s="57">
        <v>135.15484705162109</v>
      </c>
      <c r="N9" s="57">
        <v>134.81407357219396</v>
      </c>
      <c r="O9" s="57">
        <v>133.00372626218214</v>
      </c>
      <c r="P9" s="57">
        <v>134.65708868702853</v>
      </c>
      <c r="Q9" s="281"/>
    </row>
    <row r="10" spans="1:17" ht="13.5" customHeight="1" x14ac:dyDescent="0.15">
      <c r="A10" s="366" t="s">
        <v>339</v>
      </c>
      <c r="B10" s="367"/>
      <c r="C10" s="367"/>
      <c r="D10" s="57">
        <v>110.11606876407696</v>
      </c>
      <c r="E10" s="57">
        <v>106.81121616270764</v>
      </c>
      <c r="F10" s="57">
        <v>104.87984234788917</v>
      </c>
      <c r="G10" s="57">
        <v>107.3090697192947</v>
      </c>
      <c r="H10" s="57">
        <v>102.63346382093772</v>
      </c>
      <c r="I10" s="57">
        <v>99.962277851978428</v>
      </c>
      <c r="J10" s="57">
        <v>100.22717734101616</v>
      </c>
      <c r="K10" s="57">
        <v>100.02075602477578</v>
      </c>
      <c r="L10" s="57">
        <v>101.75988724305974</v>
      </c>
      <c r="M10" s="57">
        <v>106.51858664928167</v>
      </c>
      <c r="N10" s="57">
        <v>106.32633060743093</v>
      </c>
      <c r="O10" s="57">
        <v>104.28156756060807</v>
      </c>
      <c r="P10" s="57">
        <v>104.29252863969643</v>
      </c>
      <c r="Q10" s="281"/>
    </row>
    <row r="11" spans="1:17" ht="13.5" customHeight="1" x14ac:dyDescent="0.15">
      <c r="A11" s="366"/>
      <c r="B11" s="70" t="s">
        <v>355</v>
      </c>
      <c r="C11" s="365"/>
      <c r="D11" s="57">
        <v>92.72268174890435</v>
      </c>
      <c r="E11" s="57">
        <v>91.397744222048445</v>
      </c>
      <c r="F11" s="57">
        <v>98.30533773347598</v>
      </c>
      <c r="G11" s="57">
        <v>99.379294138551501</v>
      </c>
      <c r="H11" s="57">
        <v>99.787241226350503</v>
      </c>
      <c r="I11" s="57">
        <v>99.902261931143642</v>
      </c>
      <c r="J11" s="57">
        <v>98.866014099227613</v>
      </c>
      <c r="K11" s="57">
        <v>98.19556616843434</v>
      </c>
      <c r="L11" s="57">
        <v>100.19037381128955</v>
      </c>
      <c r="M11" s="57">
        <v>105.14573538756117</v>
      </c>
      <c r="N11" s="57">
        <v>105.33612738009776</v>
      </c>
      <c r="O11" s="57">
        <v>103.43957169973473</v>
      </c>
      <c r="P11" s="57">
        <v>102.96031178928283</v>
      </c>
      <c r="Q11" s="281"/>
    </row>
    <row r="12" spans="1:17" ht="13.5" customHeight="1" x14ac:dyDescent="0.15">
      <c r="A12" s="366"/>
      <c r="B12" s="72" t="s">
        <v>357</v>
      </c>
      <c r="C12" s="73"/>
      <c r="D12" s="55">
        <v>102.2879249774614</v>
      </c>
      <c r="E12" s="55">
        <v>101.52036230577255</v>
      </c>
      <c r="F12" s="55">
        <v>100.61419695214163</v>
      </c>
      <c r="G12" s="55">
        <v>104.92935440657342</v>
      </c>
      <c r="H12" s="55">
        <v>99.515302024670575</v>
      </c>
      <c r="I12" s="55">
        <v>101.32759620752361</v>
      </c>
      <c r="J12" s="55">
        <v>102.50829571510729</v>
      </c>
      <c r="K12" s="55">
        <v>102.38593028311529</v>
      </c>
      <c r="L12" s="55">
        <v>105.75557341147419</v>
      </c>
      <c r="M12" s="55">
        <v>108.9674734296932</v>
      </c>
      <c r="N12" s="55">
        <v>109.48042538557279</v>
      </c>
      <c r="O12" s="55">
        <v>107.26757242568563</v>
      </c>
      <c r="P12" s="55">
        <v>105.51691841475126</v>
      </c>
      <c r="Q12" s="281"/>
    </row>
    <row r="13" spans="1:17" ht="13.5" customHeight="1" x14ac:dyDescent="0.15">
      <c r="A13" s="366"/>
      <c r="B13" s="72" t="s">
        <v>358</v>
      </c>
      <c r="C13" s="73"/>
      <c r="D13" s="55">
        <v>91.034706112532447</v>
      </c>
      <c r="E13" s="55">
        <v>94.669481494778978</v>
      </c>
      <c r="F13" s="55">
        <v>100.17011698626021</v>
      </c>
      <c r="G13" s="55">
        <v>107.01676868609024</v>
      </c>
      <c r="H13" s="55">
        <v>101.26328305437846</v>
      </c>
      <c r="I13" s="55">
        <v>100.68606835580248</v>
      </c>
      <c r="J13" s="55">
        <v>101.40806144263416</v>
      </c>
      <c r="K13" s="55">
        <v>97.462890788822023</v>
      </c>
      <c r="L13" s="55">
        <v>99.732023932183594</v>
      </c>
      <c r="M13" s="55">
        <v>103.46292430499729</v>
      </c>
      <c r="N13" s="55">
        <v>103.58131906793251</v>
      </c>
      <c r="O13" s="55">
        <v>100.75011742356068</v>
      </c>
      <c r="P13" s="55">
        <v>102.19813616636604</v>
      </c>
      <c r="Q13" s="281"/>
    </row>
    <row r="14" spans="1:17" ht="13.5" customHeight="1" x14ac:dyDescent="0.15">
      <c r="A14" s="366"/>
      <c r="B14" s="72" t="s">
        <v>359</v>
      </c>
      <c r="C14" s="73"/>
      <c r="D14" s="55">
        <v>105.28708864485272</v>
      </c>
      <c r="E14" s="55">
        <v>104.8818781788396</v>
      </c>
      <c r="F14" s="55">
        <v>103.50547431342432</v>
      </c>
      <c r="G14" s="55">
        <v>100.25459019639082</v>
      </c>
      <c r="H14" s="55">
        <v>99.426042549703894</v>
      </c>
      <c r="I14" s="55">
        <v>99.92018039551948</v>
      </c>
      <c r="J14" s="55">
        <v>97.465955469222763</v>
      </c>
      <c r="K14" s="55">
        <v>99.053872876668706</v>
      </c>
      <c r="L14" s="55">
        <v>99.034475318830687</v>
      </c>
      <c r="M14" s="55">
        <v>98.438503872638009</v>
      </c>
      <c r="N14" s="55">
        <v>94.345081386614879</v>
      </c>
      <c r="O14" s="55">
        <v>93.479381483814123</v>
      </c>
      <c r="P14" s="55">
        <v>88.896924455883834</v>
      </c>
      <c r="Q14" s="281"/>
    </row>
    <row r="15" spans="1:17" ht="13.5" customHeight="1" x14ac:dyDescent="0.15">
      <c r="A15" s="366"/>
      <c r="B15" s="72" t="s">
        <v>361</v>
      </c>
      <c r="C15" s="73"/>
      <c r="D15" s="55">
        <v>104.5710977228717</v>
      </c>
      <c r="E15" s="55">
        <v>107.07256847140579</v>
      </c>
      <c r="F15" s="55">
        <v>111.59952838087366</v>
      </c>
      <c r="G15" s="55">
        <v>86.119966596179168</v>
      </c>
      <c r="H15" s="55">
        <v>100.98912743911912</v>
      </c>
      <c r="I15" s="55">
        <v>98.610695469394457</v>
      </c>
      <c r="J15" s="53" t="s">
        <v>185</v>
      </c>
      <c r="K15" s="53" t="s">
        <v>185</v>
      </c>
      <c r="L15" s="53" t="s">
        <v>185</v>
      </c>
      <c r="M15" s="53" t="s">
        <v>185</v>
      </c>
      <c r="N15" s="53" t="s">
        <v>185</v>
      </c>
      <c r="O15" s="53" t="s">
        <v>185</v>
      </c>
      <c r="P15" s="53" t="s">
        <v>185</v>
      </c>
      <c r="Q15" s="281"/>
    </row>
    <row r="16" spans="1:17" ht="13.5" customHeight="1" x14ac:dyDescent="0.15">
      <c r="A16" s="366"/>
      <c r="B16" s="72" t="s">
        <v>363</v>
      </c>
      <c r="C16" s="73"/>
      <c r="D16" s="55">
        <v>104.16637516034422</v>
      </c>
      <c r="E16" s="55">
        <v>99.719887424891553</v>
      </c>
      <c r="F16" s="55">
        <v>93.216980391919861</v>
      </c>
      <c r="G16" s="55">
        <v>114.05256072372889</v>
      </c>
      <c r="H16" s="55">
        <v>105.40784812150447</v>
      </c>
      <c r="I16" s="55">
        <v>99.284490993899439</v>
      </c>
      <c r="J16" s="55">
        <v>97.556689001730589</v>
      </c>
      <c r="K16" s="55">
        <v>95.514539209546115</v>
      </c>
      <c r="L16" s="55">
        <v>96.646869956456428</v>
      </c>
      <c r="M16" s="55">
        <v>105.13647720847632</v>
      </c>
      <c r="N16" s="55">
        <v>104.93578305223102</v>
      </c>
      <c r="O16" s="55">
        <v>102.29963143797993</v>
      </c>
      <c r="P16" s="55">
        <v>109.43610549713047</v>
      </c>
      <c r="Q16" s="281"/>
    </row>
    <row r="17" spans="1:17" ht="13.5" customHeight="1" x14ac:dyDescent="0.15">
      <c r="A17" s="366"/>
      <c r="B17" s="72" t="s">
        <v>365</v>
      </c>
      <c r="C17" s="278"/>
      <c r="D17" s="55">
        <v>102.25965573738969</v>
      </c>
      <c r="E17" s="55">
        <v>103.19132662034743</v>
      </c>
      <c r="F17" s="55">
        <v>112.14506474161212</v>
      </c>
      <c r="G17" s="55">
        <v>98.789970203715399</v>
      </c>
      <c r="H17" s="55">
        <v>96.867931533852172</v>
      </c>
      <c r="I17" s="55">
        <v>101.72081914522893</v>
      </c>
      <c r="J17" s="55">
        <v>96.681121408405872</v>
      </c>
      <c r="K17" s="55">
        <v>96.140073278161211</v>
      </c>
      <c r="L17" s="55">
        <v>102.20231216100251</v>
      </c>
      <c r="M17" s="55">
        <v>104.93874898248396</v>
      </c>
      <c r="N17" s="55">
        <v>101.55970305342011</v>
      </c>
      <c r="O17" s="55">
        <v>107.46977447910939</v>
      </c>
      <c r="P17" s="55">
        <v>111.42173299190161</v>
      </c>
      <c r="Q17" s="281"/>
    </row>
    <row r="18" spans="1:17" ht="13.5" customHeight="1" x14ac:dyDescent="0.15">
      <c r="A18" s="366"/>
      <c r="B18" s="72" t="s">
        <v>366</v>
      </c>
      <c r="C18" s="279"/>
      <c r="D18" s="55">
        <v>97.500575925334203</v>
      </c>
      <c r="E18" s="55">
        <v>98.980101688157944</v>
      </c>
      <c r="F18" s="55">
        <v>100.02098871019763</v>
      </c>
      <c r="G18" s="55">
        <v>106.39536868290791</v>
      </c>
      <c r="H18" s="55">
        <v>101.25395212204565</v>
      </c>
      <c r="I18" s="55">
        <v>101.01152153434619</v>
      </c>
      <c r="J18" s="55">
        <v>106.73330859910604</v>
      </c>
      <c r="K18" s="55">
        <v>108.78351737578156</v>
      </c>
      <c r="L18" s="55">
        <v>113.34524328775204</v>
      </c>
      <c r="M18" s="55">
        <v>122.72354862048857</v>
      </c>
      <c r="N18" s="55">
        <v>126.36097616744173</v>
      </c>
      <c r="O18" s="55">
        <v>123.12642328949464</v>
      </c>
      <c r="P18" s="55">
        <v>125.19194232345747</v>
      </c>
      <c r="Q18" s="281"/>
    </row>
    <row r="19" spans="1:17" ht="13.5" customHeight="1" x14ac:dyDescent="0.15">
      <c r="A19" s="366"/>
      <c r="B19" s="72" t="s">
        <v>368</v>
      </c>
      <c r="C19" s="73"/>
      <c r="D19" s="55">
        <v>116.37495717460418</v>
      </c>
      <c r="E19" s="55">
        <v>114.91811752155201</v>
      </c>
      <c r="F19" s="55">
        <v>107.29897097181866</v>
      </c>
      <c r="G19" s="55">
        <v>111.71201955952907</v>
      </c>
      <c r="H19" s="55">
        <v>106.08184998378192</v>
      </c>
      <c r="I19" s="55">
        <v>100.53684889675463</v>
      </c>
      <c r="J19" s="55">
        <v>107.35769171623213</v>
      </c>
      <c r="K19" s="55">
        <v>109.72936007495858</v>
      </c>
      <c r="L19" s="55">
        <v>110.95112020727859</v>
      </c>
      <c r="M19" s="55">
        <v>117.46616231507852</v>
      </c>
      <c r="N19" s="55">
        <v>119.51564084674737</v>
      </c>
      <c r="O19" s="55">
        <v>115.1973009510582</v>
      </c>
      <c r="P19" s="55">
        <v>113.02483691254608</v>
      </c>
      <c r="Q19" s="281"/>
    </row>
    <row r="20" spans="1:17" ht="13.5" customHeight="1" x14ac:dyDescent="0.15">
      <c r="A20" s="366"/>
      <c r="B20" s="72" t="s">
        <v>369</v>
      </c>
      <c r="C20" s="73"/>
      <c r="D20" s="55">
        <v>170.94182376455851</v>
      </c>
      <c r="E20" s="55">
        <v>152.48383015002653</v>
      </c>
      <c r="F20" s="55">
        <v>135.09461879532461</v>
      </c>
      <c r="G20" s="55">
        <v>120.94492632408875</v>
      </c>
      <c r="H20" s="55">
        <v>108.59323490673066</v>
      </c>
      <c r="I20" s="55">
        <v>97.777338022595615</v>
      </c>
      <c r="J20" s="55">
        <v>91.636471805451109</v>
      </c>
      <c r="K20" s="55">
        <v>95.68577654336012</v>
      </c>
      <c r="L20" s="55">
        <v>90.383434350202421</v>
      </c>
      <c r="M20" s="55">
        <v>88.831969941874235</v>
      </c>
      <c r="N20" s="55">
        <v>84.841919112892768</v>
      </c>
      <c r="O20" s="55">
        <v>87.79870722089936</v>
      </c>
      <c r="P20" s="55">
        <v>82.222085742527668</v>
      </c>
      <c r="Q20" s="281"/>
    </row>
    <row r="21" spans="1:17" ht="13.5" customHeight="1" x14ac:dyDescent="0.15">
      <c r="A21" s="366"/>
      <c r="B21" s="72" t="s">
        <v>370</v>
      </c>
      <c r="C21" s="73"/>
      <c r="D21" s="55">
        <v>125.01254616575403</v>
      </c>
      <c r="E21" s="55">
        <v>116.98884174436455</v>
      </c>
      <c r="F21" s="55">
        <v>114.823998555706</v>
      </c>
      <c r="G21" s="55">
        <v>115.8619751449292</v>
      </c>
      <c r="H21" s="55">
        <v>103.222896710193</v>
      </c>
      <c r="I21" s="55">
        <v>99.291875431584202</v>
      </c>
      <c r="J21" s="55">
        <v>97.19767429124839</v>
      </c>
      <c r="K21" s="55">
        <v>96.236810031849089</v>
      </c>
      <c r="L21" s="55">
        <v>93.146956382281985</v>
      </c>
      <c r="M21" s="55">
        <v>95.536054001938879</v>
      </c>
      <c r="N21" s="55">
        <v>92.125525652369632</v>
      </c>
      <c r="O21" s="55">
        <v>83.579609130936859</v>
      </c>
      <c r="P21" s="55">
        <v>82.472772176569492</v>
      </c>
      <c r="Q21" s="281"/>
    </row>
    <row r="22" spans="1:17" ht="13.5" customHeight="1" x14ac:dyDescent="0.15">
      <c r="A22" s="366"/>
      <c r="B22" s="72" t="s">
        <v>371</v>
      </c>
      <c r="C22" s="73"/>
      <c r="D22" s="55">
        <v>162.79646816266805</v>
      </c>
      <c r="E22" s="55">
        <v>146.10498633174055</v>
      </c>
      <c r="F22" s="55">
        <v>130.56624149164955</v>
      </c>
      <c r="G22" s="55">
        <v>117.57056726548896</v>
      </c>
      <c r="H22" s="55">
        <v>107.22357811402054</v>
      </c>
      <c r="I22" s="55">
        <v>96.787854214962735</v>
      </c>
      <c r="J22" s="53" t="s">
        <v>185</v>
      </c>
      <c r="K22" s="53" t="s">
        <v>185</v>
      </c>
      <c r="L22" s="53" t="s">
        <v>185</v>
      </c>
      <c r="M22" s="53" t="s">
        <v>185</v>
      </c>
      <c r="N22" s="53" t="s">
        <v>185</v>
      </c>
      <c r="O22" s="53" t="s">
        <v>185</v>
      </c>
      <c r="P22" s="53" t="s">
        <v>185</v>
      </c>
      <c r="Q22" s="281"/>
    </row>
    <row r="23" spans="1:17" ht="13.5" customHeight="1" x14ac:dyDescent="0.15">
      <c r="A23" s="366"/>
      <c r="B23" s="72" t="s">
        <v>372</v>
      </c>
      <c r="C23" s="73"/>
      <c r="D23" s="55">
        <v>115.71201945494629</v>
      </c>
      <c r="E23" s="55">
        <v>112.39641896418087</v>
      </c>
      <c r="F23" s="55">
        <v>99.989449152564418</v>
      </c>
      <c r="G23" s="55">
        <v>109.57411085389788</v>
      </c>
      <c r="H23" s="55">
        <v>104.04430602348992</v>
      </c>
      <c r="I23" s="55">
        <v>99.38801884255065</v>
      </c>
      <c r="J23" s="55">
        <v>105.77245586936512</v>
      </c>
      <c r="K23" s="55">
        <v>112.51078644925082</v>
      </c>
      <c r="L23" s="55">
        <v>115.51807792308075</v>
      </c>
      <c r="M23" s="55">
        <v>125.42205496048122</v>
      </c>
      <c r="N23" s="55">
        <v>120.45567762335206</v>
      </c>
      <c r="O23" s="55">
        <v>116.98642851214298</v>
      </c>
      <c r="P23" s="55">
        <v>112.62197468790984</v>
      </c>
      <c r="Q23" s="281"/>
    </row>
    <row r="24" spans="1:17" ht="13.5" customHeight="1" x14ac:dyDescent="0.15">
      <c r="A24" s="366"/>
      <c r="B24" s="72" t="s">
        <v>373</v>
      </c>
      <c r="C24" s="73"/>
      <c r="D24" s="55">
        <v>112.90427008129808</v>
      </c>
      <c r="E24" s="55">
        <v>108.94455682960577</v>
      </c>
      <c r="F24" s="55">
        <v>105.8074252063077</v>
      </c>
      <c r="G24" s="55">
        <v>100.55608930529185</v>
      </c>
      <c r="H24" s="55">
        <v>97.004308587073979</v>
      </c>
      <c r="I24" s="55">
        <v>99.86017690954418</v>
      </c>
      <c r="J24" s="55">
        <v>96.172260312643715</v>
      </c>
      <c r="K24" s="55">
        <v>93.508611929986969</v>
      </c>
      <c r="L24" s="55">
        <v>93.765607821789018</v>
      </c>
      <c r="M24" s="55">
        <v>95.803875896063587</v>
      </c>
      <c r="N24" s="55">
        <v>100.31293150076893</v>
      </c>
      <c r="O24" s="55">
        <v>99.64220755206469</v>
      </c>
      <c r="P24" s="55">
        <v>98.35140679799423</v>
      </c>
      <c r="Q24" s="281"/>
    </row>
    <row r="25" spans="1:17" ht="13.5" customHeight="1" x14ac:dyDescent="0.15">
      <c r="A25" s="366"/>
      <c r="B25" s="74" t="s">
        <v>374</v>
      </c>
      <c r="C25" s="78"/>
      <c r="D25" s="59">
        <v>102.33702308445385</v>
      </c>
      <c r="E25" s="59">
        <v>100.79442797530538</v>
      </c>
      <c r="F25" s="59">
        <v>101.90932303807358</v>
      </c>
      <c r="G25" s="59">
        <v>107.97088038208669</v>
      </c>
      <c r="H25" s="59">
        <v>102.61342851441853</v>
      </c>
      <c r="I25" s="59">
        <v>100.19163350104465</v>
      </c>
      <c r="J25" s="59">
        <v>100.25007411006041</v>
      </c>
      <c r="K25" s="59">
        <v>99.457264432149827</v>
      </c>
      <c r="L25" s="59">
        <v>101.35865050561175</v>
      </c>
      <c r="M25" s="59">
        <v>106.73471349462804</v>
      </c>
      <c r="N25" s="59">
        <v>106.55800755794824</v>
      </c>
      <c r="O25" s="59">
        <v>102.40325243244605</v>
      </c>
      <c r="P25" s="59">
        <v>99.75833882331024</v>
      </c>
      <c r="Q25" s="281"/>
    </row>
    <row r="26" spans="1:17" ht="13.5" customHeight="1" x14ac:dyDescent="0.15">
      <c r="A26" s="364" t="s">
        <v>270</v>
      </c>
      <c r="B26" s="367"/>
      <c r="C26" s="367"/>
      <c r="D26" s="57">
        <v>104.24339405683254</v>
      </c>
      <c r="E26" s="57">
        <v>103.55990753743545</v>
      </c>
      <c r="F26" s="57">
        <v>103.75927838911359</v>
      </c>
      <c r="G26" s="57">
        <v>105.90477103599187</v>
      </c>
      <c r="H26" s="57">
        <v>105.17561686088295</v>
      </c>
      <c r="I26" s="57">
        <v>104.21591765828491</v>
      </c>
      <c r="J26" s="57">
        <v>112.07001393111109</v>
      </c>
      <c r="K26" s="57">
        <v>118.48876334619965</v>
      </c>
      <c r="L26" s="57">
        <v>129.12842782271505</v>
      </c>
      <c r="M26" s="57">
        <v>137.27538311185725</v>
      </c>
      <c r="N26" s="57">
        <v>135.40356758306734</v>
      </c>
      <c r="O26" s="57">
        <v>135.6606720670427</v>
      </c>
      <c r="P26" s="57">
        <v>137.82050957968301</v>
      </c>
      <c r="Q26" s="281"/>
    </row>
    <row r="27" spans="1:17" ht="13.5" customHeight="1" x14ac:dyDescent="0.15">
      <c r="A27" s="366"/>
      <c r="B27" s="70" t="s">
        <v>375</v>
      </c>
      <c r="C27" s="365"/>
      <c r="D27" s="57">
        <v>111.67631303070476</v>
      </c>
      <c r="E27" s="57">
        <v>109.70900363400288</v>
      </c>
      <c r="F27" s="57">
        <v>107.37386747707814</v>
      </c>
      <c r="G27" s="57">
        <v>110.85847834763116</v>
      </c>
      <c r="H27" s="57">
        <v>109.59951838889866</v>
      </c>
      <c r="I27" s="57">
        <v>105.82520397596669</v>
      </c>
      <c r="J27" s="57">
        <v>122.54370036865392</v>
      </c>
      <c r="K27" s="57">
        <v>134.55509118935706</v>
      </c>
      <c r="L27" s="57">
        <v>155.25801164307396</v>
      </c>
      <c r="M27" s="57">
        <v>181.25174835352743</v>
      </c>
      <c r="N27" s="57">
        <v>179.62135169398573</v>
      </c>
      <c r="O27" s="57">
        <v>177.26115816269041</v>
      </c>
      <c r="P27" s="57">
        <v>179.34529919685963</v>
      </c>
      <c r="Q27" s="281"/>
    </row>
    <row r="28" spans="1:17" ht="13.5" customHeight="1" x14ac:dyDescent="0.15">
      <c r="A28" s="366"/>
      <c r="B28" s="74" t="s">
        <v>377</v>
      </c>
      <c r="C28" s="75"/>
      <c r="D28" s="56">
        <v>96.366645789851987</v>
      </c>
      <c r="E28" s="56">
        <v>96.975941743004242</v>
      </c>
      <c r="F28" s="56">
        <v>100.22578890501399</v>
      </c>
      <c r="G28" s="56">
        <v>100.87931382102924</v>
      </c>
      <c r="H28" s="56">
        <v>100.79943655811778</v>
      </c>
      <c r="I28" s="56">
        <v>102.62399093018087</v>
      </c>
      <c r="J28" s="56">
        <v>104.57241708580547</v>
      </c>
      <c r="K28" s="56">
        <v>106.90579081887461</v>
      </c>
      <c r="L28" s="56">
        <v>110.33753779177214</v>
      </c>
      <c r="M28" s="56">
        <v>107.56099082211162</v>
      </c>
      <c r="N28" s="56">
        <v>105.56981632788576</v>
      </c>
      <c r="O28" s="56">
        <v>107.45350860704745</v>
      </c>
      <c r="P28" s="56">
        <v>109.59491385271107</v>
      </c>
      <c r="Q28" s="281"/>
    </row>
    <row r="29" spans="1:17" ht="13.5" customHeight="1" x14ac:dyDescent="0.15">
      <c r="A29" s="357" t="s">
        <v>341</v>
      </c>
      <c r="B29" s="358"/>
      <c r="C29" s="358"/>
      <c r="D29" s="57">
        <v>98.948130907520479</v>
      </c>
      <c r="E29" s="57">
        <v>100.71508727930463</v>
      </c>
      <c r="F29" s="57">
        <v>102.94936982875529</v>
      </c>
      <c r="G29" s="57">
        <v>100.34050460236574</v>
      </c>
      <c r="H29" s="57">
        <v>100.36573155951629</v>
      </c>
      <c r="I29" s="57">
        <v>100.18428436865743</v>
      </c>
      <c r="J29" s="57">
        <v>99.750567482356672</v>
      </c>
      <c r="K29" s="57">
        <v>100.66800442712602</v>
      </c>
      <c r="L29" s="57">
        <v>102.84069965122269</v>
      </c>
      <c r="M29" s="57">
        <v>104.40889930831602</v>
      </c>
      <c r="N29" s="57">
        <v>105.21598944554007</v>
      </c>
      <c r="O29" s="57">
        <v>106.10433720765866</v>
      </c>
      <c r="P29" s="57">
        <v>107.11280492694364</v>
      </c>
      <c r="Q29" s="281"/>
    </row>
    <row r="30" spans="1:17" ht="13.5" customHeight="1" x14ac:dyDescent="0.15">
      <c r="A30" s="364" t="s">
        <v>346</v>
      </c>
      <c r="B30" s="365"/>
      <c r="C30" s="365"/>
      <c r="D30" s="57">
        <v>101.4330030515768</v>
      </c>
      <c r="E30" s="57">
        <v>102.02453790563986</v>
      </c>
      <c r="F30" s="57">
        <v>103.69774948718961</v>
      </c>
      <c r="G30" s="57">
        <v>100.54123213905652</v>
      </c>
      <c r="H30" s="57">
        <v>100.26873188154228</v>
      </c>
      <c r="I30" s="57">
        <v>99.9</v>
      </c>
      <c r="J30" s="57">
        <v>99.056840684746334</v>
      </c>
      <c r="K30" s="57">
        <v>99.51018049535098</v>
      </c>
      <c r="L30" s="57">
        <v>102.16661613242984</v>
      </c>
      <c r="M30" s="57">
        <v>101.57250945108242</v>
      </c>
      <c r="N30" s="57">
        <v>101.80111648145154</v>
      </c>
      <c r="O30" s="57">
        <v>102.28763535035243</v>
      </c>
      <c r="P30" s="57">
        <v>102.81329372367142</v>
      </c>
      <c r="Q30" s="281"/>
    </row>
    <row r="31" spans="1:17" ht="13.5" customHeight="1" x14ac:dyDescent="0.15">
      <c r="A31" s="366"/>
      <c r="B31" s="70" t="s">
        <v>378</v>
      </c>
      <c r="C31" s="365"/>
      <c r="D31" s="57">
        <v>98.860285716929795</v>
      </c>
      <c r="E31" s="57">
        <v>101.03256371957521</v>
      </c>
      <c r="F31" s="57">
        <v>104.03513074935135</v>
      </c>
      <c r="G31" s="57">
        <v>98.50398851062883</v>
      </c>
      <c r="H31" s="57">
        <v>98.812470107111224</v>
      </c>
      <c r="I31" s="57">
        <v>99.9</v>
      </c>
      <c r="J31" s="57">
        <v>98.67195288777684</v>
      </c>
      <c r="K31" s="57">
        <v>100.07411725536626</v>
      </c>
      <c r="L31" s="57">
        <v>102.63786055560755</v>
      </c>
      <c r="M31" s="57">
        <v>100.56139747572104</v>
      </c>
      <c r="N31" s="57">
        <v>98.817679793272305</v>
      </c>
      <c r="O31" s="57">
        <v>99.075543956330975</v>
      </c>
      <c r="P31" s="57">
        <v>99.770970695298786</v>
      </c>
      <c r="Q31" s="281"/>
    </row>
    <row r="32" spans="1:17" ht="13.5" customHeight="1" x14ac:dyDescent="0.15">
      <c r="A32" s="79"/>
      <c r="B32" s="74" t="s">
        <v>380</v>
      </c>
      <c r="C32" s="75"/>
      <c r="D32" s="56">
        <v>103.01865834463079</v>
      </c>
      <c r="E32" s="56">
        <v>102.61040327465749</v>
      </c>
      <c r="F32" s="56">
        <v>103.49204700514115</v>
      </c>
      <c r="G32" s="56">
        <v>101.73449616101648</v>
      </c>
      <c r="H32" s="56">
        <v>101.12231492578235</v>
      </c>
      <c r="I32" s="56">
        <v>99.9</v>
      </c>
      <c r="J32" s="56">
        <v>99.295839015932614</v>
      </c>
      <c r="K32" s="56">
        <v>99.198919663642499</v>
      </c>
      <c r="L32" s="56">
        <v>101.908620844095</v>
      </c>
      <c r="M32" s="56">
        <v>102.24829802431159</v>
      </c>
      <c r="N32" s="56">
        <v>103.71332396774251</v>
      </c>
      <c r="O32" s="56">
        <v>104.34870320772707</v>
      </c>
      <c r="P32" s="56">
        <v>104.76208516198324</v>
      </c>
      <c r="Q32" s="281"/>
    </row>
    <row r="33" spans="1:17" ht="13.5" customHeight="1" x14ac:dyDescent="0.15">
      <c r="A33" s="357" t="s">
        <v>272</v>
      </c>
      <c r="B33" s="358"/>
      <c r="C33" s="358"/>
      <c r="D33" s="57">
        <v>100.68494824417103</v>
      </c>
      <c r="E33" s="57">
        <v>100.49452656740965</v>
      </c>
      <c r="F33" s="57">
        <v>98.345279989686915</v>
      </c>
      <c r="G33" s="57">
        <v>102.38065283891817</v>
      </c>
      <c r="H33" s="57">
        <v>101.18740960560362</v>
      </c>
      <c r="I33" s="57">
        <v>100.14933317799147</v>
      </c>
      <c r="J33" s="57">
        <v>101.22316767294406</v>
      </c>
      <c r="K33" s="57">
        <v>100.5341675735831</v>
      </c>
      <c r="L33" s="57">
        <v>104.51823529021014</v>
      </c>
      <c r="M33" s="57">
        <v>109.62100678367794</v>
      </c>
      <c r="N33" s="57">
        <v>111.52768013696715</v>
      </c>
      <c r="O33" s="57">
        <v>111.08678056767521</v>
      </c>
      <c r="P33" s="57">
        <v>113.41815586671214</v>
      </c>
      <c r="Q33" s="281"/>
    </row>
    <row r="34" spans="1:17" ht="13.5" customHeight="1" x14ac:dyDescent="0.15">
      <c r="A34" s="357" t="s">
        <v>273</v>
      </c>
      <c r="B34" s="358"/>
      <c r="C34" s="358"/>
      <c r="D34" s="57">
        <v>98.118896022411192</v>
      </c>
      <c r="E34" s="57">
        <v>97.669702388165788</v>
      </c>
      <c r="F34" s="57">
        <v>98.710183390274892</v>
      </c>
      <c r="G34" s="57">
        <v>103.60104394026246</v>
      </c>
      <c r="H34" s="57">
        <v>101.96482842601588</v>
      </c>
      <c r="I34" s="57">
        <v>100.05848323368127</v>
      </c>
      <c r="J34" s="57">
        <v>99.979933996012903</v>
      </c>
      <c r="K34" s="57">
        <v>98.009478723417956</v>
      </c>
      <c r="L34" s="57">
        <v>101.18187163870473</v>
      </c>
      <c r="M34" s="57">
        <v>103.77286106917498</v>
      </c>
      <c r="N34" s="57">
        <v>108.22676415886899</v>
      </c>
      <c r="O34" s="57">
        <v>107.58490496765505</v>
      </c>
      <c r="P34" s="57">
        <v>108.59719614450616</v>
      </c>
      <c r="Q34" s="281"/>
    </row>
    <row r="35" spans="1:17" ht="13.5" customHeight="1" x14ac:dyDescent="0.15">
      <c r="A35" s="364" t="s">
        <v>274</v>
      </c>
      <c r="B35" s="357"/>
      <c r="C35" s="358"/>
      <c r="D35" s="57">
        <v>108.82532829265735</v>
      </c>
      <c r="E35" s="57">
        <v>106.42372187159663</v>
      </c>
      <c r="F35" s="57">
        <v>104.1635723180609</v>
      </c>
      <c r="G35" s="57">
        <v>101.81442163123708</v>
      </c>
      <c r="H35" s="57">
        <v>100.66697195531817</v>
      </c>
      <c r="I35" s="57">
        <v>99.689870227178645</v>
      </c>
      <c r="J35" s="57">
        <v>99.314759707596352</v>
      </c>
      <c r="K35" s="57">
        <v>97.240735604171419</v>
      </c>
      <c r="L35" s="57">
        <v>98.278916890142199</v>
      </c>
      <c r="M35" s="57">
        <v>97.756197686226884</v>
      </c>
      <c r="N35" s="57">
        <v>98.427367170340034</v>
      </c>
      <c r="O35" s="57">
        <v>95.756275825379973</v>
      </c>
      <c r="P35" s="57">
        <v>93.602035078762398</v>
      </c>
      <c r="Q35" s="281"/>
    </row>
    <row r="36" spans="1:17" ht="13.5" customHeight="1" x14ac:dyDescent="0.15">
      <c r="A36" s="366"/>
      <c r="B36" s="70" t="s">
        <v>382</v>
      </c>
      <c r="C36" s="71"/>
      <c r="D36" s="57">
        <v>110.81093551042431</v>
      </c>
      <c r="E36" s="57">
        <v>106.97248162060617</v>
      </c>
      <c r="F36" s="57">
        <v>104.60514416202582</v>
      </c>
      <c r="G36" s="57">
        <v>102.07968553193739</v>
      </c>
      <c r="H36" s="57">
        <v>100.47956456857601</v>
      </c>
      <c r="I36" s="57">
        <v>99.599434168781016</v>
      </c>
      <c r="J36" s="57">
        <v>99.355889795569269</v>
      </c>
      <c r="K36" s="57">
        <v>96.952271767775215</v>
      </c>
      <c r="L36" s="57">
        <v>97.476365370113001</v>
      </c>
      <c r="M36" s="57">
        <v>96.810212510544631</v>
      </c>
      <c r="N36" s="57">
        <v>97.282428283526272</v>
      </c>
      <c r="O36" s="57">
        <v>93.630876343509129</v>
      </c>
      <c r="P36" s="57">
        <v>90.690940724761674</v>
      </c>
      <c r="Q36" s="281"/>
    </row>
    <row r="37" spans="1:17" ht="13.5" customHeight="1" x14ac:dyDescent="0.15">
      <c r="A37" s="79"/>
      <c r="B37" s="74" t="s">
        <v>383</v>
      </c>
      <c r="C37" s="75"/>
      <c r="D37" s="60">
        <v>103.64367796147936</v>
      </c>
      <c r="E37" s="60">
        <v>104.69286009616157</v>
      </c>
      <c r="F37" s="60">
        <v>102.72149636833127</v>
      </c>
      <c r="G37" s="60">
        <v>100.92533210816777</v>
      </c>
      <c r="H37" s="60">
        <v>101.28355481151601</v>
      </c>
      <c r="I37" s="60">
        <v>99.987410917326628</v>
      </c>
      <c r="J37" s="60">
        <v>99.189893835039584</v>
      </c>
      <c r="K37" s="60">
        <v>98.115920080253389</v>
      </c>
      <c r="L37" s="60">
        <v>100.68248388575174</v>
      </c>
      <c r="M37" s="60">
        <v>100.56234821323223</v>
      </c>
      <c r="N37" s="60">
        <v>101.79855715999608</v>
      </c>
      <c r="O37" s="60">
        <v>101.96271877166897</v>
      </c>
      <c r="P37" s="60">
        <v>102.3494539767873</v>
      </c>
      <c r="Q37" s="281"/>
    </row>
    <row r="38" spans="1:17" ht="13.5" customHeight="1" x14ac:dyDescent="0.15">
      <c r="A38" s="366" t="s">
        <v>347</v>
      </c>
      <c r="B38" s="367"/>
      <c r="C38" s="367"/>
      <c r="D38" s="57">
        <v>118.10450832960007</v>
      </c>
      <c r="E38" s="57">
        <v>113.71234126985586</v>
      </c>
      <c r="F38" s="57">
        <v>110.19242879464721</v>
      </c>
      <c r="G38" s="57">
        <v>104.37805687400122</v>
      </c>
      <c r="H38" s="57">
        <v>103.23113134338145</v>
      </c>
      <c r="I38" s="57">
        <v>99.899999999999991</v>
      </c>
      <c r="J38" s="57">
        <v>94.321587391459559</v>
      </c>
      <c r="K38" s="57">
        <v>89.54229329656485</v>
      </c>
      <c r="L38" s="57">
        <v>88.735900376287375</v>
      </c>
      <c r="M38" s="57">
        <v>86.344871900205561</v>
      </c>
      <c r="N38" s="57">
        <v>84.436349631150563</v>
      </c>
      <c r="O38" s="57">
        <v>83.098288113125562</v>
      </c>
      <c r="P38" s="57">
        <v>83.379316114243792</v>
      </c>
      <c r="Q38" s="281"/>
    </row>
    <row r="39" spans="1:17" ht="13.5" customHeight="1" x14ac:dyDescent="0.15">
      <c r="A39" s="364" t="s">
        <v>348</v>
      </c>
      <c r="B39" s="365"/>
      <c r="C39" s="365"/>
      <c r="D39" s="57">
        <v>99.455536331872239</v>
      </c>
      <c r="E39" s="57">
        <v>100.31769689927756</v>
      </c>
      <c r="F39" s="57">
        <v>101.14328388301846</v>
      </c>
      <c r="G39" s="57">
        <v>101.43165832995946</v>
      </c>
      <c r="H39" s="57">
        <v>100.71303102578901</v>
      </c>
      <c r="I39" s="57">
        <v>99.827680069553011</v>
      </c>
      <c r="J39" s="57">
        <v>99.430535220394319</v>
      </c>
      <c r="K39" s="57">
        <v>98.821623285028167</v>
      </c>
      <c r="L39" s="57">
        <v>97.871992491933696</v>
      </c>
      <c r="M39" s="57">
        <v>97.490195231438207</v>
      </c>
      <c r="N39" s="57">
        <v>97.017859033416329</v>
      </c>
      <c r="O39" s="57">
        <v>96.374624717722099</v>
      </c>
      <c r="P39" s="57">
        <v>95.468859719100891</v>
      </c>
      <c r="Q39" s="281"/>
    </row>
    <row r="40" spans="1:17" ht="13.5" customHeight="1" x14ac:dyDescent="0.15">
      <c r="A40" s="366"/>
      <c r="B40" s="70" t="s">
        <v>384</v>
      </c>
      <c r="C40" s="71"/>
      <c r="D40" s="54">
        <v>99.342105506863859</v>
      </c>
      <c r="E40" s="54">
        <v>100.02733752862738</v>
      </c>
      <c r="F40" s="54">
        <v>100.57575341252685</v>
      </c>
      <c r="G40" s="54">
        <v>100.76966881398961</v>
      </c>
      <c r="H40" s="54">
        <v>100.42700031284373</v>
      </c>
      <c r="I40" s="54">
        <v>99.901677359062433</v>
      </c>
      <c r="J40" s="54">
        <v>99.734469089158623</v>
      </c>
      <c r="K40" s="54">
        <v>99.253941176409583</v>
      </c>
      <c r="L40" s="54">
        <v>97.984447615111833</v>
      </c>
      <c r="M40" s="54">
        <v>97.488377287915085</v>
      </c>
      <c r="N40" s="54">
        <v>96.691149652604565</v>
      </c>
      <c r="O40" s="54">
        <v>95.849544780473011</v>
      </c>
      <c r="P40" s="54">
        <v>94.766742725674817</v>
      </c>
      <c r="Q40" s="281"/>
    </row>
    <row r="41" spans="1:17" ht="13.5" customHeight="1" x14ac:dyDescent="0.15">
      <c r="A41" s="79"/>
      <c r="B41" s="74" t="s">
        <v>386</v>
      </c>
      <c r="C41" s="75"/>
      <c r="D41" s="59">
        <v>100.25177023112499</v>
      </c>
      <c r="E41" s="59">
        <v>102.98586424710763</v>
      </c>
      <c r="F41" s="59">
        <v>106.73321464449759</v>
      </c>
      <c r="G41" s="59">
        <v>108.01389917768674</v>
      </c>
      <c r="H41" s="59">
        <v>103.49316202306511</v>
      </c>
      <c r="I41" s="59">
        <v>99.108449060543009</v>
      </c>
      <c r="J41" s="59">
        <v>96.42110462338745</v>
      </c>
      <c r="K41" s="59">
        <v>94.496233935060886</v>
      </c>
      <c r="L41" s="59">
        <v>97.037804801803773</v>
      </c>
      <c r="M41" s="59">
        <v>97.910919887770461</v>
      </c>
      <c r="N41" s="59">
        <v>100.97316749693235</v>
      </c>
      <c r="O41" s="59">
        <v>102.46946356054553</v>
      </c>
      <c r="P41" s="59">
        <v>103.5181651440076</v>
      </c>
      <c r="Q41" s="281"/>
    </row>
    <row r="42" spans="1:17" ht="13.5" customHeight="1" x14ac:dyDescent="0.15">
      <c r="A42" s="357" t="s">
        <v>277</v>
      </c>
      <c r="B42" s="358"/>
      <c r="C42" s="80"/>
      <c r="D42" s="57">
        <v>104.79074878830181</v>
      </c>
      <c r="E42" s="57">
        <v>104.62894952525808</v>
      </c>
      <c r="F42" s="57">
        <v>103.40750100929108</v>
      </c>
      <c r="G42" s="57">
        <v>102.95897163254703</v>
      </c>
      <c r="H42" s="57">
        <v>100.78791023685152</v>
      </c>
      <c r="I42" s="57">
        <v>100.26419157208457</v>
      </c>
      <c r="J42" s="57">
        <v>99.901689202862826</v>
      </c>
      <c r="K42" s="57">
        <v>99.33386859224899</v>
      </c>
      <c r="L42" s="57">
        <v>103.67596862388953</v>
      </c>
      <c r="M42" s="57">
        <v>105.03556858180016</v>
      </c>
      <c r="N42" s="57">
        <v>105.4519399860709</v>
      </c>
      <c r="O42" s="57">
        <v>106.18653078025875</v>
      </c>
      <c r="P42" s="57">
        <v>109.10828389808592</v>
      </c>
      <c r="Q42" s="281"/>
    </row>
    <row r="43" spans="1:17" ht="13.5" customHeight="1" x14ac:dyDescent="0.15">
      <c r="A43" s="357" t="s">
        <v>343</v>
      </c>
      <c r="B43" s="358"/>
      <c r="C43" s="80"/>
      <c r="D43" s="57">
        <v>103.87520711116412</v>
      </c>
      <c r="E43" s="57">
        <v>104.4247480150069</v>
      </c>
      <c r="F43" s="57">
        <v>104.47993212581106</v>
      </c>
      <c r="G43" s="57">
        <v>101.408085816618</v>
      </c>
      <c r="H43" s="57">
        <v>100.30576240670368</v>
      </c>
      <c r="I43" s="57">
        <v>100.03691031880415</v>
      </c>
      <c r="J43" s="57">
        <v>98.708515962614271</v>
      </c>
      <c r="K43" s="57">
        <v>98.130188527787666</v>
      </c>
      <c r="L43" s="57">
        <v>100.93789167811109</v>
      </c>
      <c r="M43" s="57">
        <v>101.19125937445619</v>
      </c>
      <c r="N43" s="57">
        <v>101.36647816335275</v>
      </c>
      <c r="O43" s="57">
        <v>102.43836476977803</v>
      </c>
      <c r="P43" s="57">
        <v>103.29118029066366</v>
      </c>
      <c r="Q43" s="281"/>
    </row>
    <row r="44" spans="1:17" ht="13.5" customHeight="1" x14ac:dyDescent="0.15">
      <c r="A44" s="357" t="s">
        <v>344</v>
      </c>
      <c r="B44" s="358"/>
      <c r="C44" s="80"/>
      <c r="D44" s="57">
        <v>106.86433461894167</v>
      </c>
      <c r="E44" s="57">
        <v>106.53695757894828</v>
      </c>
      <c r="F44" s="57">
        <v>105.489472401087</v>
      </c>
      <c r="G44" s="57">
        <v>102.05075256301816</v>
      </c>
      <c r="H44" s="57">
        <v>100.6511425776047</v>
      </c>
      <c r="I44" s="57">
        <v>100.0613220047256</v>
      </c>
      <c r="J44" s="57">
        <v>98.731172787477362</v>
      </c>
      <c r="K44" s="57">
        <v>97.911307031921467</v>
      </c>
      <c r="L44" s="57">
        <v>100.31674303371499</v>
      </c>
      <c r="M44" s="57">
        <v>100.49078845534088</v>
      </c>
      <c r="N44" s="57">
        <v>101.03166893768814</v>
      </c>
      <c r="O44" s="57">
        <v>101.67689228723482</v>
      </c>
      <c r="P44" s="57">
        <v>101.97548514406611</v>
      </c>
      <c r="Q44" s="281"/>
    </row>
    <row r="45" spans="1:17" ht="13.5" customHeight="1" x14ac:dyDescent="0.15">
      <c r="A45" s="357" t="s">
        <v>278</v>
      </c>
      <c r="B45" s="358"/>
      <c r="C45" s="80"/>
      <c r="D45" s="57">
        <v>96.972406660264397</v>
      </c>
      <c r="E45" s="57">
        <v>96.350872242700731</v>
      </c>
      <c r="F45" s="57">
        <v>97.200126282863081</v>
      </c>
      <c r="G45" s="57">
        <v>98.49011998645895</v>
      </c>
      <c r="H45" s="57">
        <v>99.840884485410768</v>
      </c>
      <c r="I45" s="57">
        <v>100.07651762281382</v>
      </c>
      <c r="J45" s="57">
        <v>100.94103673547514</v>
      </c>
      <c r="K45" s="57">
        <v>100.35664577650935</v>
      </c>
      <c r="L45" s="57">
        <v>101.40212896472013</v>
      </c>
      <c r="M45" s="57">
        <v>101.45077933502662</v>
      </c>
      <c r="N45" s="57">
        <v>102.43937144730349</v>
      </c>
      <c r="O45" s="57">
        <v>103.50461684743568</v>
      </c>
      <c r="P45" s="57">
        <v>103.43082128984705</v>
      </c>
      <c r="Q45" s="281"/>
    </row>
    <row r="46" spans="1:17" ht="13.5" customHeight="1" x14ac:dyDescent="0.15">
      <c r="A46" s="357" t="s">
        <v>279</v>
      </c>
      <c r="B46" s="358"/>
      <c r="C46" s="80"/>
      <c r="D46" s="57">
        <v>102.03529855591221</v>
      </c>
      <c r="E46" s="57">
        <v>102.52796971846281</v>
      </c>
      <c r="F46" s="57">
        <v>101.14372477654318</v>
      </c>
      <c r="G46" s="57">
        <v>100.84439940319537</v>
      </c>
      <c r="H46" s="57">
        <v>101.05565087838839</v>
      </c>
      <c r="I46" s="57">
        <v>100.05869493214261</v>
      </c>
      <c r="J46" s="57">
        <v>99.771633173291136</v>
      </c>
      <c r="K46" s="57">
        <v>100.72633751911266</v>
      </c>
      <c r="L46" s="57">
        <v>103.30377507680926</v>
      </c>
      <c r="M46" s="57">
        <v>104.90889069833089</v>
      </c>
      <c r="N46" s="57">
        <v>105.00615401327478</v>
      </c>
      <c r="O46" s="57">
        <v>106.01088330425847</v>
      </c>
      <c r="P46" s="57">
        <v>106.06991245326223</v>
      </c>
      <c r="Q46" s="281"/>
    </row>
    <row r="47" spans="1:17" ht="13.5" customHeight="1" x14ac:dyDescent="0.15">
      <c r="A47" s="446" t="s">
        <v>295</v>
      </c>
      <c r="B47" s="447"/>
      <c r="C47" s="447"/>
      <c r="D47" s="57">
        <v>102.9758570901069</v>
      </c>
      <c r="E47" s="57">
        <v>102.40392334243509</v>
      </c>
      <c r="F47" s="57">
        <v>101.92177005600085</v>
      </c>
      <c r="G47" s="57">
        <v>101.68298814080616</v>
      </c>
      <c r="H47" s="57">
        <v>101.03941695387435</v>
      </c>
      <c r="I47" s="57">
        <v>100.20544036460296</v>
      </c>
      <c r="J47" s="57">
        <v>99.945375340809079</v>
      </c>
      <c r="K47" s="57">
        <v>99.521703692606565</v>
      </c>
      <c r="L47" s="57">
        <v>101.60368288062516</v>
      </c>
      <c r="M47" s="57">
        <v>103.11468988771084</v>
      </c>
      <c r="N47" s="57">
        <v>104.14121990894184</v>
      </c>
      <c r="O47" s="57">
        <v>104.33590018497105</v>
      </c>
      <c r="P47" s="57">
        <v>104.54599958982784</v>
      </c>
      <c r="Q47" s="281"/>
    </row>
    <row r="48" spans="1:17" ht="13.5" customHeight="1" x14ac:dyDescent="0.15">
      <c r="A48" s="357" t="s">
        <v>280</v>
      </c>
      <c r="B48" s="358"/>
      <c r="C48" s="358"/>
      <c r="D48" s="57">
        <v>97.037669171332894</v>
      </c>
      <c r="E48" s="57">
        <v>103.98690517136222</v>
      </c>
      <c r="F48" s="57">
        <v>105.3893587098802</v>
      </c>
      <c r="G48" s="57">
        <v>86.891093607213548</v>
      </c>
      <c r="H48" s="57">
        <v>88.30299607968486</v>
      </c>
      <c r="I48" s="57">
        <v>100.59999999999998</v>
      </c>
      <c r="J48" s="57">
        <v>103.0379285946353</v>
      </c>
      <c r="K48" s="57">
        <v>115.21779420031153</v>
      </c>
      <c r="L48" s="57">
        <v>152.23066938653386</v>
      </c>
      <c r="M48" s="57">
        <v>144.67311837316547</v>
      </c>
      <c r="N48" s="57">
        <v>130.46930114400558</v>
      </c>
      <c r="O48" s="57">
        <v>142.61213150246789</v>
      </c>
      <c r="P48" s="57">
        <v>150.96349799290371</v>
      </c>
      <c r="Q48" s="281"/>
    </row>
    <row r="49" spans="1:17" ht="13.5" customHeight="1" x14ac:dyDescent="0.15">
      <c r="A49" s="366" t="s">
        <v>281</v>
      </c>
      <c r="B49" s="367"/>
      <c r="C49" s="367"/>
      <c r="D49" s="57">
        <v>99.298445154811617</v>
      </c>
      <c r="E49" s="57">
        <v>106.89296995693378</v>
      </c>
      <c r="F49" s="57">
        <v>105.81707135941514</v>
      </c>
      <c r="G49" s="57">
        <v>101.37378557403531</v>
      </c>
      <c r="H49" s="57">
        <v>99.896396603491041</v>
      </c>
      <c r="I49" s="57">
        <v>99.766543326518885</v>
      </c>
      <c r="J49" s="57">
        <v>97.681817785083425</v>
      </c>
      <c r="K49" s="57">
        <v>97.794564202230205</v>
      </c>
      <c r="L49" s="57">
        <v>145.29186526299912</v>
      </c>
      <c r="M49" s="57">
        <v>158.3380797749013</v>
      </c>
      <c r="N49" s="57">
        <v>161.48899264659883</v>
      </c>
      <c r="O49" s="57">
        <v>163.34238477833108</v>
      </c>
      <c r="P49" s="57">
        <v>168.49812445205461</v>
      </c>
      <c r="Q49" s="281"/>
    </row>
    <row r="50" spans="1:17" ht="13.5" customHeight="1" x14ac:dyDescent="0.15">
      <c r="A50" s="446" t="s">
        <v>296</v>
      </c>
      <c r="B50" s="447"/>
      <c r="C50" s="447"/>
      <c r="D50" s="61">
        <v>102.92486979987856</v>
      </c>
      <c r="E50" s="61">
        <v>102.38427271843007</v>
      </c>
      <c r="F50" s="61">
        <v>101.92573005602002</v>
      </c>
      <c r="G50" s="61">
        <v>101.51938344092186</v>
      </c>
      <c r="H50" s="61">
        <v>100.90208069280229</v>
      </c>
      <c r="I50" s="61">
        <v>100.21209580431653</v>
      </c>
      <c r="J50" s="61">
        <v>99.991581851194553</v>
      </c>
      <c r="K50" s="61">
        <v>99.702937340584185</v>
      </c>
      <c r="L50" s="61">
        <v>101.9573111482127</v>
      </c>
      <c r="M50" s="61">
        <v>103.29781944441285</v>
      </c>
      <c r="N50" s="61">
        <v>104.13894629219999</v>
      </c>
      <c r="O50" s="61">
        <v>104.46154052829755</v>
      </c>
      <c r="P50" s="61">
        <v>104.7389375301734</v>
      </c>
      <c r="Q50" s="281"/>
    </row>
    <row r="51" spans="1:17" ht="13.5" customHeight="1" x14ac:dyDescent="0.15">
      <c r="D51" s="52"/>
      <c r="E51" s="52"/>
      <c r="F51" s="52"/>
      <c r="G51" s="52"/>
      <c r="H51" s="52"/>
      <c r="I51" s="52"/>
      <c r="J51" s="52"/>
      <c r="K51" s="52"/>
      <c r="L51" s="52"/>
      <c r="M51" s="52"/>
      <c r="N51" s="52"/>
      <c r="O51" s="52"/>
      <c r="P51" s="52"/>
      <c r="Q51" s="281"/>
    </row>
    <row r="52" spans="1:17" ht="13.5" customHeight="1" x14ac:dyDescent="0.15">
      <c r="A52" s="13" t="s">
        <v>179</v>
      </c>
      <c r="B52" s="16"/>
      <c r="C52" s="16"/>
      <c r="D52" s="54">
        <v>104.50003612902954</v>
      </c>
      <c r="E52" s="54">
        <v>98.255717662484273</v>
      </c>
      <c r="F52" s="54">
        <v>90.132420372138725</v>
      </c>
      <c r="G52" s="54">
        <v>97.639173460155732</v>
      </c>
      <c r="H52" s="54">
        <v>102.98833690925522</v>
      </c>
      <c r="I52" s="54">
        <v>102.42894160708084</v>
      </c>
      <c r="J52" s="54">
        <v>104.46082357130994</v>
      </c>
      <c r="K52" s="54">
        <v>103.0450962890298</v>
      </c>
      <c r="L52" s="54">
        <v>105.11954183343211</v>
      </c>
      <c r="M52" s="54">
        <v>121.06780484896188</v>
      </c>
      <c r="N52" s="54">
        <v>144.29989035506813</v>
      </c>
      <c r="O52" s="54">
        <v>149.84449403545926</v>
      </c>
      <c r="P52" s="54">
        <v>142.78583893951756</v>
      </c>
      <c r="Q52" s="281"/>
    </row>
    <row r="53" spans="1:17" ht="13.5" customHeight="1" x14ac:dyDescent="0.15">
      <c r="A53" s="14" t="s">
        <v>115</v>
      </c>
      <c r="B53" s="17"/>
      <c r="C53" s="17"/>
      <c r="D53" s="55">
        <v>104.19789279214355</v>
      </c>
      <c r="E53" s="55">
        <v>103.48678896835229</v>
      </c>
      <c r="F53" s="55">
        <v>103.40026866094705</v>
      </c>
      <c r="G53" s="55">
        <v>104.04206621372734</v>
      </c>
      <c r="H53" s="55">
        <v>101.58410548647478</v>
      </c>
      <c r="I53" s="55">
        <v>100.10445908065719</v>
      </c>
      <c r="J53" s="55">
        <v>100.12573226273298</v>
      </c>
      <c r="K53" s="55">
        <v>100.51696817614338</v>
      </c>
      <c r="L53" s="55">
        <v>102.66412927660913</v>
      </c>
      <c r="M53" s="55">
        <v>106.05030737502436</v>
      </c>
      <c r="N53" s="55">
        <v>106.33888830179595</v>
      </c>
      <c r="O53" s="55">
        <v>105.69172606515838</v>
      </c>
      <c r="P53" s="55">
        <v>106.17326189667948</v>
      </c>
      <c r="Q53" s="281"/>
    </row>
    <row r="54" spans="1:17" ht="13.5" customHeight="1" x14ac:dyDescent="0.15">
      <c r="A54" s="15" t="s">
        <v>107</v>
      </c>
      <c r="B54" s="18"/>
      <c r="C54" s="18"/>
      <c r="D54" s="56">
        <v>102.59830086497364</v>
      </c>
      <c r="E54" s="56">
        <v>102.32510709532204</v>
      </c>
      <c r="F54" s="56">
        <v>102.15468294606198</v>
      </c>
      <c r="G54" s="56">
        <v>101.4143365306842</v>
      </c>
      <c r="H54" s="56">
        <v>100.85412255780868</v>
      </c>
      <c r="I54" s="56">
        <v>100.12798070886252</v>
      </c>
      <c r="J54" s="56">
        <v>99.719332634010783</v>
      </c>
      <c r="K54" s="56">
        <v>99.176064189389948</v>
      </c>
      <c r="L54" s="56">
        <v>101.24528236768393</v>
      </c>
      <c r="M54" s="56">
        <v>101.80998181410479</v>
      </c>
      <c r="N54" s="56">
        <v>102.20823233076344</v>
      </c>
      <c r="O54" s="56">
        <v>102.38989755365483</v>
      </c>
      <c r="P54" s="56">
        <v>102.8123559535189</v>
      </c>
      <c r="Q54" s="281"/>
    </row>
    <row r="55" spans="1:17" ht="13.5" customHeight="1" x14ac:dyDescent="0.15">
      <c r="A55" s="200"/>
      <c r="B55" s="200"/>
      <c r="C55" s="200"/>
      <c r="D55" s="188"/>
      <c r="E55" s="188"/>
      <c r="F55" s="188"/>
      <c r="G55" s="188"/>
      <c r="H55" s="188"/>
      <c r="I55" s="188"/>
      <c r="J55" s="188"/>
      <c r="K55" s="188"/>
      <c r="L55" s="188"/>
      <c r="M55" s="188"/>
      <c r="N55" s="188"/>
      <c r="O55" s="188"/>
      <c r="P55" s="188"/>
      <c r="Q55" s="281"/>
    </row>
    <row r="56" spans="1:17" ht="13.5" customHeight="1" x14ac:dyDescent="0.15">
      <c r="A56" s="201" t="s">
        <v>283</v>
      </c>
      <c r="D56" s="52"/>
      <c r="E56" s="52"/>
      <c r="F56" s="52"/>
      <c r="G56" s="52"/>
      <c r="H56" s="52"/>
      <c r="I56" s="52"/>
      <c r="J56" s="52"/>
      <c r="K56" s="52"/>
      <c r="L56" s="52"/>
      <c r="M56" s="20"/>
      <c r="N56" s="20"/>
      <c r="O56" s="20"/>
      <c r="P56" s="20"/>
      <c r="Q56" s="20" t="s">
        <v>181</v>
      </c>
    </row>
    <row r="57" spans="1:17" ht="13.5" customHeight="1" x14ac:dyDescent="0.15">
      <c r="A57" s="104"/>
      <c r="B57" s="105"/>
      <c r="C57" s="105"/>
      <c r="D57" s="66">
        <v>18</v>
      </c>
      <c r="E57" s="66">
        <f>D57+1</f>
        <v>19</v>
      </c>
      <c r="F57" s="66">
        <f t="shared" ref="F57:P57" si="1">E57+1</f>
        <v>20</v>
      </c>
      <c r="G57" s="66">
        <f t="shared" si="1"/>
        <v>21</v>
      </c>
      <c r="H57" s="66">
        <f t="shared" si="1"/>
        <v>22</v>
      </c>
      <c r="I57" s="66">
        <f t="shared" si="1"/>
        <v>23</v>
      </c>
      <c r="J57" s="66">
        <f t="shared" si="1"/>
        <v>24</v>
      </c>
      <c r="K57" s="66">
        <f t="shared" si="1"/>
        <v>25</v>
      </c>
      <c r="L57" s="66">
        <f t="shared" si="1"/>
        <v>26</v>
      </c>
      <c r="M57" s="66">
        <f t="shared" si="1"/>
        <v>27</v>
      </c>
      <c r="N57" s="66">
        <f t="shared" si="1"/>
        <v>28</v>
      </c>
      <c r="O57" s="66">
        <f t="shared" si="1"/>
        <v>29</v>
      </c>
      <c r="P57" s="66">
        <f t="shared" si="1"/>
        <v>30</v>
      </c>
      <c r="Q57" s="281"/>
    </row>
    <row r="58" spans="1:17" ht="13.5" customHeight="1" x14ac:dyDescent="0.15">
      <c r="A58" s="364" t="s">
        <v>345</v>
      </c>
      <c r="B58" s="365"/>
      <c r="C58" s="365"/>
      <c r="D58" s="193"/>
      <c r="E58" s="54">
        <v>-5.9754223040030405</v>
      </c>
      <c r="F58" s="54">
        <v>-8.267505936142749</v>
      </c>
      <c r="G58" s="54">
        <v>8.3285826088139263</v>
      </c>
      <c r="H58" s="54">
        <v>5.4785013632692836</v>
      </c>
      <c r="I58" s="54">
        <v>-0.54316373966430076</v>
      </c>
      <c r="J58" s="54">
        <v>1.983699072107407</v>
      </c>
      <c r="K58" s="54">
        <v>-1.3552710326026691</v>
      </c>
      <c r="L58" s="54">
        <v>2.0131433897482367</v>
      </c>
      <c r="M58" s="54">
        <v>15.171549207092916</v>
      </c>
      <c r="N58" s="54">
        <v>19.189317535813448</v>
      </c>
      <c r="O58" s="54">
        <v>3.8424171125479969</v>
      </c>
      <c r="P58" s="54">
        <v>-4.7106536288689655</v>
      </c>
      <c r="Q58" s="281"/>
    </row>
    <row r="59" spans="1:17" ht="13.5" customHeight="1" x14ac:dyDescent="0.15">
      <c r="A59" s="366"/>
      <c r="B59" s="70" t="s">
        <v>349</v>
      </c>
      <c r="C59" s="71"/>
      <c r="D59" s="193"/>
      <c r="E59" s="54">
        <v>-7.0409955813916199</v>
      </c>
      <c r="F59" s="54">
        <v>-7.5395232374827215</v>
      </c>
      <c r="G59" s="54">
        <v>3.4889961637643281</v>
      </c>
      <c r="H59" s="54">
        <v>8.7398357468396739</v>
      </c>
      <c r="I59" s="54">
        <v>-3.8980068763698315</v>
      </c>
      <c r="J59" s="54">
        <v>10.006468607691817</v>
      </c>
      <c r="K59" s="54">
        <v>-4.983316526335531</v>
      </c>
      <c r="L59" s="54">
        <v>-1.4337809445348955</v>
      </c>
      <c r="M59" s="54">
        <v>16.452361825110415</v>
      </c>
      <c r="N59" s="54">
        <v>16.486897024167938</v>
      </c>
      <c r="O59" s="54">
        <v>-1.6102923759708145</v>
      </c>
      <c r="P59" s="54">
        <v>0.43351168069583601</v>
      </c>
      <c r="Q59" s="281"/>
    </row>
    <row r="60" spans="1:17" ht="13.5" customHeight="1" x14ac:dyDescent="0.15">
      <c r="A60" s="366"/>
      <c r="B60" s="72" t="s">
        <v>351</v>
      </c>
      <c r="C60" s="73"/>
      <c r="D60" s="194"/>
      <c r="E60" s="55">
        <v>-2.9874398479572575</v>
      </c>
      <c r="F60" s="55">
        <v>-2.5562308937422165</v>
      </c>
      <c r="G60" s="55">
        <v>4.8661959720014769</v>
      </c>
      <c r="H60" s="55">
        <v>-1.1178819576933519</v>
      </c>
      <c r="I60" s="55">
        <v>-7.5496705616683757</v>
      </c>
      <c r="J60" s="55">
        <v>-1.5475397414794538</v>
      </c>
      <c r="K60" s="55">
        <v>18.717446850738138</v>
      </c>
      <c r="L60" s="55">
        <v>-8.9631707999072763</v>
      </c>
      <c r="M60" s="55">
        <v>-0.85984769761501889</v>
      </c>
      <c r="N60" s="55">
        <v>11.52108568138395</v>
      </c>
      <c r="O60" s="55">
        <v>4.4923541912506835</v>
      </c>
      <c r="P60" s="55">
        <v>2.2439831696771431</v>
      </c>
      <c r="Q60" s="281"/>
    </row>
    <row r="61" spans="1:17" ht="13.5" customHeight="1" x14ac:dyDescent="0.15">
      <c r="A61" s="366"/>
      <c r="B61" s="74" t="s">
        <v>353</v>
      </c>
      <c r="C61" s="75"/>
      <c r="D61" s="195"/>
      <c r="E61" s="56">
        <v>-4.0756421661491373</v>
      </c>
      <c r="F61" s="56">
        <v>-12.006330757499876</v>
      </c>
      <c r="G61" s="56">
        <v>28.02151511605021</v>
      </c>
      <c r="H61" s="56">
        <v>0.21869610231545364</v>
      </c>
      <c r="I61" s="56">
        <v>12.779574929897612</v>
      </c>
      <c r="J61" s="56">
        <v>-13.941050219260068</v>
      </c>
      <c r="K61" s="56">
        <v>1.6715479314327413</v>
      </c>
      <c r="L61" s="56">
        <v>19.420845988608299</v>
      </c>
      <c r="M61" s="56">
        <v>19.035246525043057</v>
      </c>
      <c r="N61" s="56">
        <v>34.467904148871774</v>
      </c>
      <c r="O61" s="56">
        <v>24.570515119571844</v>
      </c>
      <c r="P61" s="56">
        <v>-19.456095435139954</v>
      </c>
      <c r="Q61" s="281"/>
    </row>
    <row r="62" spans="1:17" ht="13.5" customHeight="1" x14ac:dyDescent="0.15">
      <c r="A62" s="357" t="s">
        <v>337</v>
      </c>
      <c r="B62" s="358"/>
      <c r="C62" s="358"/>
      <c r="D62" s="196"/>
      <c r="E62" s="57">
        <v>9.4513953873016163</v>
      </c>
      <c r="F62" s="57">
        <v>3.6574807216226128</v>
      </c>
      <c r="G62" s="57">
        <v>42.316007249516097</v>
      </c>
      <c r="H62" s="57">
        <v>0.89342082505940901</v>
      </c>
      <c r="I62" s="57">
        <v>2.524038546670889</v>
      </c>
      <c r="J62" s="57">
        <v>3.2940062644554251</v>
      </c>
      <c r="K62" s="57">
        <v>3.3237004987475038</v>
      </c>
      <c r="L62" s="57">
        <v>12.699053432096152</v>
      </c>
      <c r="M62" s="57">
        <v>10.172228829082432</v>
      </c>
      <c r="N62" s="57">
        <v>-0.25213559621503817</v>
      </c>
      <c r="O62" s="57">
        <v>-1.3428474209277312</v>
      </c>
      <c r="P62" s="57">
        <v>1.2430948149431691</v>
      </c>
      <c r="Q62" s="281"/>
    </row>
    <row r="63" spans="1:17" ht="13.5" customHeight="1" x14ac:dyDescent="0.15">
      <c r="A63" s="366" t="s">
        <v>339</v>
      </c>
      <c r="B63" s="367"/>
      <c r="C63" s="367"/>
      <c r="D63" s="196"/>
      <c r="E63" s="57">
        <v>-3.0012446307449885</v>
      </c>
      <c r="F63" s="57">
        <v>-1.8082125493977814</v>
      </c>
      <c r="G63" s="57">
        <v>2.3162004414039079</v>
      </c>
      <c r="H63" s="57">
        <v>-4.3571395321827868</v>
      </c>
      <c r="I63" s="57">
        <v>-2.6026462223078144</v>
      </c>
      <c r="J63" s="57">
        <v>0.26499945252346824</v>
      </c>
      <c r="K63" s="57">
        <v>-0.20595343669915575</v>
      </c>
      <c r="L63" s="57">
        <v>1.7387703186858183</v>
      </c>
      <c r="M63" s="57">
        <v>4.6764000385097617</v>
      </c>
      <c r="N63" s="57">
        <v>-0.18049060534735953</v>
      </c>
      <c r="O63" s="57">
        <v>-1.9231013006292546</v>
      </c>
      <c r="P63" s="57">
        <v>1.051104173514673E-2</v>
      </c>
      <c r="Q63" s="281"/>
    </row>
    <row r="64" spans="1:17" ht="13.5" customHeight="1" x14ac:dyDescent="0.15">
      <c r="A64" s="366"/>
      <c r="B64" s="70" t="s">
        <v>355</v>
      </c>
      <c r="C64" s="365"/>
      <c r="D64" s="196"/>
      <c r="E64" s="57">
        <v>-1.4289249424902026</v>
      </c>
      <c r="F64" s="57">
        <v>7.5577286619303381</v>
      </c>
      <c r="G64" s="57">
        <v>1.0924700833511358</v>
      </c>
      <c r="H64" s="57">
        <v>0.41049505466425917</v>
      </c>
      <c r="I64" s="57">
        <v>0.1152659432003274</v>
      </c>
      <c r="J64" s="57">
        <v>-1.0372616314035508</v>
      </c>
      <c r="K64" s="57">
        <v>-0.67813791918461774</v>
      </c>
      <c r="L64" s="57">
        <v>2.0314640677701514</v>
      </c>
      <c r="M64" s="57">
        <v>4.9459457907654327</v>
      </c>
      <c r="N64" s="57">
        <v>0.18107438388710276</v>
      </c>
      <c r="O64" s="57">
        <v>-1.8004797855530164</v>
      </c>
      <c r="P64" s="57">
        <v>-0.46332356425749815</v>
      </c>
      <c r="Q64" s="281"/>
    </row>
    <row r="65" spans="1:17" ht="13.5" customHeight="1" x14ac:dyDescent="0.15">
      <c r="A65" s="366"/>
      <c r="B65" s="72" t="s">
        <v>357</v>
      </c>
      <c r="C65" s="73"/>
      <c r="D65" s="194"/>
      <c r="E65" s="55">
        <v>-0.75039421501411685</v>
      </c>
      <c r="F65" s="55">
        <v>-0.8925946805642947</v>
      </c>
      <c r="G65" s="55">
        <v>4.2888156792468912</v>
      </c>
      <c r="H65" s="55">
        <v>-5.1597118961819124</v>
      </c>
      <c r="I65" s="55">
        <v>1.8211211200502171</v>
      </c>
      <c r="J65" s="55">
        <v>1.1652299588411779</v>
      </c>
      <c r="K65" s="55">
        <v>-0.11937124809107025</v>
      </c>
      <c r="L65" s="55">
        <v>3.291119315946283</v>
      </c>
      <c r="M65" s="55">
        <v>3.037097634298799</v>
      </c>
      <c r="N65" s="55">
        <v>0.47073859724805639</v>
      </c>
      <c r="O65" s="55">
        <v>-2.0212316056444237</v>
      </c>
      <c r="P65" s="55">
        <v>-1.6320440291004181</v>
      </c>
      <c r="Q65" s="281"/>
    </row>
    <row r="66" spans="1:17" ht="13.5" customHeight="1" x14ac:dyDescent="0.15">
      <c r="A66" s="366"/>
      <c r="B66" s="72" t="s">
        <v>358</v>
      </c>
      <c r="C66" s="73"/>
      <c r="D66" s="194"/>
      <c r="E66" s="55">
        <v>3.9927358888305822</v>
      </c>
      <c r="F66" s="55">
        <v>5.8103576829926906</v>
      </c>
      <c r="G66" s="55">
        <v>6.8350241627142667</v>
      </c>
      <c r="H66" s="55">
        <v>-5.3762468278110189</v>
      </c>
      <c r="I66" s="55">
        <v>-0.57001381069782353</v>
      </c>
      <c r="J66" s="55">
        <v>0.71707347264799615</v>
      </c>
      <c r="K66" s="55">
        <v>-3.8903915504231357</v>
      </c>
      <c r="L66" s="55">
        <v>2.3282021752035056</v>
      </c>
      <c r="M66" s="55">
        <v>3.7409251569492401</v>
      </c>
      <c r="N66" s="55">
        <v>0.11443206707188168</v>
      </c>
      <c r="O66" s="55">
        <v>-2.7333129852449769</v>
      </c>
      <c r="P66" s="55">
        <v>1.4372377718606377</v>
      </c>
      <c r="Q66" s="281"/>
    </row>
    <row r="67" spans="1:17" ht="13.5" customHeight="1" x14ac:dyDescent="0.15">
      <c r="A67" s="366"/>
      <c r="B67" s="72" t="s">
        <v>359</v>
      </c>
      <c r="C67" s="73"/>
      <c r="D67" s="194"/>
      <c r="E67" s="55">
        <v>-0.38486244726544289</v>
      </c>
      <c r="F67" s="55">
        <v>-1.312337163783724</v>
      </c>
      <c r="G67" s="55">
        <v>-3.1407847155885786</v>
      </c>
      <c r="H67" s="55">
        <v>-0.82644360229678171</v>
      </c>
      <c r="I67" s="55">
        <v>0.49699035900836863</v>
      </c>
      <c r="J67" s="55">
        <v>-2.4561854438032693</v>
      </c>
      <c r="K67" s="55">
        <v>1.6292021145243543</v>
      </c>
      <c r="L67" s="55">
        <v>-1.958283636437998E-2</v>
      </c>
      <c r="M67" s="55">
        <v>-0.60178179797894915</v>
      </c>
      <c r="N67" s="55">
        <v>-4.1583550389177928</v>
      </c>
      <c r="O67" s="55">
        <v>-0.91758880280490862</v>
      </c>
      <c r="P67" s="55">
        <v>-4.9021045659397497</v>
      </c>
      <c r="Q67" s="281"/>
    </row>
    <row r="68" spans="1:17" ht="13.5" customHeight="1" x14ac:dyDescent="0.15">
      <c r="A68" s="366"/>
      <c r="B68" s="72" t="s">
        <v>361</v>
      </c>
      <c r="C68" s="73"/>
      <c r="D68" s="194"/>
      <c r="E68" s="55">
        <v>2.3921244043582131</v>
      </c>
      <c r="F68" s="55">
        <v>4.2279362250255739</v>
      </c>
      <c r="G68" s="55">
        <v>-22.831245036929097</v>
      </c>
      <c r="H68" s="55">
        <v>17.265637030100333</v>
      </c>
      <c r="I68" s="55">
        <v>-2.3551366667253233</v>
      </c>
      <c r="J68" s="58" t="s">
        <v>185</v>
      </c>
      <c r="K68" s="58" t="s">
        <v>185</v>
      </c>
      <c r="L68" s="58" t="s">
        <v>185</v>
      </c>
      <c r="M68" s="58" t="s">
        <v>185</v>
      </c>
      <c r="N68" s="58" t="s">
        <v>185</v>
      </c>
      <c r="O68" s="58" t="s">
        <v>185</v>
      </c>
      <c r="P68" s="58" t="s">
        <v>185</v>
      </c>
      <c r="Q68" s="281"/>
    </row>
    <row r="69" spans="1:17" ht="13.5" customHeight="1" x14ac:dyDescent="0.15">
      <c r="A69" s="366"/>
      <c r="B69" s="72" t="s">
        <v>363</v>
      </c>
      <c r="C69" s="73"/>
      <c r="D69" s="194"/>
      <c r="E69" s="55">
        <v>-4.2686401716563012</v>
      </c>
      <c r="F69" s="55">
        <v>-6.5211736604392421</v>
      </c>
      <c r="G69" s="55">
        <v>22.351700563790281</v>
      </c>
      <c r="H69" s="55">
        <v>-7.5795865935571793</v>
      </c>
      <c r="I69" s="55">
        <v>-5.8092041880473548</v>
      </c>
      <c r="J69" s="55">
        <v>-1.7402536638627828</v>
      </c>
      <c r="K69" s="55">
        <v>-2.0932955116468213</v>
      </c>
      <c r="L69" s="55">
        <v>1.1855061609271136</v>
      </c>
      <c r="M69" s="55">
        <v>8.7841512672317563</v>
      </c>
      <c r="N69" s="55">
        <v>-0.19088917716669004</v>
      </c>
      <c r="O69" s="55">
        <v>-2.5121569950442604</v>
      </c>
      <c r="P69" s="55">
        <v>6.9760506062791592</v>
      </c>
      <c r="Q69" s="281"/>
    </row>
    <row r="70" spans="1:17" ht="13.5" customHeight="1" x14ac:dyDescent="0.15">
      <c r="A70" s="366"/>
      <c r="B70" s="72" t="s">
        <v>365</v>
      </c>
      <c r="C70" s="278"/>
      <c r="D70" s="194"/>
      <c r="E70" s="55">
        <v>0.91108353166211664</v>
      </c>
      <c r="F70" s="55">
        <v>8.6768320696239414</v>
      </c>
      <c r="G70" s="55">
        <v>-11.90876706760795</v>
      </c>
      <c r="H70" s="55">
        <v>-1.9455807769754148</v>
      </c>
      <c r="I70" s="55">
        <v>5.0097979119961211</v>
      </c>
      <c r="J70" s="55">
        <v>-4.9544407714882599</v>
      </c>
      <c r="K70" s="55">
        <v>-0.5596212811383674</v>
      </c>
      <c r="L70" s="55">
        <v>6.3056316436346762</v>
      </c>
      <c r="M70" s="55">
        <v>2.6774705616939984</v>
      </c>
      <c r="N70" s="55">
        <v>-3.2200173547217235</v>
      </c>
      <c r="O70" s="55">
        <v>5.819307508786828</v>
      </c>
      <c r="P70" s="55">
        <v>3.6772744075688202</v>
      </c>
      <c r="Q70" s="281"/>
    </row>
    <row r="71" spans="1:17" ht="13.5" customHeight="1" x14ac:dyDescent="0.15">
      <c r="A71" s="366"/>
      <c r="B71" s="72" t="s">
        <v>366</v>
      </c>
      <c r="C71" s="279"/>
      <c r="D71" s="194"/>
      <c r="E71" s="55">
        <v>1.5174533573594062</v>
      </c>
      <c r="F71" s="55">
        <v>1.0516123991456923</v>
      </c>
      <c r="G71" s="55">
        <v>6.3730423533199767</v>
      </c>
      <c r="H71" s="55">
        <v>-4.832368762389768</v>
      </c>
      <c r="I71" s="55">
        <v>-0.23942827180439111</v>
      </c>
      <c r="J71" s="55">
        <v>5.6644895333195393</v>
      </c>
      <c r="K71" s="55">
        <v>1.9208706294078941</v>
      </c>
      <c r="L71" s="55">
        <v>4.1933980643524036</v>
      </c>
      <c r="M71" s="55">
        <v>8.2741057857431404</v>
      </c>
      <c r="N71" s="55">
        <v>2.9639197919558025</v>
      </c>
      <c r="O71" s="55">
        <v>-2.5597719929458038</v>
      </c>
      <c r="P71" s="55">
        <v>1.6775595187284733</v>
      </c>
      <c r="Q71" s="281"/>
    </row>
    <row r="72" spans="1:17" ht="13.5" customHeight="1" x14ac:dyDescent="0.15">
      <c r="A72" s="366"/>
      <c r="B72" s="72" t="s">
        <v>368</v>
      </c>
      <c r="C72" s="73"/>
      <c r="D72" s="194"/>
      <c r="E72" s="55">
        <v>-1.2518497866051963</v>
      </c>
      <c r="F72" s="55">
        <v>-6.6300655754341182</v>
      </c>
      <c r="G72" s="55">
        <v>4.1128526655390418</v>
      </c>
      <c r="H72" s="55">
        <v>-5.0398959735455708</v>
      </c>
      <c r="I72" s="55">
        <v>-5.2270968953454542</v>
      </c>
      <c r="J72" s="55">
        <v>6.7844207316285505</v>
      </c>
      <c r="K72" s="55">
        <v>2.2091275630210521</v>
      </c>
      <c r="L72" s="55">
        <v>1.1134304724691755</v>
      </c>
      <c r="M72" s="55">
        <v>5.8719930863505878</v>
      </c>
      <c r="N72" s="55">
        <v>1.7447394988282277</v>
      </c>
      <c r="O72" s="55">
        <v>-3.6132006364141933</v>
      </c>
      <c r="P72" s="55">
        <v>-1.8858636622355356</v>
      </c>
      <c r="Q72" s="281"/>
    </row>
    <row r="73" spans="1:17" ht="13.5" customHeight="1" x14ac:dyDescent="0.15">
      <c r="A73" s="366"/>
      <c r="B73" s="72" t="s">
        <v>369</v>
      </c>
      <c r="C73" s="73"/>
      <c r="D73" s="194"/>
      <c r="E73" s="55">
        <v>-10.797821860116882</v>
      </c>
      <c r="F73" s="55">
        <v>-11.403970727645643</v>
      </c>
      <c r="G73" s="55">
        <v>-10.473912726807701</v>
      </c>
      <c r="H73" s="55">
        <v>-10.212657771405823</v>
      </c>
      <c r="I73" s="55">
        <v>-9.9600098417039327</v>
      </c>
      <c r="J73" s="55">
        <v>-6.2804596047863326</v>
      </c>
      <c r="K73" s="55">
        <v>4.4188789224730209</v>
      </c>
      <c r="L73" s="55">
        <v>-5.5414110484382562</v>
      </c>
      <c r="M73" s="55">
        <v>-1.716536243042984</v>
      </c>
      <c r="N73" s="55">
        <v>-4.4916833788469308</v>
      </c>
      <c r="O73" s="55">
        <v>3.485055664608689</v>
      </c>
      <c r="P73" s="55">
        <v>-6.351598622450159</v>
      </c>
      <c r="Q73" s="281"/>
    </row>
    <row r="74" spans="1:17" ht="13.5" customHeight="1" x14ac:dyDescent="0.15">
      <c r="A74" s="366"/>
      <c r="B74" s="72" t="s">
        <v>370</v>
      </c>
      <c r="C74" s="73"/>
      <c r="D74" s="194"/>
      <c r="E74" s="55">
        <v>-6.4183193347256999</v>
      </c>
      <c r="F74" s="55">
        <v>-1.8504698024013333</v>
      </c>
      <c r="G74" s="55">
        <v>0.90397181972341722</v>
      </c>
      <c r="H74" s="55">
        <v>-10.908737244403317</v>
      </c>
      <c r="I74" s="55">
        <v>-3.8082842120246543</v>
      </c>
      <c r="J74" s="55">
        <v>-2.1091364537462027</v>
      </c>
      <c r="K74" s="55">
        <v>-0.98856713023823517</v>
      </c>
      <c r="L74" s="55">
        <v>-3.2106775448443607</v>
      </c>
      <c r="M74" s="55">
        <v>2.5648692264853628</v>
      </c>
      <c r="N74" s="55">
        <v>-3.5698861390067798</v>
      </c>
      <c r="O74" s="55">
        <v>-9.2763829144164625</v>
      </c>
      <c r="P74" s="55">
        <v>-1.3242906563889072</v>
      </c>
      <c r="Q74" s="281"/>
    </row>
    <row r="75" spans="1:17" ht="13.5" customHeight="1" x14ac:dyDescent="0.15">
      <c r="A75" s="366"/>
      <c r="B75" s="72" t="s">
        <v>371</v>
      </c>
      <c r="C75" s="73"/>
      <c r="D75" s="194"/>
      <c r="E75" s="55">
        <v>-10.252975398857661</v>
      </c>
      <c r="F75" s="55">
        <v>-10.635328218579279</v>
      </c>
      <c r="G75" s="55">
        <v>-9.9533187734378767</v>
      </c>
      <c r="H75" s="55">
        <v>-8.8006627782135585</v>
      </c>
      <c r="I75" s="55">
        <v>-9.7326764155926178</v>
      </c>
      <c r="J75" s="58" t="s">
        <v>185</v>
      </c>
      <c r="K75" s="58" t="s">
        <v>185</v>
      </c>
      <c r="L75" s="58" t="s">
        <v>185</v>
      </c>
      <c r="M75" s="58" t="s">
        <v>185</v>
      </c>
      <c r="N75" s="58" t="s">
        <v>185</v>
      </c>
      <c r="O75" s="58" t="s">
        <v>185</v>
      </c>
      <c r="P75" s="58" t="s">
        <v>185</v>
      </c>
      <c r="Q75" s="281"/>
    </row>
    <row r="76" spans="1:17" ht="13.5" customHeight="1" x14ac:dyDescent="0.15">
      <c r="A76" s="366"/>
      <c r="B76" s="72" t="s">
        <v>372</v>
      </c>
      <c r="C76" s="73"/>
      <c r="D76" s="194"/>
      <c r="E76" s="55">
        <v>-2.8653898759898349</v>
      </c>
      <c r="F76" s="55">
        <v>-11.038581056190386</v>
      </c>
      <c r="G76" s="55">
        <v>9.5856730710748632</v>
      </c>
      <c r="H76" s="55">
        <v>-5.0466344534442031</v>
      </c>
      <c r="I76" s="55">
        <v>-4.4752926506982806</v>
      </c>
      <c r="J76" s="55">
        <v>6.4237491612833324</v>
      </c>
      <c r="K76" s="55">
        <v>6.3705910243853205</v>
      </c>
      <c r="L76" s="55">
        <v>2.6728917010871736</v>
      </c>
      <c r="M76" s="55">
        <v>8.5735299751049876</v>
      </c>
      <c r="N76" s="55">
        <v>-3.9597320731939827</v>
      </c>
      <c r="O76" s="55">
        <v>-2.8801042671122024</v>
      </c>
      <c r="P76" s="55">
        <v>-3.7307351628228527</v>
      </c>
      <c r="Q76" s="281"/>
    </row>
    <row r="77" spans="1:17" ht="13.5" customHeight="1" x14ac:dyDescent="0.15">
      <c r="A77" s="366"/>
      <c r="B77" s="72" t="s">
        <v>373</v>
      </c>
      <c r="C77" s="73"/>
      <c r="D77" s="194"/>
      <c r="E77" s="55">
        <v>-3.5071421557759219</v>
      </c>
      <c r="F77" s="55">
        <v>-2.8795671069686306</v>
      </c>
      <c r="G77" s="55">
        <v>-4.9631071645270426</v>
      </c>
      <c r="H77" s="55">
        <v>-3.5321388717042663</v>
      </c>
      <c r="I77" s="55">
        <v>2.9440633762228074</v>
      </c>
      <c r="J77" s="55">
        <v>-3.6930803760152267</v>
      </c>
      <c r="K77" s="55">
        <v>-2.769663907240576</v>
      </c>
      <c r="L77" s="55">
        <v>0.27483660220993378</v>
      </c>
      <c r="M77" s="55">
        <v>2.1737907124203821</v>
      </c>
      <c r="N77" s="55">
        <v>4.7065482085475914</v>
      </c>
      <c r="O77" s="55">
        <v>-0.66863158983554827</v>
      </c>
      <c r="P77" s="55">
        <v>-1.2954357252633084</v>
      </c>
      <c r="Q77" s="281"/>
    </row>
    <row r="78" spans="1:17" ht="13.5" customHeight="1" x14ac:dyDescent="0.15">
      <c r="A78" s="366"/>
      <c r="B78" s="74" t="s">
        <v>374</v>
      </c>
      <c r="C78" s="78"/>
      <c r="D78" s="197"/>
      <c r="E78" s="59">
        <v>-1.5073675808171936</v>
      </c>
      <c r="F78" s="59">
        <v>1.1061078327081209</v>
      </c>
      <c r="G78" s="59">
        <v>5.947990981893283</v>
      </c>
      <c r="H78" s="59">
        <v>-4.9619414500550914</v>
      </c>
      <c r="I78" s="59">
        <v>-2.360115092571522</v>
      </c>
      <c r="J78" s="59">
        <v>5.8328831433966083E-2</v>
      </c>
      <c r="K78" s="59">
        <v>-0.79083201179501372</v>
      </c>
      <c r="L78" s="59">
        <v>1.9117618851854257</v>
      </c>
      <c r="M78" s="59">
        <v>5.3040001639708523</v>
      </c>
      <c r="N78" s="59">
        <v>-0.16555620087806652</v>
      </c>
      <c r="O78" s="59">
        <v>-3.8990548159815752</v>
      </c>
      <c r="P78" s="59">
        <v>-2.5828414101208592</v>
      </c>
      <c r="Q78" s="281"/>
    </row>
    <row r="79" spans="1:17" ht="13.5" customHeight="1" x14ac:dyDescent="0.15">
      <c r="A79" s="364" t="s">
        <v>270</v>
      </c>
      <c r="B79" s="367"/>
      <c r="C79" s="367"/>
      <c r="D79" s="196"/>
      <c r="E79" s="57">
        <v>-0.65566410762149785</v>
      </c>
      <c r="F79" s="57">
        <v>0.19251740989250096</v>
      </c>
      <c r="G79" s="57">
        <v>2.067759799593389</v>
      </c>
      <c r="H79" s="57">
        <v>-0.6884998361982323</v>
      </c>
      <c r="I79" s="57">
        <v>-0.91247309142712341</v>
      </c>
      <c r="J79" s="57">
        <v>7.5363691548339995</v>
      </c>
      <c r="K79" s="57">
        <v>5.7274458973781615</v>
      </c>
      <c r="L79" s="57">
        <v>8.9794712815328381</v>
      </c>
      <c r="M79" s="57">
        <v>6.3091880126717248</v>
      </c>
      <c r="N79" s="57">
        <v>-1.3635478454754573</v>
      </c>
      <c r="O79" s="57">
        <v>0.18988014020947094</v>
      </c>
      <c r="P79" s="57">
        <v>1.5920881709718566</v>
      </c>
      <c r="Q79" s="281"/>
    </row>
    <row r="80" spans="1:17" ht="13.5" customHeight="1" x14ac:dyDescent="0.15">
      <c r="A80" s="366"/>
      <c r="B80" s="70" t="s">
        <v>375</v>
      </c>
      <c r="C80" s="365"/>
      <c r="D80" s="196"/>
      <c r="E80" s="57">
        <v>-1.7616174310491235</v>
      </c>
      <c r="F80" s="57">
        <v>-2.1284817832408076</v>
      </c>
      <c r="G80" s="57">
        <v>3.2453062858119663</v>
      </c>
      <c r="H80" s="57">
        <v>-1.1356460755167903</v>
      </c>
      <c r="I80" s="57">
        <v>-3.4437326627105622</v>
      </c>
      <c r="J80" s="57">
        <v>15.798217971291665</v>
      </c>
      <c r="K80" s="57">
        <v>9.8017203532851678</v>
      </c>
      <c r="L80" s="57">
        <v>15.386203725715616</v>
      </c>
      <c r="M80" s="57">
        <v>16.74228365761314</v>
      </c>
      <c r="N80" s="57">
        <v>-0.899520514616858</v>
      </c>
      <c r="O80" s="57">
        <v>-1.3139827247911473</v>
      </c>
      <c r="P80" s="57">
        <v>1.1757460324480082</v>
      </c>
      <c r="Q80" s="281"/>
    </row>
    <row r="81" spans="1:17" ht="13.5" customHeight="1" x14ac:dyDescent="0.15">
      <c r="A81" s="366"/>
      <c r="B81" s="74" t="s">
        <v>377</v>
      </c>
      <c r="C81" s="75"/>
      <c r="D81" s="195"/>
      <c r="E81" s="56">
        <v>0.63226850759230013</v>
      </c>
      <c r="F81" s="56">
        <v>3.3511890718443933</v>
      </c>
      <c r="G81" s="56">
        <v>0.65205265346887542</v>
      </c>
      <c r="H81" s="56">
        <v>-7.9181013317732751E-2</v>
      </c>
      <c r="I81" s="56">
        <v>1.8100838996367903</v>
      </c>
      <c r="J81" s="56">
        <v>1.8986068832093983</v>
      </c>
      <c r="K81" s="56">
        <v>2.231347231033705</v>
      </c>
      <c r="L81" s="56">
        <v>3.2100664955668998</v>
      </c>
      <c r="M81" s="56">
        <v>-2.5164119348941663</v>
      </c>
      <c r="N81" s="56">
        <v>-1.8512050502760224</v>
      </c>
      <c r="O81" s="56">
        <v>1.7843095163784277</v>
      </c>
      <c r="P81" s="56">
        <v>1.9928667508611937</v>
      </c>
      <c r="Q81" s="281"/>
    </row>
    <row r="82" spans="1:17" ht="13.5" customHeight="1" x14ac:dyDescent="0.15">
      <c r="A82" s="357" t="s">
        <v>341</v>
      </c>
      <c r="B82" s="358"/>
      <c r="C82" s="358"/>
      <c r="D82" s="196"/>
      <c r="E82" s="57">
        <v>1.7857400191172794</v>
      </c>
      <c r="F82" s="57">
        <v>2.2184189179666016</v>
      </c>
      <c r="G82" s="57">
        <v>-2.5341245223055839</v>
      </c>
      <c r="H82" s="57">
        <v>2.5141349697733142E-2</v>
      </c>
      <c r="I82" s="57">
        <v>-0.18078599940385467</v>
      </c>
      <c r="J82" s="57">
        <v>-0.43291908409982677</v>
      </c>
      <c r="K82" s="57">
        <v>0.91973105309062086</v>
      </c>
      <c r="L82" s="57">
        <v>2.158277832625056</v>
      </c>
      <c r="M82" s="57">
        <v>1.5248823300617114</v>
      </c>
      <c r="N82" s="57">
        <v>0.77300895093313926</v>
      </c>
      <c r="O82" s="57">
        <v>0.84430870897088761</v>
      </c>
      <c r="P82" s="57">
        <v>0.95044910116283909</v>
      </c>
      <c r="Q82" s="281"/>
    </row>
    <row r="83" spans="1:17" ht="13.5" customHeight="1" x14ac:dyDescent="0.15">
      <c r="A83" s="364" t="s">
        <v>346</v>
      </c>
      <c r="B83" s="365"/>
      <c r="C83" s="365"/>
      <c r="D83" s="196"/>
      <c r="E83" s="57">
        <v>0.58317789700288336</v>
      </c>
      <c r="F83" s="57">
        <v>1.6400089781315801</v>
      </c>
      <c r="G83" s="57">
        <v>-3.0439593566329384</v>
      </c>
      <c r="H83" s="57">
        <v>-0.27103333798152468</v>
      </c>
      <c r="I83" s="57">
        <v>-0.36774363714691727</v>
      </c>
      <c r="J83" s="57">
        <v>-0.8440033185722442</v>
      </c>
      <c r="K83" s="57">
        <v>0.45765623804561295</v>
      </c>
      <c r="L83" s="57">
        <v>2.6695114247159499</v>
      </c>
      <c r="M83" s="57">
        <v>-0.58150764294407353</v>
      </c>
      <c r="N83" s="57">
        <v>0.22506781766499204</v>
      </c>
      <c r="O83" s="57">
        <v>0.47791113272272667</v>
      </c>
      <c r="P83" s="57">
        <v>0.5139021657099816</v>
      </c>
      <c r="Q83" s="281"/>
    </row>
    <row r="84" spans="1:17" ht="13.5" customHeight="1" x14ac:dyDescent="0.15">
      <c r="A84" s="366"/>
      <c r="B84" s="70" t="s">
        <v>378</v>
      </c>
      <c r="C84" s="365"/>
      <c r="D84" s="196"/>
      <c r="E84" s="57">
        <v>2.1973211860477271</v>
      </c>
      <c r="F84" s="57">
        <v>2.9718804702511901</v>
      </c>
      <c r="G84" s="57">
        <v>-5.3166100709274202</v>
      </c>
      <c r="H84" s="57">
        <v>0.3131666048721557</v>
      </c>
      <c r="I84" s="57">
        <v>1.1005998450498358</v>
      </c>
      <c r="J84" s="57">
        <v>-1.2292763886117777</v>
      </c>
      <c r="K84" s="57">
        <v>1.4210364004694962</v>
      </c>
      <c r="L84" s="57">
        <v>2.5618445313878695</v>
      </c>
      <c r="M84" s="57">
        <v>-2.0230966123475596</v>
      </c>
      <c r="N84" s="57">
        <v>-1.7339831448441492</v>
      </c>
      <c r="O84" s="57">
        <v>0.26094942079000938</v>
      </c>
      <c r="P84" s="57">
        <v>0.70191564052813127</v>
      </c>
      <c r="Q84" s="281"/>
    </row>
    <row r="85" spans="1:17" ht="13.5" customHeight="1" x14ac:dyDescent="0.15">
      <c r="A85" s="79"/>
      <c r="B85" s="74" t="s">
        <v>380</v>
      </c>
      <c r="C85" s="75"/>
      <c r="D85" s="195"/>
      <c r="E85" s="56">
        <v>-0.39629235764997267</v>
      </c>
      <c r="F85" s="56">
        <v>0.85921476024586141</v>
      </c>
      <c r="G85" s="56">
        <v>-1.698247251827337</v>
      </c>
      <c r="H85" s="56">
        <v>-0.60174400850742438</v>
      </c>
      <c r="I85" s="56">
        <v>-1.2087489558357594</v>
      </c>
      <c r="J85" s="56">
        <v>-0.60476574981720854</v>
      </c>
      <c r="K85" s="56">
        <v>-9.7606660309868337E-2</v>
      </c>
      <c r="L85" s="56">
        <v>2.7315833576014574</v>
      </c>
      <c r="M85" s="56">
        <v>0.33331545202270241</v>
      </c>
      <c r="N85" s="56">
        <v>1.4328120582335531</v>
      </c>
      <c r="O85" s="56">
        <v>0.61263029249952294</v>
      </c>
      <c r="P85" s="56">
        <v>0.39615437619118937</v>
      </c>
      <c r="Q85" s="281"/>
    </row>
    <row r="86" spans="1:17" ht="13.5" customHeight="1" x14ac:dyDescent="0.15">
      <c r="A86" s="357" t="s">
        <v>272</v>
      </c>
      <c r="B86" s="358"/>
      <c r="C86" s="358"/>
      <c r="D86" s="196"/>
      <c r="E86" s="57">
        <v>-0.18912625976584219</v>
      </c>
      <c r="F86" s="57">
        <v>-2.1386702849742418</v>
      </c>
      <c r="G86" s="57">
        <v>4.1032704870578689</v>
      </c>
      <c r="H86" s="57">
        <v>-1.1654968006425497</v>
      </c>
      <c r="I86" s="57">
        <v>-1.0258948535773829</v>
      </c>
      <c r="J86" s="57">
        <v>1.0722332948978388</v>
      </c>
      <c r="K86" s="57">
        <v>-0.68067431122797806</v>
      </c>
      <c r="L86" s="57">
        <v>3.9628991941580596</v>
      </c>
      <c r="M86" s="57">
        <v>4.8821829791702935</v>
      </c>
      <c r="N86" s="57">
        <v>1.7393320944878443</v>
      </c>
      <c r="O86" s="57">
        <v>-0.39532748170720894</v>
      </c>
      <c r="P86" s="57">
        <v>2.0986973311524113</v>
      </c>
      <c r="Q86" s="281"/>
    </row>
    <row r="87" spans="1:17" ht="13.5" customHeight="1" x14ac:dyDescent="0.15">
      <c r="A87" s="357" t="s">
        <v>273</v>
      </c>
      <c r="B87" s="358"/>
      <c r="C87" s="358"/>
      <c r="D87" s="196"/>
      <c r="E87" s="57">
        <v>-0.45780543040639621</v>
      </c>
      <c r="F87" s="57">
        <v>1.0653057976709617</v>
      </c>
      <c r="G87" s="57">
        <v>4.9547679702410736</v>
      </c>
      <c r="H87" s="57">
        <v>-1.5793426900119201</v>
      </c>
      <c r="I87" s="57">
        <v>-1.8696105527386111</v>
      </c>
      <c r="J87" s="57">
        <v>-7.8503326384552138E-2</v>
      </c>
      <c r="K87" s="57">
        <v>-1.9708507435837341</v>
      </c>
      <c r="L87" s="57">
        <v>3.2368225569684417</v>
      </c>
      <c r="M87" s="57">
        <v>2.560724948558001</v>
      </c>
      <c r="N87" s="57">
        <v>4.2919729145031837</v>
      </c>
      <c r="O87" s="57">
        <v>-0.59306881823772961</v>
      </c>
      <c r="P87" s="57">
        <v>0.94092305714769975</v>
      </c>
      <c r="Q87" s="281"/>
    </row>
    <row r="88" spans="1:17" ht="13.5" customHeight="1" x14ac:dyDescent="0.15">
      <c r="A88" s="364" t="s">
        <v>274</v>
      </c>
      <c r="B88" s="357"/>
      <c r="C88" s="358"/>
      <c r="D88" s="196"/>
      <c r="E88" s="57">
        <v>-2.2068450963935762</v>
      </c>
      <c r="F88" s="57">
        <v>-2.1237272233935434</v>
      </c>
      <c r="G88" s="57">
        <v>-2.2552516532850326</v>
      </c>
      <c r="H88" s="57">
        <v>-1.1270011237453854</v>
      </c>
      <c r="I88" s="57">
        <v>-0.97062791217483368</v>
      </c>
      <c r="J88" s="57">
        <v>-0.37627746803910067</v>
      </c>
      <c r="K88" s="57">
        <v>-2.0883342108779175</v>
      </c>
      <c r="L88" s="57">
        <v>1.0676403047759786</v>
      </c>
      <c r="M88" s="57">
        <v>-0.5318731834413879</v>
      </c>
      <c r="N88" s="57">
        <v>0.68657486686157509</v>
      </c>
      <c r="O88" s="57">
        <v>-2.7137689666507345</v>
      </c>
      <c r="P88" s="57">
        <v>-2.2497123327415354</v>
      </c>
      <c r="Q88" s="281"/>
    </row>
    <row r="89" spans="1:17" ht="13.5" customHeight="1" x14ac:dyDescent="0.15">
      <c r="A89" s="366"/>
      <c r="B89" s="70" t="s">
        <v>382</v>
      </c>
      <c r="C89" s="71"/>
      <c r="D89" s="196"/>
      <c r="E89" s="57">
        <v>-3.4639666853611626</v>
      </c>
      <c r="F89" s="57">
        <v>-2.2130340651313167</v>
      </c>
      <c r="G89" s="57">
        <v>-2.4142776632253229</v>
      </c>
      <c r="H89" s="57">
        <v>-1.5675214466258827</v>
      </c>
      <c r="I89" s="57">
        <v>-0.87592975106327753</v>
      </c>
      <c r="J89" s="57">
        <v>-0.24452385221289297</v>
      </c>
      <c r="K89" s="57">
        <v>-2.4192003440758691</v>
      </c>
      <c r="L89" s="57">
        <v>0.54056866619187638</v>
      </c>
      <c r="M89" s="57">
        <v>-0.68339936254190503</v>
      </c>
      <c r="N89" s="57">
        <v>0.48777475096463363</v>
      </c>
      <c r="O89" s="57">
        <v>-3.7535575585909724</v>
      </c>
      <c r="P89" s="57">
        <v>-3.1399210747120847</v>
      </c>
      <c r="Q89" s="281"/>
    </row>
    <row r="90" spans="1:17" ht="13.5" customHeight="1" x14ac:dyDescent="0.15">
      <c r="A90" s="79"/>
      <c r="B90" s="74" t="s">
        <v>383</v>
      </c>
      <c r="C90" s="75"/>
      <c r="D90" s="198"/>
      <c r="E90" s="60">
        <v>1.0122972817234019</v>
      </c>
      <c r="F90" s="60">
        <v>-1.8829972989749009</v>
      </c>
      <c r="G90" s="60">
        <v>-1.7485768058936295</v>
      </c>
      <c r="H90" s="60">
        <v>0.35493834487888326</v>
      </c>
      <c r="I90" s="60">
        <v>-1.2797180120716023</v>
      </c>
      <c r="J90" s="60">
        <v>-0.79761749501290835</v>
      </c>
      <c r="K90" s="60">
        <v>-1.0827451399154593</v>
      </c>
      <c r="L90" s="60">
        <v>2.6158484814686958</v>
      </c>
      <c r="M90" s="60">
        <v>-0.11932132371290349</v>
      </c>
      <c r="N90" s="60">
        <v>1.2292960225457319</v>
      </c>
      <c r="O90" s="60">
        <v>0.16126123616357724</v>
      </c>
      <c r="P90" s="60">
        <v>0.37929079351480027</v>
      </c>
      <c r="Q90" s="281"/>
    </row>
    <row r="91" spans="1:17" ht="13.5" customHeight="1" x14ac:dyDescent="0.15">
      <c r="A91" s="366" t="s">
        <v>347</v>
      </c>
      <c r="B91" s="367"/>
      <c r="C91" s="367"/>
      <c r="D91" s="196"/>
      <c r="E91" s="57">
        <v>-3.7188817953390676</v>
      </c>
      <c r="F91" s="57">
        <v>-3.0954533482477333</v>
      </c>
      <c r="G91" s="57">
        <v>-5.2765620871117775</v>
      </c>
      <c r="H91" s="57">
        <v>-1.0988186262216648</v>
      </c>
      <c r="I91" s="57">
        <v>-3.2268670313231338</v>
      </c>
      <c r="J91" s="57">
        <v>-5.5839966051455781</v>
      </c>
      <c r="K91" s="57">
        <v>-5.0670204213796506</v>
      </c>
      <c r="L91" s="57">
        <v>-0.90057211021689398</v>
      </c>
      <c r="M91" s="57">
        <v>-2.6945446723846636</v>
      </c>
      <c r="N91" s="57">
        <v>-2.2103481388689796</v>
      </c>
      <c r="O91" s="57">
        <v>-1.5846984431114701</v>
      </c>
      <c r="P91" s="57">
        <v>0.33818747353213041</v>
      </c>
      <c r="Q91" s="281"/>
    </row>
    <row r="92" spans="1:17" ht="13.5" customHeight="1" x14ac:dyDescent="0.15">
      <c r="A92" s="364" t="s">
        <v>348</v>
      </c>
      <c r="B92" s="365"/>
      <c r="C92" s="365"/>
      <c r="D92" s="196"/>
      <c r="E92" s="57">
        <v>0.86688041631829349</v>
      </c>
      <c r="F92" s="57">
        <v>0.82297242586201802</v>
      </c>
      <c r="G92" s="57">
        <v>0.28511477566274968</v>
      </c>
      <c r="H92" s="57">
        <v>-0.70848423066567945</v>
      </c>
      <c r="I92" s="57">
        <v>-0.87908282296586748</v>
      </c>
      <c r="J92" s="57">
        <v>-0.39783039021040018</v>
      </c>
      <c r="K92" s="57">
        <v>-0.61239933388315604</v>
      </c>
      <c r="L92" s="57">
        <v>-0.96095445665315593</v>
      </c>
      <c r="M92" s="57">
        <v>-0.39009858773127093</v>
      </c>
      <c r="N92" s="57">
        <v>-0.48449610435241125</v>
      </c>
      <c r="O92" s="57">
        <v>-0.66300609197392946</v>
      </c>
      <c r="P92" s="57">
        <v>-0.9398376401196501</v>
      </c>
      <c r="Q92" s="281"/>
    </row>
    <row r="93" spans="1:17" ht="13.5" customHeight="1" x14ac:dyDescent="0.15">
      <c r="A93" s="366"/>
      <c r="B93" s="70" t="s">
        <v>384</v>
      </c>
      <c r="C93" s="71"/>
      <c r="D93" s="193"/>
      <c r="E93" s="54">
        <v>0.68976998048041216</v>
      </c>
      <c r="F93" s="54">
        <v>0.54826600152434501</v>
      </c>
      <c r="G93" s="54">
        <v>0.19280531826332609</v>
      </c>
      <c r="H93" s="54">
        <v>-0.34005123285500793</v>
      </c>
      <c r="I93" s="54">
        <v>-0.52308936057519018</v>
      </c>
      <c r="J93" s="54">
        <v>-0.16737283529568481</v>
      </c>
      <c r="K93" s="54">
        <v>-0.48180725995489754</v>
      </c>
      <c r="L93" s="54">
        <v>-1.2790359216480969</v>
      </c>
      <c r="M93" s="54">
        <v>-0.50627455608602134</v>
      </c>
      <c r="N93" s="54">
        <v>-0.81776685333067556</v>
      </c>
      <c r="O93" s="54">
        <v>-0.87040528027156872</v>
      </c>
      <c r="P93" s="54">
        <v>-1.1296893034580044</v>
      </c>
      <c r="Q93" s="281"/>
    </row>
    <row r="94" spans="1:17" ht="13.5" customHeight="1" x14ac:dyDescent="0.15">
      <c r="A94" s="79"/>
      <c r="B94" s="74" t="s">
        <v>386</v>
      </c>
      <c r="C94" s="75"/>
      <c r="D94" s="197"/>
      <c r="E94" s="59">
        <v>2.7272276685781507</v>
      </c>
      <c r="F94" s="59">
        <v>3.6387036461610416</v>
      </c>
      <c r="G94" s="59">
        <v>1.1998931517754752</v>
      </c>
      <c r="H94" s="59">
        <v>-4.1853291002714874</v>
      </c>
      <c r="I94" s="59">
        <v>-4.2367175539045743</v>
      </c>
      <c r="J94" s="59">
        <v>-2.7115190103660325</v>
      </c>
      <c r="K94" s="59">
        <v>-1.9963167771671393</v>
      </c>
      <c r="L94" s="59">
        <v>2.6896001680759998</v>
      </c>
      <c r="M94" s="59">
        <v>0.8997679695557772</v>
      </c>
      <c r="N94" s="59">
        <v>3.1275853731861174</v>
      </c>
      <c r="O94" s="59">
        <v>1.4818749383678049</v>
      </c>
      <c r="P94" s="59">
        <v>1.0234283922472396</v>
      </c>
      <c r="Q94" s="281"/>
    </row>
    <row r="95" spans="1:17" ht="13.5" customHeight="1" x14ac:dyDescent="0.15">
      <c r="A95" s="357" t="s">
        <v>277</v>
      </c>
      <c r="B95" s="358"/>
      <c r="C95" s="80"/>
      <c r="D95" s="196"/>
      <c r="E95" s="57">
        <v>-0.15440223962002558</v>
      </c>
      <c r="F95" s="57">
        <v>-1.1674097097497214</v>
      </c>
      <c r="G95" s="57">
        <v>-0.43374936282789395</v>
      </c>
      <c r="H95" s="57">
        <v>-2.1086665506371558</v>
      </c>
      <c r="I95" s="57">
        <v>-0.51962449021535173</v>
      </c>
      <c r="J95" s="57">
        <v>-0.36154719201134156</v>
      </c>
      <c r="K95" s="57">
        <v>-0.56837938892184869</v>
      </c>
      <c r="L95" s="57">
        <v>4.3712180882275176</v>
      </c>
      <c r="M95" s="57">
        <v>1.3113935427436616</v>
      </c>
      <c r="N95" s="57">
        <v>0.39640991132110653</v>
      </c>
      <c r="O95" s="57">
        <v>0.69661192983731168</v>
      </c>
      <c r="P95" s="57">
        <v>2.7515289334326307</v>
      </c>
      <c r="Q95" s="281"/>
    </row>
    <row r="96" spans="1:17" ht="13.5" customHeight="1" x14ac:dyDescent="0.15">
      <c r="A96" s="357" t="s">
        <v>343</v>
      </c>
      <c r="B96" s="358"/>
      <c r="C96" s="80"/>
      <c r="D96" s="196"/>
      <c r="E96" s="57">
        <v>0.52903952649132158</v>
      </c>
      <c r="F96" s="57">
        <v>5.2845816583854566E-2</v>
      </c>
      <c r="G96" s="57">
        <v>-2.9401304601672731</v>
      </c>
      <c r="H96" s="57">
        <v>-1.0870172738569521</v>
      </c>
      <c r="I96" s="57">
        <v>-0.26803254513876656</v>
      </c>
      <c r="J96" s="57">
        <v>-1.3279042225079338</v>
      </c>
      <c r="K96" s="57">
        <v>-0.58589416443627373</v>
      </c>
      <c r="L96" s="57">
        <v>2.8612022380129822</v>
      </c>
      <c r="M96" s="57">
        <v>0.25101346197431301</v>
      </c>
      <c r="N96" s="57">
        <v>0.17315605120415034</v>
      </c>
      <c r="O96" s="57">
        <v>1.0574369612584629</v>
      </c>
      <c r="P96" s="57">
        <v>0.8325157501315662</v>
      </c>
      <c r="Q96" s="281"/>
    </row>
    <row r="97" spans="1:17" ht="13.5" customHeight="1" x14ac:dyDescent="0.15">
      <c r="A97" s="357" t="s">
        <v>344</v>
      </c>
      <c r="B97" s="358"/>
      <c r="C97" s="80"/>
      <c r="D97" s="196"/>
      <c r="E97" s="57">
        <v>-0.30634826966429851</v>
      </c>
      <c r="F97" s="57">
        <v>-0.98321296352493104</v>
      </c>
      <c r="G97" s="57">
        <v>-3.2597753688579458</v>
      </c>
      <c r="H97" s="57">
        <v>-1.3714842372663332</v>
      </c>
      <c r="I97" s="57">
        <v>-0.58600484582113732</v>
      </c>
      <c r="J97" s="57">
        <v>-1.3293340429635889</v>
      </c>
      <c r="K97" s="57">
        <v>-0.83040212367444244</v>
      </c>
      <c r="L97" s="57">
        <v>2.4567499655676004</v>
      </c>
      <c r="M97" s="57">
        <v>0.17349588549480419</v>
      </c>
      <c r="N97" s="57">
        <v>0.53823886812036992</v>
      </c>
      <c r="O97" s="57">
        <v>0.63863475317291651</v>
      </c>
      <c r="P97" s="57">
        <v>0.29366835483894771</v>
      </c>
      <c r="Q97" s="281"/>
    </row>
    <row r="98" spans="1:17" ht="13.5" customHeight="1" x14ac:dyDescent="0.15">
      <c r="A98" s="357" t="s">
        <v>278</v>
      </c>
      <c r="B98" s="358"/>
      <c r="C98" s="80"/>
      <c r="D98" s="196"/>
      <c r="E98" s="57">
        <v>-0.64093945790287066</v>
      </c>
      <c r="F98" s="57">
        <v>0.88141811318857788</v>
      </c>
      <c r="G98" s="57">
        <v>1.3271522918003673</v>
      </c>
      <c r="H98" s="57">
        <v>1.3714720818063071</v>
      </c>
      <c r="I98" s="57">
        <v>0.23600866380294122</v>
      </c>
      <c r="J98" s="57">
        <v>0.86385810897184301</v>
      </c>
      <c r="K98" s="57">
        <v>-0.57894289365902984</v>
      </c>
      <c r="L98" s="57">
        <v>1.041767767467074</v>
      </c>
      <c r="M98" s="57">
        <v>4.7977661616371223E-2</v>
      </c>
      <c r="N98" s="57">
        <v>0.97445492164449399</v>
      </c>
      <c r="O98" s="57">
        <v>1.0398788913695924</v>
      </c>
      <c r="P98" s="57">
        <v>-7.1296875285681668E-2</v>
      </c>
      <c r="Q98" s="281"/>
    </row>
    <row r="99" spans="1:17" ht="13.5" customHeight="1" x14ac:dyDescent="0.15">
      <c r="A99" s="357" t="s">
        <v>279</v>
      </c>
      <c r="B99" s="358"/>
      <c r="C99" s="80"/>
      <c r="D99" s="196"/>
      <c r="E99" s="57">
        <v>0.48284384867128954</v>
      </c>
      <c r="F99" s="57">
        <v>-1.3501144572751289</v>
      </c>
      <c r="G99" s="57">
        <v>-0.29594062707213153</v>
      </c>
      <c r="H99" s="57">
        <v>0.20948260532387056</v>
      </c>
      <c r="I99" s="57">
        <v>-0.98654151210754715</v>
      </c>
      <c r="J99" s="57">
        <v>-0.28689336698440582</v>
      </c>
      <c r="K99" s="57">
        <v>0.95688956415429305</v>
      </c>
      <c r="L99" s="57">
        <v>2.558851658045775</v>
      </c>
      <c r="M99" s="57">
        <v>1.5537821539708352</v>
      </c>
      <c r="N99" s="57">
        <v>9.271217558059186E-2</v>
      </c>
      <c r="O99" s="57">
        <v>0.95682895962142644</v>
      </c>
      <c r="P99" s="57">
        <v>5.5682159382018537E-2</v>
      </c>
      <c r="Q99" s="281"/>
    </row>
    <row r="100" spans="1:17" ht="13.5" customHeight="1" x14ac:dyDescent="0.15">
      <c r="A100" s="446" t="s">
        <v>295</v>
      </c>
      <c r="B100" s="447"/>
      <c r="C100" s="447"/>
      <c r="D100" s="196"/>
      <c r="E100" s="57">
        <v>-0.5554056687009149</v>
      </c>
      <c r="F100" s="57">
        <v>-0.47083477927104084</v>
      </c>
      <c r="G100" s="57">
        <v>-0.23427959999467654</v>
      </c>
      <c r="H100" s="57">
        <v>-0.63291923132768191</v>
      </c>
      <c r="I100" s="57">
        <v>-0.8253972701090575</v>
      </c>
      <c r="J100" s="57">
        <v>-0.25953184063422535</v>
      </c>
      <c r="K100" s="57">
        <v>-0.4239032038829349</v>
      </c>
      <c r="L100" s="57">
        <v>2.0919850753853835</v>
      </c>
      <c r="M100" s="57">
        <v>1.4871577134275467</v>
      </c>
      <c r="N100" s="57">
        <v>0.99552258009878192</v>
      </c>
      <c r="O100" s="57">
        <v>0.18693873204043529</v>
      </c>
      <c r="P100" s="57">
        <v>0.20136827734683671</v>
      </c>
      <c r="Q100" s="281"/>
    </row>
    <row r="101" spans="1:17" ht="13.5" customHeight="1" x14ac:dyDescent="0.15">
      <c r="A101" s="357" t="s">
        <v>280</v>
      </c>
      <c r="B101" s="358"/>
      <c r="C101" s="358"/>
      <c r="D101" s="196"/>
      <c r="E101" s="57">
        <v>7.1613797604304894</v>
      </c>
      <c r="F101" s="57">
        <v>1.3486828329075105</v>
      </c>
      <c r="G101" s="57">
        <v>-17.55230824925064</v>
      </c>
      <c r="H101" s="57">
        <v>1.6249104641883547</v>
      </c>
      <c r="I101" s="57">
        <v>13.925919239725761</v>
      </c>
      <c r="J101" s="57">
        <v>2.4233882650450536</v>
      </c>
      <c r="K101" s="57">
        <v>11.820759376475252</v>
      </c>
      <c r="L101" s="57">
        <v>32.124269903894984</v>
      </c>
      <c r="M101" s="57">
        <v>-4.964539040539047</v>
      </c>
      <c r="N101" s="57">
        <v>-9.8178689924433549</v>
      </c>
      <c r="O101" s="57">
        <v>9.3070402401095471</v>
      </c>
      <c r="P101" s="57">
        <v>5.8560000488396753</v>
      </c>
      <c r="Q101" s="281"/>
    </row>
    <row r="102" spans="1:17" ht="13.5" customHeight="1" x14ac:dyDescent="0.15">
      <c r="A102" s="366" t="s">
        <v>281</v>
      </c>
      <c r="B102" s="367"/>
      <c r="C102" s="367"/>
      <c r="D102" s="196"/>
      <c r="E102" s="57">
        <v>7.648180986401039</v>
      </c>
      <c r="F102" s="57">
        <v>-1.0065195100782722</v>
      </c>
      <c r="G102" s="57">
        <v>-4.1990254769836666</v>
      </c>
      <c r="H102" s="57">
        <v>-1.4573678611077434</v>
      </c>
      <c r="I102" s="57">
        <v>-0.12998794890227117</v>
      </c>
      <c r="J102" s="57">
        <v>-2.0896038610985141</v>
      </c>
      <c r="K102" s="57">
        <v>0.11542211201970252</v>
      </c>
      <c r="L102" s="57">
        <v>48.568446976816467</v>
      </c>
      <c r="M102" s="57">
        <v>8.9793151793368864</v>
      </c>
      <c r="N102" s="57">
        <v>1.9899905797626012</v>
      </c>
      <c r="O102" s="57">
        <v>1.1476894501337298</v>
      </c>
      <c r="P102" s="57">
        <v>3.1564003921702803</v>
      </c>
      <c r="Q102" s="281"/>
    </row>
    <row r="103" spans="1:17" ht="13.5" customHeight="1" x14ac:dyDescent="0.15">
      <c r="A103" s="446" t="s">
        <v>296</v>
      </c>
      <c r="B103" s="447"/>
      <c r="C103" s="447"/>
      <c r="D103" s="199"/>
      <c r="E103" s="61">
        <v>-0.52523465174121964</v>
      </c>
      <c r="F103" s="61">
        <v>-0.44786435478338055</v>
      </c>
      <c r="G103" s="61">
        <v>-0.39866932017540974</v>
      </c>
      <c r="H103" s="61">
        <v>-0.60806392552492516</v>
      </c>
      <c r="I103" s="61">
        <v>-0.68381631354701333</v>
      </c>
      <c r="J103" s="61">
        <v>-0.22004724215385738</v>
      </c>
      <c r="K103" s="61">
        <v>-0.28866881118044796</v>
      </c>
      <c r="L103" s="61">
        <v>2.2610906636858585</v>
      </c>
      <c r="M103" s="61">
        <v>1.3147740766245724</v>
      </c>
      <c r="N103" s="61">
        <v>0.81427357548410684</v>
      </c>
      <c r="O103" s="61">
        <v>0.30977290205376345</v>
      </c>
      <c r="P103" s="61">
        <v>0.26554940744025379</v>
      </c>
      <c r="Q103" s="281"/>
    </row>
    <row r="104" spans="1:17" ht="13.5" customHeight="1" x14ac:dyDescent="0.15">
      <c r="D104" s="52"/>
      <c r="E104" s="52"/>
      <c r="F104" s="52"/>
      <c r="G104" s="52"/>
      <c r="H104" s="52"/>
      <c r="I104" s="52"/>
      <c r="J104" s="52"/>
      <c r="K104" s="52"/>
      <c r="L104" s="52"/>
      <c r="M104" s="52"/>
      <c r="N104" s="52"/>
      <c r="O104" s="52"/>
      <c r="P104" s="52"/>
      <c r="Q104" s="281"/>
    </row>
    <row r="105" spans="1:17" ht="13.5" customHeight="1" x14ac:dyDescent="0.15">
      <c r="A105" s="13" t="s">
        <v>179</v>
      </c>
      <c r="B105" s="16"/>
      <c r="C105" s="16"/>
      <c r="D105" s="190"/>
      <c r="E105" s="54">
        <v>-5.9754223040030405</v>
      </c>
      <c r="F105" s="54">
        <v>-8.267505936142749</v>
      </c>
      <c r="G105" s="54">
        <v>8.3285826088139263</v>
      </c>
      <c r="H105" s="54">
        <v>5.4785013632692836</v>
      </c>
      <c r="I105" s="54">
        <v>-0.54316373966430076</v>
      </c>
      <c r="J105" s="54">
        <v>1.983699072107407</v>
      </c>
      <c r="K105" s="54">
        <v>-1.3552710326026691</v>
      </c>
      <c r="L105" s="54">
        <v>2.0131433897482367</v>
      </c>
      <c r="M105" s="54">
        <v>15.171549207092916</v>
      </c>
      <c r="N105" s="54">
        <v>19.189317535813448</v>
      </c>
      <c r="O105" s="54">
        <v>3.8424171125479969</v>
      </c>
      <c r="P105" s="54">
        <v>-4.7106536288689655</v>
      </c>
      <c r="Q105" s="281"/>
    </row>
    <row r="106" spans="1:17" ht="13.5" customHeight="1" x14ac:dyDescent="0.15">
      <c r="A106" s="14" t="s">
        <v>115</v>
      </c>
      <c r="B106" s="17"/>
      <c r="C106" s="17"/>
      <c r="D106" s="191"/>
      <c r="E106" s="55">
        <v>-0.68245509072797594</v>
      </c>
      <c r="F106" s="55">
        <v>-8.3605171508120274E-2</v>
      </c>
      <c r="G106" s="55">
        <v>0.62069234547616614</v>
      </c>
      <c r="H106" s="55">
        <v>-2.3624681983951712</v>
      </c>
      <c r="I106" s="55">
        <v>-1.4565727568616476</v>
      </c>
      <c r="J106" s="55">
        <v>2.1250983493799863E-2</v>
      </c>
      <c r="K106" s="55">
        <v>0.39074462135645904</v>
      </c>
      <c r="L106" s="55">
        <v>2.1361180499426933</v>
      </c>
      <c r="M106" s="55">
        <v>3.2983069376566871</v>
      </c>
      <c r="N106" s="55">
        <v>0.27211701117572623</v>
      </c>
      <c r="O106" s="55">
        <v>-0.60858473035836691</v>
      </c>
      <c r="P106" s="55">
        <v>0.45560409451940992</v>
      </c>
      <c r="Q106" s="281"/>
    </row>
    <row r="107" spans="1:17" ht="13.5" customHeight="1" x14ac:dyDescent="0.15">
      <c r="A107" s="15" t="s">
        <v>107</v>
      </c>
      <c r="B107" s="18"/>
      <c r="C107" s="18"/>
      <c r="D107" s="192"/>
      <c r="E107" s="56">
        <v>-0.26627514037599914</v>
      </c>
      <c r="F107" s="56">
        <v>-0.16655164514149681</v>
      </c>
      <c r="G107" s="56">
        <v>-0.72473076517568125</v>
      </c>
      <c r="H107" s="56">
        <v>-0.55240116145316043</v>
      </c>
      <c r="I107" s="56">
        <v>-0.71999223287073677</v>
      </c>
      <c r="J107" s="56">
        <v>-0.40812575262048606</v>
      </c>
      <c r="K107" s="56">
        <v>-0.54479751345181548</v>
      </c>
      <c r="L107" s="56">
        <v>2.0864088479479599</v>
      </c>
      <c r="M107" s="56">
        <v>0.55775383624304498</v>
      </c>
      <c r="N107" s="56">
        <v>0.39117040349326082</v>
      </c>
      <c r="O107" s="56">
        <v>0.17774030403294394</v>
      </c>
      <c r="P107" s="56">
        <v>0.41259773664944921</v>
      </c>
      <c r="Q107" s="281"/>
    </row>
    <row r="108" spans="1:17" x14ac:dyDescent="0.15">
      <c r="D108" s="52"/>
      <c r="E108" s="52"/>
      <c r="F108" s="52"/>
      <c r="G108" s="52"/>
      <c r="H108" s="52"/>
      <c r="I108" s="52"/>
      <c r="J108" s="52"/>
      <c r="K108" s="52"/>
      <c r="L108" s="52"/>
      <c r="M108" s="52"/>
      <c r="N108" s="52"/>
      <c r="O108" s="52"/>
      <c r="P108" s="52"/>
      <c r="Q108" s="4"/>
    </row>
  </sheetData>
  <mergeCells count="4">
    <mergeCell ref="A47:C47"/>
    <mergeCell ref="A50:C50"/>
    <mergeCell ref="A100:C100"/>
    <mergeCell ref="A103:C103"/>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1" manualBreakCount="1">
    <brk id="55"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4"/>
  <sheetViews>
    <sheetView zoomScale="85" zoomScaleNormal="85" zoomScaleSheetLayoutView="85" workbookViewId="0">
      <pane xSplit="5" topLeftCell="F1" activePane="topRight" state="frozen"/>
      <selection activeCell="D34" sqref="D34"/>
      <selection pane="topRight"/>
    </sheetView>
  </sheetViews>
  <sheetFormatPr defaultRowHeight="13.5" x14ac:dyDescent="0.15"/>
  <cols>
    <col min="1" max="4" width="3.75" style="31" customWidth="1"/>
    <col min="5" max="5" width="26.125" style="31" customWidth="1"/>
    <col min="6" max="18" width="11.125" style="11" customWidth="1"/>
    <col min="19" max="19" width="2.375" style="31" customWidth="1"/>
    <col min="20" max="16384" width="9" style="31"/>
  </cols>
  <sheetData>
    <row r="1" spans="1:19" ht="14.25" x14ac:dyDescent="0.15">
      <c r="A1" s="189" t="s">
        <v>301</v>
      </c>
    </row>
    <row r="2" spans="1:19" ht="14.25" x14ac:dyDescent="0.15">
      <c r="A2" s="189"/>
    </row>
    <row r="3" spans="1:19" ht="14.25" customHeight="1" x14ac:dyDescent="0.15">
      <c r="A3" s="201" t="s">
        <v>268</v>
      </c>
      <c r="F3" s="52"/>
      <c r="G3" s="52"/>
      <c r="H3" s="52"/>
      <c r="I3" s="52"/>
      <c r="J3" s="52"/>
      <c r="K3" s="52"/>
      <c r="L3" s="52"/>
      <c r="M3" s="52"/>
      <c r="N3" s="52"/>
      <c r="O3" s="20"/>
      <c r="P3" s="20"/>
      <c r="Q3" s="20"/>
      <c r="R3" s="20"/>
      <c r="S3" s="20" t="s">
        <v>169</v>
      </c>
    </row>
    <row r="4" spans="1:19" x14ac:dyDescent="0.15">
      <c r="A4" s="449" t="s">
        <v>121</v>
      </c>
      <c r="B4" s="449"/>
      <c r="C4" s="449"/>
      <c r="D4" s="449"/>
      <c r="E4" s="450"/>
      <c r="F4" s="66">
        <v>18</v>
      </c>
      <c r="G4" s="66">
        <f>F4+1</f>
        <v>19</v>
      </c>
      <c r="H4" s="66">
        <f t="shared" ref="H4:R4" si="0">G4+1</f>
        <v>20</v>
      </c>
      <c r="I4" s="66">
        <f t="shared" si="0"/>
        <v>21</v>
      </c>
      <c r="J4" s="66">
        <f t="shared" si="0"/>
        <v>22</v>
      </c>
      <c r="K4" s="66">
        <f t="shared" si="0"/>
        <v>23</v>
      </c>
      <c r="L4" s="66">
        <f t="shared" si="0"/>
        <v>24</v>
      </c>
      <c r="M4" s="66">
        <f t="shared" si="0"/>
        <v>25</v>
      </c>
      <c r="N4" s="66">
        <f t="shared" si="0"/>
        <v>26</v>
      </c>
      <c r="O4" s="66">
        <f t="shared" si="0"/>
        <v>27</v>
      </c>
      <c r="P4" s="66">
        <f t="shared" si="0"/>
        <v>28</v>
      </c>
      <c r="Q4" s="66">
        <f t="shared" si="0"/>
        <v>29</v>
      </c>
      <c r="R4" s="66">
        <f t="shared" si="0"/>
        <v>30</v>
      </c>
    </row>
    <row r="5" spans="1:19" x14ac:dyDescent="0.15">
      <c r="A5" s="28" t="s">
        <v>389</v>
      </c>
      <c r="B5" s="29"/>
      <c r="C5" s="29"/>
      <c r="D5" s="29"/>
      <c r="E5" s="29"/>
      <c r="F5" s="211">
        <v>1235192</v>
      </c>
      <c r="G5" s="211">
        <v>1243372</v>
      </c>
      <c r="H5" s="211">
        <v>1211074</v>
      </c>
      <c r="I5" s="211">
        <v>1170440</v>
      </c>
      <c r="J5" s="211">
        <v>1153939</v>
      </c>
      <c r="K5" s="211">
        <v>1162207</v>
      </c>
      <c r="L5" s="211">
        <v>1163315</v>
      </c>
      <c r="M5" s="211">
        <v>1152901</v>
      </c>
      <c r="N5" s="211">
        <v>1163147</v>
      </c>
      <c r="O5" s="211">
        <v>1186483</v>
      </c>
      <c r="P5" s="211">
        <v>1209945</v>
      </c>
      <c r="Q5" s="211">
        <v>1215967</v>
      </c>
      <c r="R5" s="211">
        <v>1205895</v>
      </c>
    </row>
    <row r="6" spans="1:19" x14ac:dyDescent="0.15">
      <c r="A6" s="30"/>
      <c r="B6" s="104" t="s">
        <v>398</v>
      </c>
      <c r="C6" s="105"/>
      <c r="D6" s="105"/>
      <c r="E6" s="105"/>
      <c r="F6" s="212">
        <v>1043575</v>
      </c>
      <c r="G6" s="212">
        <v>1052088</v>
      </c>
      <c r="H6" s="212">
        <v>1025308</v>
      </c>
      <c r="I6" s="212">
        <v>983623</v>
      </c>
      <c r="J6" s="212">
        <v>961663</v>
      </c>
      <c r="K6" s="212">
        <v>964521</v>
      </c>
      <c r="L6" s="212">
        <v>965864</v>
      </c>
      <c r="M6" s="212">
        <v>954732</v>
      </c>
      <c r="N6" s="212">
        <v>960863</v>
      </c>
      <c r="O6" s="212">
        <v>980780</v>
      </c>
      <c r="P6" s="212">
        <v>1001361</v>
      </c>
      <c r="Q6" s="212">
        <v>1005690</v>
      </c>
      <c r="R6" s="212">
        <v>993643</v>
      </c>
    </row>
    <row r="7" spans="1:19" x14ac:dyDescent="0.15">
      <c r="A7" s="30"/>
      <c r="B7" s="30" t="s">
        <v>399</v>
      </c>
      <c r="F7" s="213">
        <v>191617</v>
      </c>
      <c r="G7" s="213">
        <v>191284</v>
      </c>
      <c r="H7" s="213">
        <v>185766</v>
      </c>
      <c r="I7" s="213">
        <v>186817</v>
      </c>
      <c r="J7" s="213">
        <v>192276</v>
      </c>
      <c r="K7" s="213">
        <v>197686</v>
      </c>
      <c r="L7" s="213">
        <v>197451</v>
      </c>
      <c r="M7" s="213">
        <v>198169</v>
      </c>
      <c r="N7" s="213">
        <v>202284</v>
      </c>
      <c r="O7" s="213">
        <v>205703</v>
      </c>
      <c r="P7" s="213">
        <v>208584</v>
      </c>
      <c r="Q7" s="213">
        <v>210277</v>
      </c>
      <c r="R7" s="213">
        <v>212252</v>
      </c>
    </row>
    <row r="8" spans="1:19" x14ac:dyDescent="0.15">
      <c r="A8" s="30"/>
      <c r="B8" s="30"/>
      <c r="C8" s="13" t="s">
        <v>188</v>
      </c>
      <c r="D8" s="16"/>
      <c r="E8" s="16"/>
      <c r="F8" s="214">
        <v>167258</v>
      </c>
      <c r="G8" s="214">
        <v>166385</v>
      </c>
      <c r="H8" s="214">
        <v>162486</v>
      </c>
      <c r="I8" s="214">
        <v>162301</v>
      </c>
      <c r="J8" s="214">
        <v>171747</v>
      </c>
      <c r="K8" s="214">
        <v>175833</v>
      </c>
      <c r="L8" s="214">
        <v>175156</v>
      </c>
      <c r="M8" s="214">
        <v>174182</v>
      </c>
      <c r="N8" s="214">
        <v>184071</v>
      </c>
      <c r="O8" s="214">
        <v>183396</v>
      </c>
      <c r="P8" s="214">
        <v>183766</v>
      </c>
      <c r="Q8" s="214">
        <v>187546</v>
      </c>
      <c r="R8" s="214">
        <v>192692</v>
      </c>
    </row>
    <row r="9" spans="1:19" x14ac:dyDescent="0.15">
      <c r="A9" s="12"/>
      <c r="B9" s="12"/>
      <c r="C9" s="12" t="s">
        <v>104</v>
      </c>
      <c r="D9" s="18"/>
      <c r="E9" s="18"/>
      <c r="F9" s="215">
        <v>24359</v>
      </c>
      <c r="G9" s="215">
        <v>24899</v>
      </c>
      <c r="H9" s="215">
        <v>23280</v>
      </c>
      <c r="I9" s="215">
        <v>24516</v>
      </c>
      <c r="J9" s="215">
        <v>20529</v>
      </c>
      <c r="K9" s="215">
        <v>21853</v>
      </c>
      <c r="L9" s="215">
        <v>22295</v>
      </c>
      <c r="M9" s="215">
        <v>23987</v>
      </c>
      <c r="N9" s="215">
        <v>18213</v>
      </c>
      <c r="O9" s="215">
        <v>22307</v>
      </c>
      <c r="P9" s="215">
        <v>24818</v>
      </c>
      <c r="Q9" s="215">
        <v>22731</v>
      </c>
      <c r="R9" s="215">
        <v>19560</v>
      </c>
    </row>
    <row r="10" spans="1:19" x14ac:dyDescent="0.15">
      <c r="A10" s="30" t="s">
        <v>393</v>
      </c>
      <c r="F10" s="213">
        <v>138891</v>
      </c>
      <c r="G10" s="213">
        <v>128717</v>
      </c>
      <c r="H10" s="213">
        <v>113917</v>
      </c>
      <c r="I10" s="213">
        <v>103353</v>
      </c>
      <c r="J10" s="213">
        <v>100073</v>
      </c>
      <c r="K10" s="213">
        <v>97691</v>
      </c>
      <c r="L10" s="213">
        <v>88808</v>
      </c>
      <c r="M10" s="213">
        <v>90618</v>
      </c>
      <c r="N10" s="213">
        <v>107776</v>
      </c>
      <c r="O10" s="213">
        <v>115265</v>
      </c>
      <c r="P10" s="213">
        <v>112954</v>
      </c>
      <c r="Q10" s="213">
        <v>123211</v>
      </c>
      <c r="R10" s="213">
        <v>118459</v>
      </c>
    </row>
    <row r="11" spans="1:19" x14ac:dyDescent="0.15">
      <c r="A11" s="30"/>
      <c r="C11" s="28" t="s">
        <v>36</v>
      </c>
      <c r="D11" s="29"/>
      <c r="E11" s="29"/>
      <c r="F11" s="211">
        <v>193271</v>
      </c>
      <c r="G11" s="211">
        <v>185715</v>
      </c>
      <c r="H11" s="211">
        <v>168779</v>
      </c>
      <c r="I11" s="211">
        <v>152747</v>
      </c>
      <c r="J11" s="211">
        <v>147003</v>
      </c>
      <c r="K11" s="211">
        <v>144836</v>
      </c>
      <c r="L11" s="211">
        <v>134406</v>
      </c>
      <c r="M11" s="211">
        <v>135432</v>
      </c>
      <c r="N11" s="211">
        <v>151423</v>
      </c>
      <c r="O11" s="211">
        <v>156436</v>
      </c>
      <c r="P11" s="211">
        <v>150705</v>
      </c>
      <c r="Q11" s="211">
        <v>158336</v>
      </c>
      <c r="R11" s="211">
        <v>150240</v>
      </c>
    </row>
    <row r="12" spans="1:19" x14ac:dyDescent="0.15">
      <c r="A12" s="30"/>
      <c r="C12" s="15" t="s">
        <v>189</v>
      </c>
      <c r="D12" s="18"/>
      <c r="E12" s="18"/>
      <c r="F12" s="215">
        <v>54380</v>
      </c>
      <c r="G12" s="215">
        <v>56998</v>
      </c>
      <c r="H12" s="215">
        <v>54862</v>
      </c>
      <c r="I12" s="215">
        <v>49394</v>
      </c>
      <c r="J12" s="215">
        <v>46930</v>
      </c>
      <c r="K12" s="215">
        <v>47145</v>
      </c>
      <c r="L12" s="215">
        <v>45598</v>
      </c>
      <c r="M12" s="215">
        <v>44814</v>
      </c>
      <c r="N12" s="215">
        <v>43647</v>
      </c>
      <c r="O12" s="215">
        <v>41171</v>
      </c>
      <c r="P12" s="215">
        <v>37751</v>
      </c>
      <c r="Q12" s="215">
        <v>35125</v>
      </c>
      <c r="R12" s="215">
        <v>31781</v>
      </c>
    </row>
    <row r="13" spans="1:19" x14ac:dyDescent="0.15">
      <c r="A13" s="30"/>
      <c r="B13" s="28" t="s">
        <v>400</v>
      </c>
      <c r="F13" s="213">
        <v>-2607</v>
      </c>
      <c r="G13" s="213">
        <v>-4881</v>
      </c>
      <c r="H13" s="213">
        <v>-11995</v>
      </c>
      <c r="I13" s="213">
        <v>-11789</v>
      </c>
      <c r="J13" s="213">
        <v>-11871</v>
      </c>
      <c r="K13" s="213">
        <v>-15560</v>
      </c>
      <c r="L13" s="213">
        <v>-15576</v>
      </c>
      <c r="M13" s="213">
        <v>-10395</v>
      </c>
      <c r="N13" s="213">
        <v>-6777</v>
      </c>
      <c r="O13" s="213">
        <v>-2431</v>
      </c>
      <c r="P13" s="213">
        <v>-2678</v>
      </c>
      <c r="Q13" s="213">
        <v>3927</v>
      </c>
      <c r="R13" s="213">
        <v>6615</v>
      </c>
    </row>
    <row r="14" spans="1:19" x14ac:dyDescent="0.15">
      <c r="A14" s="30"/>
      <c r="B14" s="30"/>
      <c r="C14" s="28" t="s">
        <v>36</v>
      </c>
      <c r="D14" s="29"/>
      <c r="E14" s="29"/>
      <c r="F14" s="211">
        <v>44957</v>
      </c>
      <c r="G14" s="211">
        <v>45084</v>
      </c>
      <c r="H14" s="211">
        <v>36921</v>
      </c>
      <c r="I14" s="211">
        <v>33278</v>
      </c>
      <c r="J14" s="211">
        <v>31362</v>
      </c>
      <c r="K14" s="211">
        <v>28719</v>
      </c>
      <c r="L14" s="211">
        <v>27092</v>
      </c>
      <c r="M14" s="211">
        <v>31165</v>
      </c>
      <c r="N14" s="211">
        <v>32691</v>
      </c>
      <c r="O14" s="211">
        <v>33703</v>
      </c>
      <c r="P14" s="211">
        <v>30363</v>
      </c>
      <c r="Q14" s="211">
        <v>34489</v>
      </c>
      <c r="R14" s="211">
        <v>34533</v>
      </c>
    </row>
    <row r="15" spans="1:19" x14ac:dyDescent="0.15">
      <c r="A15" s="30"/>
      <c r="B15" s="30"/>
      <c r="C15" s="15" t="s">
        <v>189</v>
      </c>
      <c r="D15" s="18"/>
      <c r="E15" s="18"/>
      <c r="F15" s="215">
        <v>47564</v>
      </c>
      <c r="G15" s="215">
        <v>49965</v>
      </c>
      <c r="H15" s="215">
        <v>48916</v>
      </c>
      <c r="I15" s="215">
        <v>45067</v>
      </c>
      <c r="J15" s="215">
        <v>43233</v>
      </c>
      <c r="K15" s="215">
        <v>44279</v>
      </c>
      <c r="L15" s="215">
        <v>42668</v>
      </c>
      <c r="M15" s="215">
        <v>41560</v>
      </c>
      <c r="N15" s="215">
        <v>39468</v>
      </c>
      <c r="O15" s="215">
        <v>36134</v>
      </c>
      <c r="P15" s="215">
        <v>33041</v>
      </c>
      <c r="Q15" s="215">
        <v>30562</v>
      </c>
      <c r="R15" s="215">
        <v>27918</v>
      </c>
    </row>
    <row r="16" spans="1:19" x14ac:dyDescent="0.15">
      <c r="A16" s="30"/>
      <c r="B16" s="28" t="s">
        <v>401</v>
      </c>
      <c r="C16" s="29"/>
      <c r="D16" s="29"/>
      <c r="E16" s="29"/>
      <c r="F16" s="211">
        <v>139917</v>
      </c>
      <c r="G16" s="211">
        <v>131762</v>
      </c>
      <c r="H16" s="211">
        <v>124097</v>
      </c>
      <c r="I16" s="211">
        <v>113416</v>
      </c>
      <c r="J16" s="211">
        <v>110058</v>
      </c>
      <c r="K16" s="211">
        <v>111297</v>
      </c>
      <c r="L16" s="211">
        <v>102585</v>
      </c>
      <c r="M16" s="211">
        <v>99126</v>
      </c>
      <c r="N16" s="211">
        <v>112578</v>
      </c>
      <c r="O16" s="211">
        <v>115836</v>
      </c>
      <c r="P16" s="211">
        <v>113925</v>
      </c>
      <c r="Q16" s="211">
        <v>117353</v>
      </c>
      <c r="R16" s="211">
        <v>109689</v>
      </c>
    </row>
    <row r="17" spans="1:18" x14ac:dyDescent="0.15">
      <c r="A17" s="30"/>
      <c r="B17" s="30"/>
      <c r="C17" s="28" t="s">
        <v>139</v>
      </c>
      <c r="D17" s="29"/>
      <c r="E17" s="29"/>
      <c r="F17" s="212">
        <v>37391</v>
      </c>
      <c r="G17" s="212">
        <v>46524</v>
      </c>
      <c r="H17" s="212">
        <v>45312</v>
      </c>
      <c r="I17" s="212">
        <v>33875</v>
      </c>
      <c r="J17" s="212">
        <v>31597</v>
      </c>
      <c r="K17" s="212">
        <v>32576</v>
      </c>
      <c r="L17" s="212">
        <v>19748</v>
      </c>
      <c r="M17" s="212">
        <v>11982</v>
      </c>
      <c r="N17" s="212">
        <v>15151</v>
      </c>
      <c r="O17" s="212">
        <v>21021</v>
      </c>
      <c r="P17" s="212">
        <v>23348</v>
      </c>
      <c r="Q17" s="212">
        <v>20492</v>
      </c>
      <c r="R17" s="212">
        <v>24496</v>
      </c>
    </row>
    <row r="18" spans="1:18" x14ac:dyDescent="0.15">
      <c r="A18" s="30"/>
      <c r="B18" s="30"/>
      <c r="C18" s="30"/>
      <c r="D18" s="28" t="s">
        <v>36</v>
      </c>
      <c r="E18" s="29"/>
      <c r="F18" s="211">
        <v>43843</v>
      </c>
      <c r="G18" s="211">
        <v>53200</v>
      </c>
      <c r="H18" s="211">
        <v>50993</v>
      </c>
      <c r="I18" s="211">
        <v>37986</v>
      </c>
      <c r="J18" s="211">
        <v>35103</v>
      </c>
      <c r="K18" s="211">
        <v>35227</v>
      </c>
      <c r="L18" s="211">
        <v>22438</v>
      </c>
      <c r="M18" s="211">
        <v>14990</v>
      </c>
      <c r="N18" s="211">
        <v>18979</v>
      </c>
      <c r="O18" s="211">
        <v>25744</v>
      </c>
      <c r="P18" s="211">
        <v>27730</v>
      </c>
      <c r="Q18" s="211">
        <v>24740</v>
      </c>
      <c r="R18" s="211">
        <v>27987</v>
      </c>
    </row>
    <row r="19" spans="1:18" x14ac:dyDescent="0.15">
      <c r="A19" s="30"/>
      <c r="B19" s="30"/>
      <c r="C19" s="12"/>
      <c r="D19" s="15" t="s">
        <v>73</v>
      </c>
      <c r="E19" s="18"/>
      <c r="F19" s="215">
        <v>6452</v>
      </c>
      <c r="G19" s="215">
        <v>6676</v>
      </c>
      <c r="H19" s="215">
        <v>5681</v>
      </c>
      <c r="I19" s="215">
        <v>4111</v>
      </c>
      <c r="J19" s="215">
        <v>3506</v>
      </c>
      <c r="K19" s="215">
        <v>2651</v>
      </c>
      <c r="L19" s="215">
        <v>2690</v>
      </c>
      <c r="M19" s="215">
        <v>3008</v>
      </c>
      <c r="N19" s="215">
        <v>3828</v>
      </c>
      <c r="O19" s="215">
        <v>4723</v>
      </c>
      <c r="P19" s="215">
        <v>4382</v>
      </c>
      <c r="Q19" s="215">
        <v>4248</v>
      </c>
      <c r="R19" s="215">
        <v>3491</v>
      </c>
    </row>
    <row r="20" spans="1:18" x14ac:dyDescent="0.15">
      <c r="A20" s="30"/>
      <c r="B20" s="30"/>
      <c r="C20" s="104" t="s">
        <v>190</v>
      </c>
      <c r="D20" s="105"/>
      <c r="E20" s="105"/>
      <c r="F20" s="211">
        <v>18774</v>
      </c>
      <c r="G20" s="211">
        <v>11004</v>
      </c>
      <c r="H20" s="211">
        <v>7859</v>
      </c>
      <c r="I20" s="211">
        <v>8006</v>
      </c>
      <c r="J20" s="211">
        <v>9184</v>
      </c>
      <c r="K20" s="211">
        <v>9914</v>
      </c>
      <c r="L20" s="211">
        <v>14225</v>
      </c>
      <c r="M20" s="211">
        <v>16202</v>
      </c>
      <c r="N20" s="211">
        <v>22493</v>
      </c>
      <c r="O20" s="211">
        <v>25015</v>
      </c>
      <c r="P20" s="211">
        <v>20073</v>
      </c>
      <c r="Q20" s="211">
        <v>28977</v>
      </c>
      <c r="R20" s="211">
        <v>18524</v>
      </c>
    </row>
    <row r="21" spans="1:18" x14ac:dyDescent="0.15">
      <c r="A21" s="30"/>
      <c r="B21" s="30"/>
      <c r="C21" s="104" t="s">
        <v>110</v>
      </c>
      <c r="D21" s="105"/>
      <c r="E21" s="105"/>
      <c r="F21" s="211">
        <v>60855</v>
      </c>
      <c r="G21" s="211">
        <v>56181</v>
      </c>
      <c r="H21" s="211">
        <v>53195</v>
      </c>
      <c r="I21" s="211">
        <v>54925</v>
      </c>
      <c r="J21" s="211">
        <v>53980</v>
      </c>
      <c r="K21" s="211">
        <v>53248</v>
      </c>
      <c r="L21" s="211">
        <v>55833</v>
      </c>
      <c r="M21" s="211">
        <v>57241</v>
      </c>
      <c r="N21" s="211">
        <v>54975</v>
      </c>
      <c r="O21" s="211">
        <v>51624</v>
      </c>
      <c r="P21" s="211">
        <v>48015</v>
      </c>
      <c r="Q21" s="211">
        <v>47245</v>
      </c>
      <c r="R21" s="211">
        <v>46332</v>
      </c>
    </row>
    <row r="22" spans="1:18" x14ac:dyDescent="0.15">
      <c r="A22" s="30"/>
      <c r="B22" s="12"/>
      <c r="C22" s="104" t="s">
        <v>193</v>
      </c>
      <c r="D22" s="105"/>
      <c r="E22" s="105"/>
      <c r="F22" s="211">
        <v>22897</v>
      </c>
      <c r="G22" s="211">
        <v>18053</v>
      </c>
      <c r="H22" s="211">
        <v>17731</v>
      </c>
      <c r="I22" s="211">
        <v>16610</v>
      </c>
      <c r="J22" s="211">
        <v>15297</v>
      </c>
      <c r="K22" s="211">
        <v>15559</v>
      </c>
      <c r="L22" s="211">
        <v>12779</v>
      </c>
      <c r="M22" s="211">
        <v>13701</v>
      </c>
      <c r="N22" s="211">
        <v>19959</v>
      </c>
      <c r="O22" s="211">
        <v>18176</v>
      </c>
      <c r="P22" s="211">
        <v>22489</v>
      </c>
      <c r="Q22" s="211">
        <v>20639</v>
      </c>
      <c r="R22" s="211">
        <v>20337</v>
      </c>
    </row>
    <row r="23" spans="1:18" x14ac:dyDescent="0.15">
      <c r="A23" s="30"/>
      <c r="B23" s="30" t="s">
        <v>402</v>
      </c>
      <c r="F23" s="212">
        <v>1581</v>
      </c>
      <c r="G23" s="212">
        <v>1836</v>
      </c>
      <c r="H23" s="212">
        <v>1815</v>
      </c>
      <c r="I23" s="212">
        <v>1726</v>
      </c>
      <c r="J23" s="212">
        <v>1886</v>
      </c>
      <c r="K23" s="212">
        <v>1954</v>
      </c>
      <c r="L23" s="212">
        <v>1799</v>
      </c>
      <c r="M23" s="212">
        <v>1887</v>
      </c>
      <c r="N23" s="212">
        <v>1975</v>
      </c>
      <c r="O23" s="212">
        <v>1860</v>
      </c>
      <c r="P23" s="212">
        <v>1707</v>
      </c>
      <c r="Q23" s="212">
        <v>1931</v>
      </c>
      <c r="R23" s="212">
        <v>2155</v>
      </c>
    </row>
    <row r="24" spans="1:18" x14ac:dyDescent="0.15">
      <c r="A24" s="30"/>
      <c r="B24" s="30"/>
      <c r="C24" s="28" t="s">
        <v>36</v>
      </c>
      <c r="D24" s="29"/>
      <c r="E24" s="29"/>
      <c r="F24" s="211">
        <v>1945</v>
      </c>
      <c r="G24" s="211">
        <v>2193</v>
      </c>
      <c r="H24" s="211">
        <v>2080</v>
      </c>
      <c r="I24" s="211">
        <v>1942</v>
      </c>
      <c r="J24" s="211">
        <v>2077</v>
      </c>
      <c r="K24" s="211">
        <v>2169</v>
      </c>
      <c r="L24" s="211">
        <v>2039</v>
      </c>
      <c r="M24" s="211">
        <v>2133</v>
      </c>
      <c r="N24" s="211">
        <v>2326</v>
      </c>
      <c r="O24" s="211">
        <v>2174</v>
      </c>
      <c r="P24" s="211">
        <v>2035</v>
      </c>
      <c r="Q24" s="211">
        <v>2246</v>
      </c>
      <c r="R24" s="211">
        <v>2527</v>
      </c>
    </row>
    <row r="25" spans="1:18" x14ac:dyDescent="0.15">
      <c r="A25" s="30"/>
      <c r="B25" s="30"/>
      <c r="C25" s="15" t="s">
        <v>189</v>
      </c>
      <c r="D25" s="18"/>
      <c r="E25" s="18"/>
      <c r="F25" s="215">
        <v>364</v>
      </c>
      <c r="G25" s="215">
        <v>357</v>
      </c>
      <c r="H25" s="215">
        <v>265</v>
      </c>
      <c r="I25" s="215">
        <v>216</v>
      </c>
      <c r="J25" s="215">
        <v>191</v>
      </c>
      <c r="K25" s="215">
        <v>215</v>
      </c>
      <c r="L25" s="215">
        <v>240</v>
      </c>
      <c r="M25" s="215">
        <v>246</v>
      </c>
      <c r="N25" s="215">
        <v>351</v>
      </c>
      <c r="O25" s="215">
        <v>314</v>
      </c>
      <c r="P25" s="215">
        <v>328</v>
      </c>
      <c r="Q25" s="215">
        <v>315</v>
      </c>
      <c r="R25" s="215">
        <v>372</v>
      </c>
    </row>
    <row r="26" spans="1:18" x14ac:dyDescent="0.15">
      <c r="A26" s="28" t="s">
        <v>392</v>
      </c>
      <c r="B26" s="29"/>
      <c r="C26" s="29"/>
      <c r="D26" s="29"/>
      <c r="E26" s="29"/>
      <c r="F26" s="211">
        <v>453419</v>
      </c>
      <c r="G26" s="211">
        <v>445174</v>
      </c>
      <c r="H26" s="211">
        <v>383260</v>
      </c>
      <c r="I26" s="211">
        <v>407707</v>
      </c>
      <c r="J26" s="211">
        <v>456768</v>
      </c>
      <c r="K26" s="211">
        <v>475241</v>
      </c>
      <c r="L26" s="211">
        <v>456644</v>
      </c>
      <c r="M26" s="211">
        <v>533535</v>
      </c>
      <c r="N26" s="211">
        <v>516718</v>
      </c>
      <c r="O26" s="211">
        <v>533756</v>
      </c>
      <c r="P26" s="211">
        <v>532267</v>
      </c>
      <c r="Q26" s="211">
        <v>535809</v>
      </c>
      <c r="R26" s="211">
        <v>542513</v>
      </c>
    </row>
    <row r="27" spans="1:18" x14ac:dyDescent="0.15">
      <c r="A27" s="30"/>
      <c r="B27" s="28" t="s">
        <v>403</v>
      </c>
      <c r="C27" s="29"/>
      <c r="D27" s="29"/>
      <c r="E27" s="29"/>
      <c r="F27" s="211">
        <v>252003</v>
      </c>
      <c r="G27" s="211">
        <v>250152</v>
      </c>
      <c r="H27" s="211">
        <v>204990</v>
      </c>
      <c r="I27" s="211">
        <v>233783</v>
      </c>
      <c r="J27" s="211">
        <v>272329</v>
      </c>
      <c r="K27" s="211">
        <v>291990</v>
      </c>
      <c r="L27" s="211">
        <v>271296</v>
      </c>
      <c r="M27" s="211">
        <v>344166</v>
      </c>
      <c r="N27" s="211">
        <v>331303</v>
      </c>
      <c r="O27" s="211">
        <v>327033</v>
      </c>
      <c r="P27" s="211">
        <v>336408</v>
      </c>
      <c r="Q27" s="211">
        <v>330010</v>
      </c>
      <c r="R27" s="211">
        <v>338842</v>
      </c>
    </row>
    <row r="28" spans="1:18" x14ac:dyDescent="0.15">
      <c r="A28" s="30"/>
      <c r="B28" s="30"/>
      <c r="C28" s="28" t="s">
        <v>194</v>
      </c>
      <c r="D28" s="29"/>
      <c r="E28" s="29"/>
      <c r="F28" s="211">
        <v>197669</v>
      </c>
      <c r="G28" s="211">
        <v>180793</v>
      </c>
      <c r="H28" s="211">
        <v>159210</v>
      </c>
      <c r="I28" s="211">
        <v>181149</v>
      </c>
      <c r="J28" s="211">
        <v>223389</v>
      </c>
      <c r="K28" s="211">
        <v>231416</v>
      </c>
      <c r="L28" s="211">
        <v>228548</v>
      </c>
      <c r="M28" s="211">
        <v>298644</v>
      </c>
      <c r="N28" s="211">
        <v>289879</v>
      </c>
      <c r="O28" s="211">
        <v>285798</v>
      </c>
      <c r="P28" s="211">
        <v>303063</v>
      </c>
      <c r="Q28" s="211">
        <v>296015</v>
      </c>
      <c r="R28" s="211">
        <v>289053</v>
      </c>
    </row>
    <row r="29" spans="1:18" x14ac:dyDescent="0.15">
      <c r="A29" s="30"/>
      <c r="B29" s="30"/>
      <c r="C29" s="15" t="s">
        <v>195</v>
      </c>
      <c r="D29" s="18"/>
      <c r="E29" s="18"/>
      <c r="F29" s="215">
        <v>54334</v>
      </c>
      <c r="G29" s="215">
        <v>69359</v>
      </c>
      <c r="H29" s="215">
        <v>45780</v>
      </c>
      <c r="I29" s="215">
        <v>52634</v>
      </c>
      <c r="J29" s="215">
        <v>48940</v>
      </c>
      <c r="K29" s="215">
        <v>60574</v>
      </c>
      <c r="L29" s="215">
        <v>42748</v>
      </c>
      <c r="M29" s="215">
        <v>45522</v>
      </c>
      <c r="N29" s="215">
        <v>41424</v>
      </c>
      <c r="O29" s="215">
        <v>41235</v>
      </c>
      <c r="P29" s="215">
        <v>33345</v>
      </c>
      <c r="Q29" s="215">
        <v>33995</v>
      </c>
      <c r="R29" s="215">
        <v>49789</v>
      </c>
    </row>
    <row r="30" spans="1:18" x14ac:dyDescent="0.15">
      <c r="A30" s="30"/>
      <c r="B30" s="28" t="s">
        <v>404</v>
      </c>
      <c r="C30" s="29"/>
      <c r="D30" s="29"/>
      <c r="E30" s="29"/>
      <c r="F30" s="211">
        <v>7287</v>
      </c>
      <c r="G30" s="211">
        <v>10016</v>
      </c>
      <c r="H30" s="211">
        <v>754</v>
      </c>
      <c r="I30" s="211">
        <v>-2450</v>
      </c>
      <c r="J30" s="211">
        <v>-7179</v>
      </c>
      <c r="K30" s="211">
        <v>-5900</v>
      </c>
      <c r="L30" s="211">
        <v>-2885</v>
      </c>
      <c r="M30" s="211">
        <v>-3349</v>
      </c>
      <c r="N30" s="211">
        <v>386</v>
      </c>
      <c r="O30" s="211">
        <v>4762</v>
      </c>
      <c r="P30" s="211">
        <v>384</v>
      </c>
      <c r="Q30" s="211">
        <v>1713</v>
      </c>
      <c r="R30" s="211">
        <v>2520</v>
      </c>
    </row>
    <row r="31" spans="1:18" x14ac:dyDescent="0.15">
      <c r="A31" s="30"/>
      <c r="B31" s="30"/>
      <c r="C31" s="28" t="s">
        <v>194</v>
      </c>
      <c r="D31" s="29"/>
      <c r="E31" s="29"/>
      <c r="F31" s="211">
        <v>-15726</v>
      </c>
      <c r="G31" s="211">
        <v>-12739</v>
      </c>
      <c r="H31" s="211">
        <v>-17742</v>
      </c>
      <c r="I31" s="211">
        <v>-16872</v>
      </c>
      <c r="J31" s="211">
        <v>-20937</v>
      </c>
      <c r="K31" s="211">
        <v>-18876</v>
      </c>
      <c r="L31" s="211">
        <v>-13591</v>
      </c>
      <c r="M31" s="211">
        <v>-14750</v>
      </c>
      <c r="N31" s="211">
        <v>-13166</v>
      </c>
      <c r="O31" s="211">
        <v>-7971</v>
      </c>
      <c r="P31" s="211">
        <v>-10411</v>
      </c>
      <c r="Q31" s="211">
        <v>-9069</v>
      </c>
      <c r="R31" s="211">
        <v>-8150</v>
      </c>
    </row>
    <row r="32" spans="1:18" x14ac:dyDescent="0.15">
      <c r="A32" s="30"/>
      <c r="B32" s="5"/>
      <c r="C32" s="15" t="s">
        <v>195</v>
      </c>
      <c r="D32" s="18"/>
      <c r="E32" s="18"/>
      <c r="F32" s="215">
        <v>23013</v>
      </c>
      <c r="G32" s="215">
        <v>22755</v>
      </c>
      <c r="H32" s="215">
        <v>18496</v>
      </c>
      <c r="I32" s="215">
        <v>14422</v>
      </c>
      <c r="J32" s="215">
        <v>13758</v>
      </c>
      <c r="K32" s="215">
        <v>12976</v>
      </c>
      <c r="L32" s="215">
        <v>10706</v>
      </c>
      <c r="M32" s="215">
        <v>11401</v>
      </c>
      <c r="N32" s="215">
        <v>13552</v>
      </c>
      <c r="O32" s="215">
        <v>12733</v>
      </c>
      <c r="P32" s="215">
        <v>10795</v>
      </c>
      <c r="Q32" s="215">
        <v>10782</v>
      </c>
      <c r="R32" s="215">
        <v>10670</v>
      </c>
    </row>
    <row r="33" spans="1:18" x14ac:dyDescent="0.15">
      <c r="A33" s="30"/>
      <c r="B33" s="30" t="s">
        <v>405</v>
      </c>
      <c r="F33" s="213">
        <v>194129</v>
      </c>
      <c r="G33" s="213">
        <v>185006</v>
      </c>
      <c r="H33" s="213">
        <v>177516</v>
      </c>
      <c r="I33" s="213">
        <v>176374</v>
      </c>
      <c r="J33" s="213">
        <v>191618</v>
      </c>
      <c r="K33" s="213">
        <v>189151</v>
      </c>
      <c r="L33" s="213">
        <v>188233</v>
      </c>
      <c r="M33" s="213">
        <v>192718</v>
      </c>
      <c r="N33" s="213">
        <v>185029</v>
      </c>
      <c r="O33" s="213">
        <v>201961</v>
      </c>
      <c r="P33" s="213">
        <v>195475</v>
      </c>
      <c r="Q33" s="213">
        <v>204086</v>
      </c>
      <c r="R33" s="213">
        <v>201151</v>
      </c>
    </row>
    <row r="34" spans="1:18" x14ac:dyDescent="0.15">
      <c r="A34" s="30"/>
      <c r="B34" s="30"/>
      <c r="C34" s="28" t="s">
        <v>19</v>
      </c>
      <c r="D34" s="29"/>
      <c r="E34" s="29"/>
      <c r="F34" s="214">
        <v>7219</v>
      </c>
      <c r="G34" s="214">
        <v>3095</v>
      </c>
      <c r="H34" s="214">
        <v>11254</v>
      </c>
      <c r="I34" s="214">
        <v>7173</v>
      </c>
      <c r="J34" s="214">
        <v>16549</v>
      </c>
      <c r="K34" s="214">
        <v>19866</v>
      </c>
      <c r="L34" s="214">
        <v>21510</v>
      </c>
      <c r="M34" s="214">
        <v>19232</v>
      </c>
      <c r="N34" s="214">
        <v>17708</v>
      </c>
      <c r="O34" s="214">
        <v>27602</v>
      </c>
      <c r="P34" s="214">
        <v>32807</v>
      </c>
      <c r="Q34" s="214">
        <v>37193</v>
      </c>
      <c r="R34" s="214">
        <v>30528</v>
      </c>
    </row>
    <row r="35" spans="1:18" x14ac:dyDescent="0.15">
      <c r="A35" s="30"/>
      <c r="B35" s="30"/>
      <c r="C35" s="14" t="s">
        <v>196</v>
      </c>
      <c r="D35" s="17"/>
      <c r="E35" s="17"/>
      <c r="F35" s="216">
        <v>87773</v>
      </c>
      <c r="G35" s="216">
        <v>83491</v>
      </c>
      <c r="H35" s="216">
        <v>67863</v>
      </c>
      <c r="I35" s="216">
        <v>64965</v>
      </c>
      <c r="J35" s="216">
        <v>68202</v>
      </c>
      <c r="K35" s="216">
        <v>61948</v>
      </c>
      <c r="L35" s="216">
        <v>57284</v>
      </c>
      <c r="M35" s="216">
        <v>63748</v>
      </c>
      <c r="N35" s="216">
        <v>60441</v>
      </c>
      <c r="O35" s="216">
        <v>67815</v>
      </c>
      <c r="P35" s="216">
        <v>56192</v>
      </c>
      <c r="Q35" s="216">
        <v>61911</v>
      </c>
      <c r="R35" s="216">
        <v>66984</v>
      </c>
    </row>
    <row r="36" spans="1:18" x14ac:dyDescent="0.15">
      <c r="A36" s="30"/>
      <c r="B36" s="5"/>
      <c r="C36" s="12" t="s">
        <v>198</v>
      </c>
      <c r="D36" s="19"/>
      <c r="E36" s="19"/>
      <c r="F36" s="215">
        <v>99137</v>
      </c>
      <c r="G36" s="215">
        <v>98420</v>
      </c>
      <c r="H36" s="215">
        <v>98399</v>
      </c>
      <c r="I36" s="215">
        <v>104236</v>
      </c>
      <c r="J36" s="215">
        <v>106867</v>
      </c>
      <c r="K36" s="215">
        <v>107337</v>
      </c>
      <c r="L36" s="215">
        <v>109439</v>
      </c>
      <c r="M36" s="215">
        <v>109738</v>
      </c>
      <c r="N36" s="215">
        <v>106880</v>
      </c>
      <c r="O36" s="215">
        <v>106544</v>
      </c>
      <c r="P36" s="215">
        <v>106476</v>
      </c>
      <c r="Q36" s="215">
        <v>104982</v>
      </c>
      <c r="R36" s="215">
        <v>103639</v>
      </c>
    </row>
    <row r="37" spans="1:18" x14ac:dyDescent="0.15">
      <c r="A37" s="28" t="s">
        <v>391</v>
      </c>
      <c r="B37" s="29"/>
      <c r="C37" s="29"/>
      <c r="D37" s="29"/>
      <c r="E37" s="29"/>
      <c r="F37" s="213">
        <v>1827502</v>
      </c>
      <c r="G37" s="213">
        <v>1817263</v>
      </c>
      <c r="H37" s="213">
        <v>1708251</v>
      </c>
      <c r="I37" s="213">
        <v>1681500</v>
      </c>
      <c r="J37" s="213">
        <v>1710780</v>
      </c>
      <c r="K37" s="213">
        <v>1735139</v>
      </c>
      <c r="L37" s="213">
        <v>1708767</v>
      </c>
      <c r="M37" s="213">
        <v>1777054</v>
      </c>
      <c r="N37" s="213">
        <v>1787641</v>
      </c>
      <c r="O37" s="213">
        <v>1835504</v>
      </c>
      <c r="P37" s="213">
        <v>1855166</v>
      </c>
      <c r="Q37" s="213">
        <v>1874987</v>
      </c>
      <c r="R37" s="213">
        <v>1866867</v>
      </c>
    </row>
    <row r="38" spans="1:18" x14ac:dyDescent="0.15">
      <c r="A38" s="104" t="s">
        <v>390</v>
      </c>
      <c r="B38" s="105"/>
      <c r="C38" s="105"/>
      <c r="D38" s="105"/>
      <c r="E38" s="105"/>
      <c r="F38" s="212">
        <v>125702</v>
      </c>
      <c r="G38" s="212">
        <v>118283</v>
      </c>
      <c r="H38" s="212">
        <v>118190</v>
      </c>
      <c r="I38" s="212">
        <v>107020</v>
      </c>
      <c r="J38" s="212">
        <v>106684</v>
      </c>
      <c r="K38" s="212">
        <v>103562</v>
      </c>
      <c r="L38" s="212">
        <v>106108</v>
      </c>
      <c r="M38" s="212">
        <v>107618</v>
      </c>
      <c r="N38" s="212">
        <v>133431</v>
      </c>
      <c r="O38" s="212">
        <v>143836</v>
      </c>
      <c r="P38" s="212">
        <v>144920</v>
      </c>
      <c r="Q38" s="212">
        <v>146048</v>
      </c>
      <c r="R38" s="212">
        <v>151064</v>
      </c>
    </row>
    <row r="39" spans="1:18" x14ac:dyDescent="0.15">
      <c r="A39" s="28" t="s">
        <v>394</v>
      </c>
      <c r="B39" s="29"/>
      <c r="C39" s="29"/>
      <c r="D39" s="29"/>
      <c r="E39" s="29"/>
      <c r="F39" s="212">
        <v>1953204</v>
      </c>
      <c r="G39" s="212">
        <v>1935546</v>
      </c>
      <c r="H39" s="212">
        <v>1826441</v>
      </c>
      <c r="I39" s="212">
        <v>1788520</v>
      </c>
      <c r="J39" s="212">
        <v>1817464</v>
      </c>
      <c r="K39" s="212">
        <v>1838701</v>
      </c>
      <c r="L39" s="212">
        <v>1814875</v>
      </c>
      <c r="M39" s="212">
        <v>1884672</v>
      </c>
      <c r="N39" s="212">
        <v>1921072</v>
      </c>
      <c r="O39" s="212">
        <v>1979340</v>
      </c>
      <c r="P39" s="212">
        <v>2000086</v>
      </c>
      <c r="Q39" s="212">
        <v>2021035</v>
      </c>
      <c r="R39" s="212">
        <v>2017931</v>
      </c>
    </row>
    <row r="40" spans="1:18" x14ac:dyDescent="0.15">
      <c r="A40" s="28" t="s">
        <v>395</v>
      </c>
      <c r="B40" s="29"/>
      <c r="C40" s="29"/>
      <c r="D40" s="29"/>
      <c r="E40" s="29"/>
      <c r="F40" s="212">
        <v>507343</v>
      </c>
      <c r="G40" s="212">
        <v>480998</v>
      </c>
      <c r="H40" s="212">
        <v>520583</v>
      </c>
      <c r="I40" s="212">
        <v>568440</v>
      </c>
      <c r="J40" s="212">
        <v>567532</v>
      </c>
      <c r="K40" s="212">
        <v>569236</v>
      </c>
      <c r="L40" s="212">
        <v>563791</v>
      </c>
      <c r="M40" s="212">
        <v>569752</v>
      </c>
      <c r="N40" s="212">
        <v>579903</v>
      </c>
      <c r="O40" s="212">
        <v>594920</v>
      </c>
      <c r="P40" s="212">
        <v>589696</v>
      </c>
      <c r="Q40" s="212">
        <v>581106</v>
      </c>
      <c r="R40" s="212">
        <v>579275</v>
      </c>
    </row>
    <row r="41" spans="1:18" x14ac:dyDescent="0.15">
      <c r="A41" s="30"/>
      <c r="B41" s="28" t="s">
        <v>406</v>
      </c>
      <c r="C41" s="29"/>
      <c r="D41" s="29"/>
      <c r="E41" s="29"/>
      <c r="F41" s="211">
        <v>-74145</v>
      </c>
      <c r="G41" s="211">
        <v>-76087</v>
      </c>
      <c r="H41" s="211">
        <v>-54237</v>
      </c>
      <c r="I41" s="211">
        <v>-47037</v>
      </c>
      <c r="J41" s="211">
        <v>-51794</v>
      </c>
      <c r="K41" s="211">
        <v>-60399</v>
      </c>
      <c r="L41" s="211">
        <v>-60773</v>
      </c>
      <c r="M41" s="211">
        <v>-67546</v>
      </c>
      <c r="N41" s="211">
        <v>-81414</v>
      </c>
      <c r="O41" s="211">
        <v>-76606</v>
      </c>
      <c r="P41" s="211">
        <v>-74325</v>
      </c>
      <c r="Q41" s="211">
        <v>-78044</v>
      </c>
      <c r="R41" s="211">
        <v>-77339</v>
      </c>
    </row>
    <row r="42" spans="1:18" x14ac:dyDescent="0.15">
      <c r="A42" s="30"/>
      <c r="B42" s="14" t="s">
        <v>407</v>
      </c>
      <c r="C42" s="17"/>
      <c r="D42" s="17"/>
      <c r="E42" s="17"/>
      <c r="F42" s="216">
        <v>550157</v>
      </c>
      <c r="G42" s="216">
        <v>517770</v>
      </c>
      <c r="H42" s="216">
        <v>530293</v>
      </c>
      <c r="I42" s="216">
        <v>539835</v>
      </c>
      <c r="J42" s="216">
        <v>533373</v>
      </c>
      <c r="K42" s="216">
        <v>551421</v>
      </c>
      <c r="L42" s="216">
        <v>542134</v>
      </c>
      <c r="M42" s="216">
        <v>558672</v>
      </c>
      <c r="N42" s="216">
        <v>587305</v>
      </c>
      <c r="O42" s="216">
        <v>597838</v>
      </c>
      <c r="P42" s="216">
        <v>592265</v>
      </c>
      <c r="Q42" s="216">
        <v>596069</v>
      </c>
      <c r="R42" s="216">
        <v>592270</v>
      </c>
    </row>
    <row r="43" spans="1:18" x14ac:dyDescent="0.15">
      <c r="A43" s="30"/>
      <c r="B43" s="14" t="s">
        <v>408</v>
      </c>
      <c r="C43" s="17"/>
      <c r="D43" s="17"/>
      <c r="E43" s="17"/>
      <c r="F43" s="216">
        <v>-4867</v>
      </c>
      <c r="G43" s="216">
        <v>4501</v>
      </c>
      <c r="H43" s="216">
        <v>12351</v>
      </c>
      <c r="I43" s="216">
        <v>44651</v>
      </c>
      <c r="J43" s="216">
        <v>47984</v>
      </c>
      <c r="K43" s="216">
        <v>39622</v>
      </c>
      <c r="L43" s="216">
        <v>36219</v>
      </c>
      <c r="M43" s="216">
        <v>33146</v>
      </c>
      <c r="N43" s="216">
        <v>24042</v>
      </c>
      <c r="O43" s="216">
        <v>19231</v>
      </c>
      <c r="P43" s="216">
        <v>13161</v>
      </c>
      <c r="Q43" s="216">
        <v>4827</v>
      </c>
      <c r="R43" s="216">
        <v>7786</v>
      </c>
    </row>
    <row r="44" spans="1:18" x14ac:dyDescent="0.15">
      <c r="A44" s="12"/>
      <c r="B44" s="12" t="s">
        <v>409</v>
      </c>
      <c r="C44" s="19"/>
      <c r="D44" s="19"/>
      <c r="E44" s="19"/>
      <c r="F44" s="217">
        <v>36198</v>
      </c>
      <c r="G44" s="217">
        <v>34814</v>
      </c>
      <c r="H44" s="217">
        <v>32176</v>
      </c>
      <c r="I44" s="217">
        <v>30991</v>
      </c>
      <c r="J44" s="217">
        <v>37969</v>
      </c>
      <c r="K44" s="217">
        <v>38592</v>
      </c>
      <c r="L44" s="217">
        <v>46211</v>
      </c>
      <c r="M44" s="217">
        <v>45480</v>
      </c>
      <c r="N44" s="217">
        <v>49970</v>
      </c>
      <c r="O44" s="217">
        <v>54457</v>
      </c>
      <c r="P44" s="217">
        <v>58595</v>
      </c>
      <c r="Q44" s="217">
        <v>58254</v>
      </c>
      <c r="R44" s="217">
        <v>56558</v>
      </c>
    </row>
    <row r="45" spans="1:18" x14ac:dyDescent="0.15">
      <c r="A45" s="28" t="s">
        <v>396</v>
      </c>
      <c r="F45" s="212">
        <v>2460547</v>
      </c>
      <c r="G45" s="212">
        <v>2416544</v>
      </c>
      <c r="H45" s="212">
        <v>2347024</v>
      </c>
      <c r="I45" s="212">
        <v>2356960</v>
      </c>
      <c r="J45" s="212">
        <v>2384996</v>
      </c>
      <c r="K45" s="212">
        <v>2407937</v>
      </c>
      <c r="L45" s="212">
        <v>2378666</v>
      </c>
      <c r="M45" s="212">
        <v>2454424</v>
      </c>
      <c r="N45" s="212">
        <v>2500975</v>
      </c>
      <c r="O45" s="212">
        <v>2574260</v>
      </c>
      <c r="P45" s="212">
        <v>2589782</v>
      </c>
      <c r="Q45" s="212">
        <v>2602141</v>
      </c>
      <c r="R45" s="212">
        <v>2597206</v>
      </c>
    </row>
    <row r="46" spans="1:18" x14ac:dyDescent="0.15">
      <c r="A46" s="30"/>
      <c r="B46" s="28" t="s">
        <v>406</v>
      </c>
      <c r="C46" s="29"/>
      <c r="D46" s="29"/>
      <c r="E46" s="29"/>
      <c r="F46" s="211">
        <v>185145</v>
      </c>
      <c r="G46" s="211">
        <v>184081</v>
      </c>
      <c r="H46" s="211">
        <v>151507</v>
      </c>
      <c r="I46" s="211">
        <v>184296</v>
      </c>
      <c r="J46" s="211">
        <v>213356</v>
      </c>
      <c r="K46" s="211">
        <v>225691</v>
      </c>
      <c r="L46" s="211">
        <v>207638</v>
      </c>
      <c r="M46" s="211">
        <v>273271</v>
      </c>
      <c r="N46" s="211">
        <v>250275</v>
      </c>
      <c r="O46" s="211">
        <v>255189</v>
      </c>
      <c r="P46" s="211">
        <v>262467</v>
      </c>
      <c r="Q46" s="211">
        <v>253679</v>
      </c>
      <c r="R46" s="211">
        <v>264023</v>
      </c>
    </row>
    <row r="47" spans="1:18" x14ac:dyDescent="0.15">
      <c r="A47" s="30"/>
      <c r="B47" s="14" t="s">
        <v>407</v>
      </c>
      <c r="C47" s="17"/>
      <c r="D47" s="17"/>
      <c r="E47" s="17"/>
      <c r="F47" s="216">
        <v>673252</v>
      </c>
      <c r="G47" s="216">
        <v>631172</v>
      </c>
      <c r="H47" s="216">
        <v>636488</v>
      </c>
      <c r="I47" s="216">
        <v>635066</v>
      </c>
      <c r="J47" s="216">
        <v>628186</v>
      </c>
      <c r="K47" s="216">
        <v>639423</v>
      </c>
      <c r="L47" s="216">
        <v>632666</v>
      </c>
      <c r="M47" s="216">
        <v>655895</v>
      </c>
      <c r="N47" s="216">
        <v>713959</v>
      </c>
      <c r="O47" s="216">
        <v>739243</v>
      </c>
      <c r="P47" s="216">
        <v>734507</v>
      </c>
      <c r="Q47" s="216">
        <v>746044</v>
      </c>
      <c r="R47" s="216">
        <v>749949</v>
      </c>
    </row>
    <row r="48" spans="1:18" x14ac:dyDescent="0.15">
      <c r="A48" s="30"/>
      <c r="B48" s="14" t="s">
        <v>408</v>
      </c>
      <c r="C48" s="17"/>
      <c r="D48" s="17"/>
      <c r="E48" s="17"/>
      <c r="F48" s="216">
        <v>1564371</v>
      </c>
      <c r="G48" s="216">
        <v>1564641</v>
      </c>
      <c r="H48" s="216">
        <v>1525038</v>
      </c>
      <c r="I48" s="216">
        <v>1504881</v>
      </c>
      <c r="J48" s="216">
        <v>1503599</v>
      </c>
      <c r="K48" s="216">
        <v>1502277</v>
      </c>
      <c r="L48" s="216">
        <v>1490352</v>
      </c>
      <c r="M48" s="216">
        <v>1477891</v>
      </c>
      <c r="N48" s="216">
        <v>1484796</v>
      </c>
      <c r="O48" s="216">
        <v>1523511</v>
      </c>
      <c r="P48" s="216">
        <v>1532506</v>
      </c>
      <c r="Q48" s="216">
        <v>1542233</v>
      </c>
      <c r="R48" s="216">
        <v>1524521</v>
      </c>
    </row>
    <row r="49" spans="1:19" x14ac:dyDescent="0.15">
      <c r="A49" s="12"/>
      <c r="B49" s="12" t="s">
        <v>409</v>
      </c>
      <c r="C49" s="19"/>
      <c r="D49" s="19"/>
      <c r="E49" s="19"/>
      <c r="F49" s="217">
        <v>37779</v>
      </c>
      <c r="G49" s="217">
        <v>36650</v>
      </c>
      <c r="H49" s="217">
        <v>33991</v>
      </c>
      <c r="I49" s="217">
        <v>32717</v>
      </c>
      <c r="J49" s="217">
        <v>39855</v>
      </c>
      <c r="K49" s="217">
        <v>40546</v>
      </c>
      <c r="L49" s="217">
        <v>48010</v>
      </c>
      <c r="M49" s="217">
        <v>47367</v>
      </c>
      <c r="N49" s="217">
        <v>51945</v>
      </c>
      <c r="O49" s="217">
        <v>56317</v>
      </c>
      <c r="P49" s="217">
        <v>60302</v>
      </c>
      <c r="Q49" s="217">
        <v>60185</v>
      </c>
      <c r="R49" s="217">
        <v>58713</v>
      </c>
    </row>
    <row r="50" spans="1:19" x14ac:dyDescent="0.15">
      <c r="A50" s="9" t="s">
        <v>200</v>
      </c>
      <c r="B50" s="9"/>
      <c r="C50" s="9"/>
      <c r="D50" s="9"/>
      <c r="E50" s="9"/>
      <c r="F50" s="212">
        <v>2453833</v>
      </c>
      <c r="G50" s="212">
        <v>2438454</v>
      </c>
      <c r="H50" s="212">
        <v>2325741</v>
      </c>
      <c r="I50" s="212">
        <v>2288761</v>
      </c>
      <c r="J50" s="212">
        <v>2299269</v>
      </c>
      <c r="K50" s="212">
        <v>2314849</v>
      </c>
      <c r="L50" s="212">
        <v>2277352</v>
      </c>
      <c r="M50" s="212">
        <v>2353545</v>
      </c>
      <c r="N50" s="212">
        <v>2403270</v>
      </c>
      <c r="O50" s="212">
        <v>2469622</v>
      </c>
      <c r="P50" s="212">
        <v>2486869</v>
      </c>
      <c r="Q50" s="212">
        <v>2507652</v>
      </c>
      <c r="R50" s="212">
        <v>2509406</v>
      </c>
    </row>
    <row r="51" spans="1:19" x14ac:dyDescent="0.15">
      <c r="A51" s="31" t="s">
        <v>288</v>
      </c>
      <c r="F51" s="52"/>
      <c r="G51" s="52"/>
      <c r="H51" s="52"/>
      <c r="I51" s="52"/>
      <c r="J51" s="52"/>
      <c r="K51" s="52"/>
      <c r="L51" s="52"/>
      <c r="M51" s="52"/>
      <c r="N51" s="52"/>
      <c r="O51" s="52"/>
      <c r="P51" s="52"/>
      <c r="Q51" s="52"/>
      <c r="R51" s="52"/>
    </row>
    <row r="52" spans="1:19" x14ac:dyDescent="0.15">
      <c r="A52" s="31" t="s">
        <v>290</v>
      </c>
      <c r="F52" s="52"/>
      <c r="G52" s="52"/>
      <c r="H52" s="52"/>
      <c r="I52" s="52"/>
      <c r="J52" s="52"/>
      <c r="K52" s="52"/>
      <c r="L52" s="52"/>
      <c r="M52" s="52"/>
      <c r="N52" s="52"/>
      <c r="O52" s="52"/>
      <c r="P52" s="52"/>
      <c r="Q52" s="52"/>
      <c r="R52" s="52"/>
    </row>
    <row r="53" spans="1:19" x14ac:dyDescent="0.15">
      <c r="F53" s="52"/>
      <c r="G53" s="52"/>
      <c r="H53" s="52"/>
      <c r="I53" s="52"/>
      <c r="J53" s="52"/>
      <c r="K53" s="52"/>
      <c r="L53" s="52"/>
      <c r="M53" s="52"/>
      <c r="N53" s="52"/>
      <c r="O53" s="52"/>
      <c r="P53" s="52"/>
      <c r="Q53" s="52"/>
      <c r="R53" s="52"/>
    </row>
    <row r="54" spans="1:19" ht="14.25" customHeight="1" x14ac:dyDescent="0.15">
      <c r="A54" s="201" t="s">
        <v>283</v>
      </c>
      <c r="F54" s="52"/>
      <c r="G54" s="52"/>
      <c r="H54" s="52"/>
      <c r="I54" s="52"/>
      <c r="J54" s="52"/>
      <c r="K54" s="52"/>
      <c r="L54" s="52"/>
      <c r="M54" s="52"/>
      <c r="N54" s="52"/>
      <c r="O54" s="20"/>
      <c r="P54" s="20"/>
      <c r="Q54" s="20"/>
      <c r="R54" s="20"/>
      <c r="S54" s="20" t="s">
        <v>181</v>
      </c>
    </row>
    <row r="55" spans="1:19" x14ac:dyDescent="0.15">
      <c r="A55" s="449" t="s">
        <v>121</v>
      </c>
      <c r="B55" s="449"/>
      <c r="C55" s="449"/>
      <c r="D55" s="449"/>
      <c r="E55" s="450"/>
      <c r="F55" s="66">
        <v>18</v>
      </c>
      <c r="G55" s="66">
        <f>F55+1</f>
        <v>19</v>
      </c>
      <c r="H55" s="66">
        <f t="shared" ref="H55:R55" si="1">G55+1</f>
        <v>20</v>
      </c>
      <c r="I55" s="66">
        <f t="shared" si="1"/>
        <v>21</v>
      </c>
      <c r="J55" s="66">
        <f t="shared" si="1"/>
        <v>22</v>
      </c>
      <c r="K55" s="66">
        <f t="shared" si="1"/>
        <v>23</v>
      </c>
      <c r="L55" s="66">
        <f t="shared" si="1"/>
        <v>24</v>
      </c>
      <c r="M55" s="66">
        <f t="shared" si="1"/>
        <v>25</v>
      </c>
      <c r="N55" s="66">
        <f t="shared" si="1"/>
        <v>26</v>
      </c>
      <c r="O55" s="66">
        <f t="shared" si="1"/>
        <v>27</v>
      </c>
      <c r="P55" s="66">
        <f t="shared" si="1"/>
        <v>28</v>
      </c>
      <c r="Q55" s="66">
        <f t="shared" si="1"/>
        <v>29</v>
      </c>
      <c r="R55" s="66">
        <f t="shared" si="1"/>
        <v>30</v>
      </c>
    </row>
    <row r="56" spans="1:19" x14ac:dyDescent="0.15">
      <c r="A56" s="28" t="s">
        <v>389</v>
      </c>
      <c r="B56" s="29"/>
      <c r="C56" s="29"/>
      <c r="D56" s="29"/>
      <c r="E56" s="29"/>
      <c r="F56" s="196"/>
      <c r="G56" s="203">
        <v>0.66224522179547796</v>
      </c>
      <c r="H56" s="203">
        <v>-2.5976135862798908</v>
      </c>
      <c r="I56" s="203">
        <v>-3.355203728261031</v>
      </c>
      <c r="J56" s="203">
        <v>-1.4098116947472745</v>
      </c>
      <c r="K56" s="203">
        <v>0.71650234544460323</v>
      </c>
      <c r="L56" s="203">
        <v>9.5335856693342921E-2</v>
      </c>
      <c r="M56" s="203">
        <v>-0.89520035416030908</v>
      </c>
      <c r="N56" s="203">
        <v>0.88871464245412224</v>
      </c>
      <c r="O56" s="203">
        <v>2.0062812353038781</v>
      </c>
      <c r="P56" s="203">
        <v>1.9774408904299514</v>
      </c>
      <c r="Q56" s="203">
        <v>0.49770857353020181</v>
      </c>
      <c r="R56" s="203">
        <v>-0.82831195254476475</v>
      </c>
    </row>
    <row r="57" spans="1:19" x14ac:dyDescent="0.15">
      <c r="A57" s="30"/>
      <c r="B57" s="104" t="s">
        <v>398</v>
      </c>
      <c r="C57" s="105"/>
      <c r="D57" s="105"/>
      <c r="E57" s="105"/>
      <c r="F57" s="199"/>
      <c r="G57" s="204">
        <v>0.81575353951560736</v>
      </c>
      <c r="H57" s="204">
        <v>-2.5454144520230244</v>
      </c>
      <c r="I57" s="204">
        <v>-4.0656076027886252</v>
      </c>
      <c r="J57" s="204">
        <v>-2.2325626789938826</v>
      </c>
      <c r="K57" s="204">
        <v>0.29719350749690904</v>
      </c>
      <c r="L57" s="204">
        <v>0.13924009948979857</v>
      </c>
      <c r="M57" s="204">
        <v>-1.1525432151938575</v>
      </c>
      <c r="N57" s="204">
        <v>0.64216973978037817</v>
      </c>
      <c r="O57" s="204">
        <v>2.0728241174860518</v>
      </c>
      <c r="P57" s="204">
        <v>2.0984318603560435</v>
      </c>
      <c r="Q57" s="204">
        <v>0.43231162387989946</v>
      </c>
      <c r="R57" s="204">
        <v>-1.1978840398134616</v>
      </c>
    </row>
    <row r="58" spans="1:19" x14ac:dyDescent="0.15">
      <c r="A58" s="30"/>
      <c r="B58" s="30" t="s">
        <v>399</v>
      </c>
      <c r="F58" s="197"/>
      <c r="G58" s="205">
        <v>-0.1737841632005511</v>
      </c>
      <c r="H58" s="205">
        <v>-2.8847159197841954</v>
      </c>
      <c r="I58" s="205">
        <v>0.5657655329823541</v>
      </c>
      <c r="J58" s="205">
        <v>2.9221109427942853</v>
      </c>
      <c r="K58" s="205">
        <v>2.8136636917764046</v>
      </c>
      <c r="L58" s="205">
        <v>-0.11887538824195948</v>
      </c>
      <c r="M58" s="205">
        <v>0.3636345219826691</v>
      </c>
      <c r="N58" s="205">
        <v>2.0765104531990373</v>
      </c>
      <c r="O58" s="205">
        <v>1.6901979395305609</v>
      </c>
      <c r="P58" s="205">
        <v>1.4005629475505947</v>
      </c>
      <c r="Q58" s="205">
        <v>0.811663406589192</v>
      </c>
      <c r="R58" s="205">
        <v>0.93923729176277004</v>
      </c>
    </row>
    <row r="59" spans="1:19" x14ac:dyDescent="0.15">
      <c r="A59" s="30"/>
      <c r="B59" s="30"/>
      <c r="C59" s="13" t="s">
        <v>188</v>
      </c>
      <c r="D59" s="16"/>
      <c r="E59" s="16"/>
      <c r="F59" s="193"/>
      <c r="G59" s="206">
        <v>-0.52194812804170798</v>
      </c>
      <c r="H59" s="206">
        <v>-2.3433602788712928</v>
      </c>
      <c r="I59" s="206">
        <v>-0.11385596297527172</v>
      </c>
      <c r="J59" s="206">
        <v>5.8200504001823772</v>
      </c>
      <c r="K59" s="206">
        <v>2.3790808573075513</v>
      </c>
      <c r="L59" s="206">
        <v>-0.3850244265865907</v>
      </c>
      <c r="M59" s="206">
        <v>-0.55607572678069839</v>
      </c>
      <c r="N59" s="206">
        <v>5.6773949087735813</v>
      </c>
      <c r="O59" s="206">
        <v>-0.36670632527665953</v>
      </c>
      <c r="P59" s="206">
        <v>0.20174922026652709</v>
      </c>
      <c r="Q59" s="206">
        <v>2.056963747374378</v>
      </c>
      <c r="R59" s="206">
        <v>2.7438601729708978</v>
      </c>
    </row>
    <row r="60" spans="1:19" x14ac:dyDescent="0.15">
      <c r="A60" s="12"/>
      <c r="B60" s="12"/>
      <c r="C60" s="12" t="s">
        <v>104</v>
      </c>
      <c r="D60" s="18"/>
      <c r="E60" s="18"/>
      <c r="F60" s="195"/>
      <c r="G60" s="207">
        <v>2.2168397717476087</v>
      </c>
      <c r="H60" s="207">
        <v>-6.5022691674364435</v>
      </c>
      <c r="I60" s="207">
        <v>5.3092783505154637</v>
      </c>
      <c r="J60" s="207">
        <v>-16.262848751835534</v>
      </c>
      <c r="K60" s="207">
        <v>6.4494130254761552</v>
      </c>
      <c r="L60" s="207">
        <v>2.0226055919095773</v>
      </c>
      <c r="M60" s="207">
        <v>7.5891455483292223</v>
      </c>
      <c r="N60" s="207">
        <v>-24.071371993162963</v>
      </c>
      <c r="O60" s="207">
        <v>22.478449459177511</v>
      </c>
      <c r="P60" s="207">
        <v>11.256556237952212</v>
      </c>
      <c r="Q60" s="207">
        <v>-8.4092191151583542</v>
      </c>
      <c r="R60" s="207">
        <v>-13.950112181602217</v>
      </c>
    </row>
    <row r="61" spans="1:19" x14ac:dyDescent="0.15">
      <c r="A61" s="30" t="s">
        <v>393</v>
      </c>
      <c r="F61" s="197"/>
      <c r="G61" s="205">
        <v>-7.3251686574364063</v>
      </c>
      <c r="H61" s="205">
        <v>-11.498092715025987</v>
      </c>
      <c r="I61" s="205">
        <v>-9.2734183660033178</v>
      </c>
      <c r="J61" s="205">
        <v>-3.1735895426354341</v>
      </c>
      <c r="K61" s="205">
        <v>-2.3802624084418373</v>
      </c>
      <c r="L61" s="205">
        <v>-9.0929563624079996</v>
      </c>
      <c r="M61" s="205">
        <v>2.0381046752544814</v>
      </c>
      <c r="N61" s="205">
        <v>18.934428038579533</v>
      </c>
      <c r="O61" s="205">
        <v>6.9486713182897866</v>
      </c>
      <c r="P61" s="205">
        <v>-2.0049451264477507</v>
      </c>
      <c r="Q61" s="205">
        <v>9.0806877135825204</v>
      </c>
      <c r="R61" s="205">
        <v>-3.8567985001339165</v>
      </c>
    </row>
    <row r="62" spans="1:19" x14ac:dyDescent="0.15">
      <c r="A62" s="30"/>
      <c r="C62" s="28" t="s">
        <v>36</v>
      </c>
      <c r="D62" s="29"/>
      <c r="E62" s="29"/>
      <c r="F62" s="196"/>
      <c r="G62" s="203">
        <v>-3.9095363505130107</v>
      </c>
      <c r="H62" s="203">
        <v>-9.1193495409633041</v>
      </c>
      <c r="I62" s="203">
        <v>-9.4988120560022278</v>
      </c>
      <c r="J62" s="203">
        <v>-3.7604666540095715</v>
      </c>
      <c r="K62" s="203">
        <v>-1.4741195757909702</v>
      </c>
      <c r="L62" s="203">
        <v>-7.2012483084316052</v>
      </c>
      <c r="M62" s="203">
        <v>0.76335877862595414</v>
      </c>
      <c r="N62" s="203">
        <v>11.807401500383957</v>
      </c>
      <c r="O62" s="203">
        <v>3.3105935029685054</v>
      </c>
      <c r="P62" s="203">
        <v>-3.6634789946048225</v>
      </c>
      <c r="Q62" s="203">
        <v>5.0635347201486347</v>
      </c>
      <c r="R62" s="203">
        <v>-5.1131770412287798</v>
      </c>
    </row>
    <row r="63" spans="1:19" x14ac:dyDescent="0.15">
      <c r="A63" s="30"/>
      <c r="C63" s="15" t="s">
        <v>189</v>
      </c>
      <c r="D63" s="18"/>
      <c r="E63" s="18"/>
      <c r="F63" s="195"/>
      <c r="G63" s="207">
        <v>4.8142699521883046</v>
      </c>
      <c r="H63" s="207">
        <v>-3.7474999122776236</v>
      </c>
      <c r="I63" s="207">
        <v>-9.9668258539608487</v>
      </c>
      <c r="J63" s="207">
        <v>-4.9884601368587278</v>
      </c>
      <c r="K63" s="207">
        <v>0.45812912848923931</v>
      </c>
      <c r="L63" s="207">
        <v>-3.281365998515219</v>
      </c>
      <c r="M63" s="207">
        <v>-1.7193736567393307</v>
      </c>
      <c r="N63" s="207">
        <v>-2.6040969339938411</v>
      </c>
      <c r="O63" s="207">
        <v>-5.6727839255848052</v>
      </c>
      <c r="P63" s="207">
        <v>-8.3068179058074865</v>
      </c>
      <c r="Q63" s="207">
        <v>-6.9561071229901197</v>
      </c>
      <c r="R63" s="207">
        <v>-9.5202846975088953</v>
      </c>
    </row>
    <row r="64" spans="1:19" x14ac:dyDescent="0.15">
      <c r="A64" s="30"/>
      <c r="B64" s="28" t="s">
        <v>400</v>
      </c>
      <c r="F64" s="197"/>
      <c r="G64" s="205">
        <v>-87.226697353279633</v>
      </c>
      <c r="H64" s="205">
        <v>-145.74882196271255</v>
      </c>
      <c r="I64" s="205">
        <v>1.7173822426010839</v>
      </c>
      <c r="J64" s="205">
        <v>-0.69556366103995249</v>
      </c>
      <c r="K64" s="205">
        <v>-31.075730772470727</v>
      </c>
      <c r="L64" s="205">
        <v>-0.10282776349614395</v>
      </c>
      <c r="M64" s="205">
        <v>33.262711864406782</v>
      </c>
      <c r="N64" s="205">
        <v>34.805194805194809</v>
      </c>
      <c r="O64" s="205">
        <v>64.128670503172486</v>
      </c>
      <c r="P64" s="205">
        <v>-10.160427807486631</v>
      </c>
      <c r="Q64" s="205">
        <v>246.63928304705001</v>
      </c>
      <c r="R64" s="205">
        <v>68.449197860962556</v>
      </c>
    </row>
    <row r="65" spans="1:18" x14ac:dyDescent="0.15">
      <c r="A65" s="30"/>
      <c r="B65" s="30"/>
      <c r="C65" s="28" t="s">
        <v>36</v>
      </c>
      <c r="D65" s="29"/>
      <c r="E65" s="29"/>
      <c r="F65" s="196"/>
      <c r="G65" s="203">
        <v>0.28249215917432213</v>
      </c>
      <c r="H65" s="203">
        <v>-18.10620175672079</v>
      </c>
      <c r="I65" s="203">
        <v>-9.8670133528344302</v>
      </c>
      <c r="J65" s="203">
        <v>-5.7575575455255725</v>
      </c>
      <c r="K65" s="203">
        <v>-8.4273962119762782</v>
      </c>
      <c r="L65" s="203">
        <v>-5.6652390403565578</v>
      </c>
      <c r="M65" s="203">
        <v>15.033958364092721</v>
      </c>
      <c r="N65" s="203">
        <v>4.8965185304026955</v>
      </c>
      <c r="O65" s="203">
        <v>3.0956532378942216</v>
      </c>
      <c r="P65" s="203">
        <v>-9.9100970240037967</v>
      </c>
      <c r="Q65" s="203">
        <v>13.588907551954682</v>
      </c>
      <c r="R65" s="203">
        <v>0.12757690857954709</v>
      </c>
    </row>
    <row r="66" spans="1:18" x14ac:dyDescent="0.15">
      <c r="A66" s="30"/>
      <c r="B66" s="30"/>
      <c r="C66" s="15" t="s">
        <v>189</v>
      </c>
      <c r="D66" s="18"/>
      <c r="E66" s="18"/>
      <c r="F66" s="195"/>
      <c r="G66" s="207">
        <v>5.0479354133378189</v>
      </c>
      <c r="H66" s="207">
        <v>-2.0994696287401178</v>
      </c>
      <c r="I66" s="207">
        <v>-7.8685910540518433</v>
      </c>
      <c r="J66" s="207">
        <v>-4.0694965273925483</v>
      </c>
      <c r="K66" s="207">
        <v>2.4194481067702913</v>
      </c>
      <c r="L66" s="207">
        <v>-3.6382935477314304</v>
      </c>
      <c r="M66" s="207">
        <v>-2.5967938501921815</v>
      </c>
      <c r="N66" s="207">
        <v>-5.0336862367661208</v>
      </c>
      <c r="O66" s="207">
        <v>-8.447349751697578</v>
      </c>
      <c r="P66" s="207">
        <v>-8.5598051696463155</v>
      </c>
      <c r="Q66" s="207">
        <v>-7.5027995520716688</v>
      </c>
      <c r="R66" s="207">
        <v>-8.6512662783849219</v>
      </c>
    </row>
    <row r="67" spans="1:18" x14ac:dyDescent="0.15">
      <c r="A67" s="30"/>
      <c r="B67" s="28" t="s">
        <v>401</v>
      </c>
      <c r="C67" s="29"/>
      <c r="D67" s="29"/>
      <c r="E67" s="29"/>
      <c r="F67" s="196"/>
      <c r="G67" s="203">
        <v>-5.8284554414402825</v>
      </c>
      <c r="H67" s="203">
        <v>-5.8173069625536957</v>
      </c>
      <c r="I67" s="203">
        <v>-8.6069768004061338</v>
      </c>
      <c r="J67" s="203">
        <v>-2.9607815475770614</v>
      </c>
      <c r="K67" s="203">
        <v>1.1257700485198714</v>
      </c>
      <c r="L67" s="203">
        <v>-7.8277042507884307</v>
      </c>
      <c r="M67" s="203">
        <v>-3.3718379880099429</v>
      </c>
      <c r="N67" s="203">
        <v>13.57060710610738</v>
      </c>
      <c r="O67" s="203">
        <v>2.8939934978414965</v>
      </c>
      <c r="P67" s="203">
        <v>-1.6497461928934012</v>
      </c>
      <c r="Q67" s="203">
        <v>3.0089971472459953</v>
      </c>
      <c r="R67" s="203">
        <v>-6.5307235434969702</v>
      </c>
    </row>
    <row r="68" spans="1:18" x14ac:dyDescent="0.15">
      <c r="A68" s="30"/>
      <c r="B68" s="30"/>
      <c r="C68" s="28" t="s">
        <v>139</v>
      </c>
      <c r="D68" s="29"/>
      <c r="E68" s="29"/>
      <c r="F68" s="199"/>
      <c r="G68" s="204">
        <v>24.425663929822687</v>
      </c>
      <c r="H68" s="204">
        <v>-2.6051070415269537</v>
      </c>
      <c r="I68" s="204">
        <v>-25.240554378531073</v>
      </c>
      <c r="J68" s="204">
        <v>-6.7247232472324727</v>
      </c>
      <c r="K68" s="204">
        <v>3.0983954172864512</v>
      </c>
      <c r="L68" s="204">
        <v>-39.378683693516699</v>
      </c>
      <c r="M68" s="204">
        <v>-39.325501316589026</v>
      </c>
      <c r="N68" s="204">
        <v>26.44800534134535</v>
      </c>
      <c r="O68" s="204">
        <v>38.743317272787273</v>
      </c>
      <c r="P68" s="204">
        <v>11.069882498453927</v>
      </c>
      <c r="Q68" s="204">
        <v>-12.232311118725372</v>
      </c>
      <c r="R68" s="204">
        <v>19.539332422408744</v>
      </c>
    </row>
    <row r="69" spans="1:18" x14ac:dyDescent="0.15">
      <c r="A69" s="30"/>
      <c r="B69" s="30"/>
      <c r="C69" s="30"/>
      <c r="D69" s="28" t="s">
        <v>36</v>
      </c>
      <c r="E69" s="29"/>
      <c r="F69" s="196"/>
      <c r="G69" s="203">
        <v>21.342061446525101</v>
      </c>
      <c r="H69" s="203">
        <v>-4.1484962406015038</v>
      </c>
      <c r="I69" s="203">
        <v>-25.507422587413959</v>
      </c>
      <c r="J69" s="203">
        <v>-7.5896382877902386</v>
      </c>
      <c r="K69" s="203">
        <v>0.35324616129675529</v>
      </c>
      <c r="L69" s="203">
        <v>-36.30453913191586</v>
      </c>
      <c r="M69" s="203">
        <v>-33.193689277119169</v>
      </c>
      <c r="N69" s="203">
        <v>26.611074049366245</v>
      </c>
      <c r="O69" s="203">
        <v>35.644659887243797</v>
      </c>
      <c r="P69" s="203">
        <v>7.7144188937228089</v>
      </c>
      <c r="Q69" s="203">
        <v>-10.782545979084023</v>
      </c>
      <c r="R69" s="203">
        <v>13.124494745351658</v>
      </c>
    </row>
    <row r="70" spans="1:18" x14ac:dyDescent="0.15">
      <c r="A70" s="30"/>
      <c r="B70" s="30"/>
      <c r="C70" s="12"/>
      <c r="D70" s="15" t="s">
        <v>73</v>
      </c>
      <c r="E70" s="18"/>
      <c r="F70" s="195"/>
      <c r="G70" s="207">
        <v>3.4717916924984502</v>
      </c>
      <c r="H70" s="207">
        <v>-14.904134212103056</v>
      </c>
      <c r="I70" s="207">
        <v>-27.635979581059672</v>
      </c>
      <c r="J70" s="207">
        <v>-14.71661396253953</v>
      </c>
      <c r="K70" s="207">
        <v>-24.386765544780374</v>
      </c>
      <c r="L70" s="207">
        <v>1.4711429649188985</v>
      </c>
      <c r="M70" s="207">
        <v>11.821561338289962</v>
      </c>
      <c r="N70" s="207">
        <v>27.26063829787234</v>
      </c>
      <c r="O70" s="207">
        <v>23.380355276907</v>
      </c>
      <c r="P70" s="207">
        <v>-7.2199872962100358</v>
      </c>
      <c r="Q70" s="207">
        <v>-3.0579643998174348</v>
      </c>
      <c r="R70" s="207">
        <v>-17.820150659133709</v>
      </c>
    </row>
    <row r="71" spans="1:18" x14ac:dyDescent="0.15">
      <c r="A71" s="30"/>
      <c r="B71" s="30"/>
      <c r="C71" s="104" t="s">
        <v>190</v>
      </c>
      <c r="D71" s="105"/>
      <c r="E71" s="105"/>
      <c r="F71" s="196"/>
      <c r="G71" s="203">
        <v>-41.387024608501115</v>
      </c>
      <c r="H71" s="203">
        <v>-28.580516175936022</v>
      </c>
      <c r="I71" s="203">
        <v>1.8704669805318743</v>
      </c>
      <c r="J71" s="203">
        <v>14.713964526605047</v>
      </c>
      <c r="K71" s="203">
        <v>7.9486062717770034</v>
      </c>
      <c r="L71" s="203">
        <v>43.483962073834981</v>
      </c>
      <c r="M71" s="203">
        <v>13.898066783831284</v>
      </c>
      <c r="N71" s="203">
        <v>38.828539686458463</v>
      </c>
      <c r="O71" s="203">
        <v>11.212377184012803</v>
      </c>
      <c r="P71" s="203">
        <v>-19.756146312212671</v>
      </c>
      <c r="Q71" s="203">
        <v>44.358092960693469</v>
      </c>
      <c r="R71" s="203">
        <v>-36.073437553922076</v>
      </c>
    </row>
    <row r="72" spans="1:18" x14ac:dyDescent="0.15">
      <c r="A72" s="30"/>
      <c r="B72" s="30"/>
      <c r="C72" s="104" t="s">
        <v>110</v>
      </c>
      <c r="D72" s="105"/>
      <c r="E72" s="105"/>
      <c r="F72" s="196"/>
      <c r="G72" s="203">
        <v>-7.6805521321173282</v>
      </c>
      <c r="H72" s="203">
        <v>-5.3149641337818831</v>
      </c>
      <c r="I72" s="203">
        <v>3.2521853557665197</v>
      </c>
      <c r="J72" s="203">
        <v>-1.7205279927173418</v>
      </c>
      <c r="K72" s="203">
        <v>-1.3560577991848832</v>
      </c>
      <c r="L72" s="203">
        <v>4.854642427884615</v>
      </c>
      <c r="M72" s="203">
        <v>2.5218061003349272</v>
      </c>
      <c r="N72" s="203">
        <v>-3.9587009311507484</v>
      </c>
      <c r="O72" s="203">
        <v>-6.0954979536152791</v>
      </c>
      <c r="P72" s="203">
        <v>-6.9909344490934444</v>
      </c>
      <c r="Q72" s="203">
        <v>-1.6036655211912942</v>
      </c>
      <c r="R72" s="203">
        <v>-1.9324796274738067</v>
      </c>
    </row>
    <row r="73" spans="1:18" x14ac:dyDescent="0.15">
      <c r="A73" s="30"/>
      <c r="B73" s="12"/>
      <c r="C73" s="104" t="s">
        <v>193</v>
      </c>
      <c r="D73" s="105"/>
      <c r="E73" s="105"/>
      <c r="F73" s="196"/>
      <c r="G73" s="203">
        <v>-21.15560990522776</v>
      </c>
      <c r="H73" s="203">
        <v>-1.7836370686312524</v>
      </c>
      <c r="I73" s="203">
        <v>-6.3222604478032824</v>
      </c>
      <c r="J73" s="203">
        <v>-7.9048765803732683</v>
      </c>
      <c r="K73" s="203">
        <v>1.7127541347976727</v>
      </c>
      <c r="L73" s="203">
        <v>-17.867472202583716</v>
      </c>
      <c r="M73" s="203">
        <v>7.2149620471085374</v>
      </c>
      <c r="N73" s="203">
        <v>45.675498138821986</v>
      </c>
      <c r="O73" s="203">
        <v>-8.9333132922491103</v>
      </c>
      <c r="P73" s="203">
        <v>23.729093309859156</v>
      </c>
      <c r="Q73" s="203">
        <v>-8.2262439414825028</v>
      </c>
      <c r="R73" s="203">
        <v>-1.4632491884296721</v>
      </c>
    </row>
    <row r="74" spans="1:18" x14ac:dyDescent="0.15">
      <c r="A74" s="30"/>
      <c r="B74" s="30" t="s">
        <v>402</v>
      </c>
      <c r="F74" s="199"/>
      <c r="G74" s="204">
        <v>16.129032258064516</v>
      </c>
      <c r="H74" s="204">
        <v>-1.1437908496732025</v>
      </c>
      <c r="I74" s="204">
        <v>-4.9035812672176302</v>
      </c>
      <c r="J74" s="204">
        <v>9.2699884125144845</v>
      </c>
      <c r="K74" s="204">
        <v>3.6055143160127257</v>
      </c>
      <c r="L74" s="204">
        <v>-7.932446264073695</v>
      </c>
      <c r="M74" s="204">
        <v>4.8916064480266819</v>
      </c>
      <c r="N74" s="204">
        <v>4.663487016428193</v>
      </c>
      <c r="O74" s="204">
        <v>-5.8227848101265822</v>
      </c>
      <c r="P74" s="204">
        <v>-8.2258064516129039</v>
      </c>
      <c r="Q74" s="204">
        <v>13.122437024018746</v>
      </c>
      <c r="R74" s="204">
        <v>11.600207146556189</v>
      </c>
    </row>
    <row r="75" spans="1:18" x14ac:dyDescent="0.15">
      <c r="A75" s="30"/>
      <c r="B75" s="30"/>
      <c r="C75" s="28" t="s">
        <v>36</v>
      </c>
      <c r="D75" s="29"/>
      <c r="E75" s="29"/>
      <c r="F75" s="196"/>
      <c r="G75" s="203">
        <v>12.750642673521851</v>
      </c>
      <c r="H75" s="203">
        <v>-5.1527587779297761</v>
      </c>
      <c r="I75" s="203">
        <v>-6.634615384615385</v>
      </c>
      <c r="J75" s="203">
        <v>6.9515962924819776</v>
      </c>
      <c r="K75" s="203">
        <v>4.4294655753490613</v>
      </c>
      <c r="L75" s="203">
        <v>-5.9935454126325496</v>
      </c>
      <c r="M75" s="203">
        <v>4.61010299166258</v>
      </c>
      <c r="N75" s="203">
        <v>9.0482887951242397</v>
      </c>
      <c r="O75" s="203">
        <v>-6.534823731728288</v>
      </c>
      <c r="P75" s="203">
        <v>-6.3937442502299904</v>
      </c>
      <c r="Q75" s="203">
        <v>10.368550368550368</v>
      </c>
      <c r="R75" s="203">
        <v>12.511130899376669</v>
      </c>
    </row>
    <row r="76" spans="1:18" x14ac:dyDescent="0.15">
      <c r="A76" s="30"/>
      <c r="B76" s="30"/>
      <c r="C76" s="15" t="s">
        <v>189</v>
      </c>
      <c r="D76" s="18"/>
      <c r="E76" s="18"/>
      <c r="F76" s="195"/>
      <c r="G76" s="207">
        <v>-1.9230769230769231</v>
      </c>
      <c r="H76" s="207">
        <v>-25.770308123249297</v>
      </c>
      <c r="I76" s="207">
        <v>-18.490566037735849</v>
      </c>
      <c r="J76" s="207">
        <v>-11.574074074074074</v>
      </c>
      <c r="K76" s="207">
        <v>12.56544502617801</v>
      </c>
      <c r="L76" s="207">
        <v>11.627906976744185</v>
      </c>
      <c r="M76" s="207">
        <v>2.5</v>
      </c>
      <c r="N76" s="207">
        <v>42.68292682926829</v>
      </c>
      <c r="O76" s="207">
        <v>-10.541310541310542</v>
      </c>
      <c r="P76" s="207">
        <v>4.4585987261146496</v>
      </c>
      <c r="Q76" s="207">
        <v>-3.9634146341463414</v>
      </c>
      <c r="R76" s="207">
        <v>18.095238095238095</v>
      </c>
    </row>
    <row r="77" spans="1:18" x14ac:dyDescent="0.15">
      <c r="A77" s="28" t="s">
        <v>392</v>
      </c>
      <c r="B77" s="29"/>
      <c r="C77" s="29"/>
      <c r="D77" s="29"/>
      <c r="E77" s="29"/>
      <c r="F77" s="196"/>
      <c r="G77" s="203">
        <v>-1.8184063746777261</v>
      </c>
      <c r="H77" s="203">
        <v>-13.907820312956282</v>
      </c>
      <c r="I77" s="203">
        <v>6.3786985336325213</v>
      </c>
      <c r="J77" s="203">
        <v>12.033396532313647</v>
      </c>
      <c r="K77" s="203">
        <v>4.0442850637522767</v>
      </c>
      <c r="L77" s="203">
        <v>-3.9131724745970993</v>
      </c>
      <c r="M77" s="203">
        <v>16.838281024167621</v>
      </c>
      <c r="N77" s="203">
        <v>-3.1519956516442216</v>
      </c>
      <c r="O77" s="203">
        <v>3.2973498116961286</v>
      </c>
      <c r="P77" s="203">
        <v>-0.27896641911285308</v>
      </c>
      <c r="Q77" s="203">
        <v>0.66545549508047652</v>
      </c>
      <c r="R77" s="203">
        <v>1.2511921225660636</v>
      </c>
    </row>
    <row r="78" spans="1:18" x14ac:dyDescent="0.15">
      <c r="A78" s="30"/>
      <c r="B78" s="28" t="s">
        <v>403</v>
      </c>
      <c r="C78" s="29"/>
      <c r="D78" s="29"/>
      <c r="E78" s="29"/>
      <c r="F78" s="196"/>
      <c r="G78" s="203">
        <v>-0.73451506529684174</v>
      </c>
      <c r="H78" s="203">
        <v>-18.053823275448526</v>
      </c>
      <c r="I78" s="203">
        <v>14.046051026879361</v>
      </c>
      <c r="J78" s="203">
        <v>16.487939670549185</v>
      </c>
      <c r="K78" s="203">
        <v>7.2195763212878541</v>
      </c>
      <c r="L78" s="203">
        <v>-7.0872290146922836</v>
      </c>
      <c r="M78" s="203">
        <v>26.859961075725408</v>
      </c>
      <c r="N78" s="203">
        <v>-3.7374406536380702</v>
      </c>
      <c r="O78" s="203">
        <v>-1.2888503877115511</v>
      </c>
      <c r="P78" s="203">
        <v>2.8666831787617761</v>
      </c>
      <c r="Q78" s="203">
        <v>-1.90185726855485</v>
      </c>
      <c r="R78" s="203">
        <v>2.6762825368928214</v>
      </c>
    </row>
    <row r="79" spans="1:18" x14ac:dyDescent="0.15">
      <c r="A79" s="30"/>
      <c r="B79" s="30"/>
      <c r="C79" s="28" t="s">
        <v>194</v>
      </c>
      <c r="D79" s="29"/>
      <c r="E79" s="29"/>
      <c r="F79" s="196"/>
      <c r="G79" s="203">
        <v>-8.5375046163030106</v>
      </c>
      <c r="H79" s="203">
        <v>-11.937962199863932</v>
      </c>
      <c r="I79" s="203">
        <v>13.779913322027513</v>
      </c>
      <c r="J79" s="203">
        <v>23.317821241077787</v>
      </c>
      <c r="K79" s="203">
        <v>3.5932834651661452</v>
      </c>
      <c r="L79" s="203">
        <v>-1.2393265807031493</v>
      </c>
      <c r="M79" s="203">
        <v>30.670143689728196</v>
      </c>
      <c r="N79" s="203">
        <v>-2.9349325618462112</v>
      </c>
      <c r="O79" s="203">
        <v>-1.4078287837339027</v>
      </c>
      <c r="P79" s="203">
        <v>6.0409799928620913</v>
      </c>
      <c r="Q79" s="203">
        <v>-2.3255890689394616</v>
      </c>
      <c r="R79" s="203">
        <v>-2.3519078425079809</v>
      </c>
    </row>
    <row r="80" spans="1:18" x14ac:dyDescent="0.15">
      <c r="A80" s="30"/>
      <c r="B80" s="30"/>
      <c r="C80" s="15" t="s">
        <v>195</v>
      </c>
      <c r="D80" s="18"/>
      <c r="E80" s="18"/>
      <c r="F80" s="195"/>
      <c r="G80" s="207">
        <v>27.653034932086722</v>
      </c>
      <c r="H80" s="207">
        <v>-33.995588171686443</v>
      </c>
      <c r="I80" s="207">
        <v>14.971603320227173</v>
      </c>
      <c r="J80" s="207">
        <v>-7.0182771592506743</v>
      </c>
      <c r="K80" s="207">
        <v>23.771965672251739</v>
      </c>
      <c r="L80" s="207">
        <v>-29.428467659391817</v>
      </c>
      <c r="M80" s="207">
        <v>6.489192476841021</v>
      </c>
      <c r="N80" s="207">
        <v>-9.0022406748385393</v>
      </c>
      <c r="O80" s="207">
        <v>-0.45625724217844726</v>
      </c>
      <c r="P80" s="207">
        <v>-19.134230629319752</v>
      </c>
      <c r="Q80" s="207">
        <v>1.9493177387914229</v>
      </c>
      <c r="R80" s="207">
        <v>46.459773496102372</v>
      </c>
    </row>
    <row r="81" spans="1:18" x14ac:dyDescent="0.15">
      <c r="A81" s="30"/>
      <c r="B81" s="28" t="s">
        <v>404</v>
      </c>
      <c r="C81" s="29"/>
      <c r="D81" s="29"/>
      <c r="E81" s="29"/>
      <c r="F81" s="196"/>
      <c r="G81" s="203">
        <v>37.450253876766844</v>
      </c>
      <c r="H81" s="203">
        <v>-92.472044728434497</v>
      </c>
      <c r="I81" s="203">
        <v>-424.9336870026525</v>
      </c>
      <c r="J81" s="203">
        <v>-193.0204081632653</v>
      </c>
      <c r="K81" s="203">
        <v>17.815851789942887</v>
      </c>
      <c r="L81" s="203">
        <v>51.101694915254235</v>
      </c>
      <c r="M81" s="203">
        <v>-16.08318890814558</v>
      </c>
      <c r="N81" s="203">
        <v>111.52582860555388</v>
      </c>
      <c r="O81" s="203">
        <v>1133.6787564766839</v>
      </c>
      <c r="P81" s="203">
        <v>-91.93616127677447</v>
      </c>
      <c r="Q81" s="203">
        <v>346.09375</v>
      </c>
      <c r="R81" s="203">
        <v>47.110332749562176</v>
      </c>
    </row>
    <row r="82" spans="1:18" x14ac:dyDescent="0.15">
      <c r="A82" s="30"/>
      <c r="B82" s="30"/>
      <c r="C82" s="28" t="s">
        <v>194</v>
      </c>
      <c r="D82" s="29"/>
      <c r="E82" s="29"/>
      <c r="F82" s="196"/>
      <c r="G82" s="203">
        <v>18.994022637670099</v>
      </c>
      <c r="H82" s="203">
        <v>-39.273098359368866</v>
      </c>
      <c r="I82" s="203">
        <v>4.9036185322962469</v>
      </c>
      <c r="J82" s="203">
        <v>-24.09317211948791</v>
      </c>
      <c r="K82" s="203">
        <v>9.8438171657830633</v>
      </c>
      <c r="L82" s="203">
        <v>27.998516634880271</v>
      </c>
      <c r="M82" s="203">
        <v>-8.5277021558384227</v>
      </c>
      <c r="N82" s="203">
        <v>10.738983050847457</v>
      </c>
      <c r="O82" s="203">
        <v>39.457694060458756</v>
      </c>
      <c r="P82" s="203">
        <v>-30.61096474720863</v>
      </c>
      <c r="Q82" s="203">
        <v>12.890212275477861</v>
      </c>
      <c r="R82" s="203">
        <v>10.13342154592568</v>
      </c>
    </row>
    <row r="83" spans="1:18" x14ac:dyDescent="0.15">
      <c r="A83" s="30"/>
      <c r="B83" s="5"/>
      <c r="C83" s="15" t="s">
        <v>195</v>
      </c>
      <c r="D83" s="18"/>
      <c r="E83" s="18"/>
      <c r="F83" s="195"/>
      <c r="G83" s="207">
        <v>-1.1211054621301004</v>
      </c>
      <c r="H83" s="207">
        <v>-18.716765546033841</v>
      </c>
      <c r="I83" s="207">
        <v>-22.026384083044984</v>
      </c>
      <c r="J83" s="207">
        <v>-4.6040771044237969</v>
      </c>
      <c r="K83" s="207">
        <v>-5.6839656926878908</v>
      </c>
      <c r="L83" s="207">
        <v>-17.493834771886561</v>
      </c>
      <c r="M83" s="207">
        <v>6.4916869045395105</v>
      </c>
      <c r="N83" s="207">
        <v>18.866766073151478</v>
      </c>
      <c r="O83" s="207">
        <v>-6.0433884297520661</v>
      </c>
      <c r="P83" s="207">
        <v>-15.220293724966622</v>
      </c>
      <c r="Q83" s="207">
        <v>-0.12042612320518759</v>
      </c>
      <c r="R83" s="207">
        <v>-1.0387683175663143</v>
      </c>
    </row>
    <row r="84" spans="1:18" x14ac:dyDescent="0.15">
      <c r="A84" s="30"/>
      <c r="B84" s="30" t="s">
        <v>405</v>
      </c>
      <c r="F84" s="197"/>
      <c r="G84" s="205">
        <v>-4.6994524259641786</v>
      </c>
      <c r="H84" s="205">
        <v>-4.0485173453833925</v>
      </c>
      <c r="I84" s="205">
        <v>-0.64332229207508052</v>
      </c>
      <c r="J84" s="205">
        <v>8.6429972671708981</v>
      </c>
      <c r="K84" s="205">
        <v>-1.287457336993393</v>
      </c>
      <c r="L84" s="205">
        <v>-0.48532653805689635</v>
      </c>
      <c r="M84" s="205">
        <v>2.3826852889769592</v>
      </c>
      <c r="N84" s="205">
        <v>-3.9897674322066439</v>
      </c>
      <c r="O84" s="205">
        <v>9.1509979516724407</v>
      </c>
      <c r="P84" s="205">
        <v>-3.2115111333376243</v>
      </c>
      <c r="Q84" s="205">
        <v>4.4051669011382533</v>
      </c>
      <c r="R84" s="205">
        <v>-1.4381192242486012</v>
      </c>
    </row>
    <row r="85" spans="1:18" x14ac:dyDescent="0.15">
      <c r="A85" s="30"/>
      <c r="B85" s="30"/>
      <c r="C85" s="28" t="s">
        <v>19</v>
      </c>
      <c r="D85" s="29"/>
      <c r="E85" s="29"/>
      <c r="F85" s="196"/>
      <c r="G85" s="203">
        <v>-57.127025903864805</v>
      </c>
      <c r="H85" s="203">
        <v>263.61873990306947</v>
      </c>
      <c r="I85" s="203">
        <v>-36.262662164563707</v>
      </c>
      <c r="J85" s="203">
        <v>130.71239369859194</v>
      </c>
      <c r="K85" s="203">
        <v>20.04350716055351</v>
      </c>
      <c r="L85" s="203">
        <v>8.2754454847478112</v>
      </c>
      <c r="M85" s="203">
        <v>-10.590423059042307</v>
      </c>
      <c r="N85" s="203">
        <v>-7.9242928452579031</v>
      </c>
      <c r="O85" s="203">
        <v>55.873051728032529</v>
      </c>
      <c r="P85" s="203">
        <v>18.857329179044996</v>
      </c>
      <c r="Q85" s="203">
        <v>13.369098058341208</v>
      </c>
      <c r="R85" s="203">
        <v>-17.920038716962868</v>
      </c>
    </row>
    <row r="86" spans="1:18" x14ac:dyDescent="0.15">
      <c r="A86" s="30"/>
      <c r="B86" s="30"/>
      <c r="C86" s="14" t="s">
        <v>196</v>
      </c>
      <c r="D86" s="17"/>
      <c r="E86" s="17"/>
      <c r="F86" s="194"/>
      <c r="G86" s="208">
        <v>-4.8784933863488771</v>
      </c>
      <c r="H86" s="208">
        <v>-18.718185193613682</v>
      </c>
      <c r="I86" s="208">
        <v>-4.2703682418991207</v>
      </c>
      <c r="J86" s="208">
        <v>4.9826829831447705</v>
      </c>
      <c r="K86" s="208">
        <v>-9.1698190668895343</v>
      </c>
      <c r="L86" s="208">
        <v>-7.5288952024278437</v>
      </c>
      <c r="M86" s="208">
        <v>11.284128203337755</v>
      </c>
      <c r="N86" s="208">
        <v>-5.1876137290581665</v>
      </c>
      <c r="O86" s="208">
        <v>12.200327592197349</v>
      </c>
      <c r="P86" s="208">
        <v>-17.13927597139276</v>
      </c>
      <c r="Q86" s="208">
        <v>10.177605353075171</v>
      </c>
      <c r="R86" s="208">
        <v>8.1940204487086312</v>
      </c>
    </row>
    <row r="87" spans="1:18" x14ac:dyDescent="0.15">
      <c r="A87" s="30"/>
      <c r="B87" s="5"/>
      <c r="C87" s="12" t="s">
        <v>198</v>
      </c>
      <c r="D87" s="19"/>
      <c r="E87" s="19"/>
      <c r="F87" s="202"/>
      <c r="G87" s="209">
        <v>-0.72324157479044149</v>
      </c>
      <c r="H87" s="209">
        <v>-2.1337126600284497E-2</v>
      </c>
      <c r="I87" s="209">
        <v>5.9319708533623308</v>
      </c>
      <c r="J87" s="209">
        <v>2.5240799723703904</v>
      </c>
      <c r="K87" s="209">
        <v>0.43979900249843262</v>
      </c>
      <c r="L87" s="209">
        <v>1.9583181940989594</v>
      </c>
      <c r="M87" s="209">
        <v>0.2732115607781504</v>
      </c>
      <c r="N87" s="209">
        <v>-2.6043849897027469</v>
      </c>
      <c r="O87" s="209">
        <v>-0.31437125748502992</v>
      </c>
      <c r="P87" s="209">
        <v>-6.3823396906442412E-2</v>
      </c>
      <c r="Q87" s="209">
        <v>-1.4031331004169953</v>
      </c>
      <c r="R87" s="209">
        <v>-1.2792669219485246</v>
      </c>
    </row>
    <row r="88" spans="1:18" x14ac:dyDescent="0.15">
      <c r="A88" s="28" t="s">
        <v>391</v>
      </c>
      <c r="B88" s="29"/>
      <c r="C88" s="29"/>
      <c r="D88" s="29"/>
      <c r="E88" s="29"/>
      <c r="F88" s="197"/>
      <c r="G88" s="205">
        <v>-0.56027298465336828</v>
      </c>
      <c r="H88" s="205">
        <v>-5.9986914387185566</v>
      </c>
      <c r="I88" s="205">
        <v>-1.5659876680885889</v>
      </c>
      <c r="J88" s="205">
        <v>1.7413024085637823</v>
      </c>
      <c r="K88" s="205">
        <v>1.4238534469657116</v>
      </c>
      <c r="L88" s="205">
        <v>-1.5198782345391348</v>
      </c>
      <c r="M88" s="205">
        <v>3.9962733362711242</v>
      </c>
      <c r="N88" s="205">
        <v>0.59576129931898525</v>
      </c>
      <c r="O88" s="205">
        <v>2.6774391502544415</v>
      </c>
      <c r="P88" s="205">
        <v>1.0712044212379817</v>
      </c>
      <c r="Q88" s="205">
        <v>1.0684219094140361</v>
      </c>
      <c r="R88" s="205">
        <v>-0.43306966928304036</v>
      </c>
    </row>
    <row r="89" spans="1:18" x14ac:dyDescent="0.15">
      <c r="A89" s="104" t="s">
        <v>390</v>
      </c>
      <c r="B89" s="105"/>
      <c r="C89" s="105"/>
      <c r="D89" s="105"/>
      <c r="E89" s="105"/>
      <c r="F89" s="199"/>
      <c r="G89" s="204">
        <v>-5.9020540643744726</v>
      </c>
      <c r="H89" s="204">
        <v>-7.8624992602487259E-2</v>
      </c>
      <c r="I89" s="204">
        <v>-9.4508841695574919</v>
      </c>
      <c r="J89" s="204">
        <v>-0.31396000747523828</v>
      </c>
      <c r="K89" s="204">
        <v>-2.9263994600877354</v>
      </c>
      <c r="L89" s="204">
        <v>2.4584306985187614</v>
      </c>
      <c r="M89" s="204">
        <v>1.4230783729784746</v>
      </c>
      <c r="N89" s="204">
        <v>23.985764463193888</v>
      </c>
      <c r="O89" s="204">
        <v>7.7980379372109931</v>
      </c>
      <c r="P89" s="204">
        <v>0.75363608554186712</v>
      </c>
      <c r="Q89" s="204">
        <v>0.77836047474468673</v>
      </c>
      <c r="R89" s="204">
        <v>3.4344872918492553</v>
      </c>
    </row>
    <row r="90" spans="1:18" x14ac:dyDescent="0.15">
      <c r="A90" s="28" t="s">
        <v>394</v>
      </c>
      <c r="B90" s="29"/>
      <c r="C90" s="29"/>
      <c r="D90" s="29"/>
      <c r="E90" s="29"/>
      <c r="F90" s="199"/>
      <c r="G90" s="204">
        <v>-0.90405303286292682</v>
      </c>
      <c r="H90" s="204">
        <v>-5.6369107218324954</v>
      </c>
      <c r="I90" s="204">
        <v>-2.0762236502575226</v>
      </c>
      <c r="J90" s="204">
        <v>1.6183212935835218</v>
      </c>
      <c r="K90" s="204">
        <v>1.1684963223480629</v>
      </c>
      <c r="L90" s="204">
        <v>-1.2958061152955267</v>
      </c>
      <c r="M90" s="204">
        <v>3.8458296025897099</v>
      </c>
      <c r="N90" s="204">
        <v>1.9313705514805761</v>
      </c>
      <c r="O90" s="204">
        <v>3.0330981868456779</v>
      </c>
      <c r="P90" s="204">
        <v>1.0481271534956098</v>
      </c>
      <c r="Q90" s="204">
        <v>1.0474049615866519</v>
      </c>
      <c r="R90" s="204">
        <v>-0.15358467319962296</v>
      </c>
    </row>
    <row r="91" spans="1:18" x14ac:dyDescent="0.15">
      <c r="A91" s="28" t="s">
        <v>395</v>
      </c>
      <c r="B91" s="29"/>
      <c r="C91" s="29"/>
      <c r="D91" s="29"/>
      <c r="E91" s="29"/>
      <c r="F91" s="199"/>
      <c r="G91" s="204">
        <v>-5.1927394287493867</v>
      </c>
      <c r="H91" s="204">
        <v>8.2297639491224501</v>
      </c>
      <c r="I91" s="204">
        <v>9.1929625054986435</v>
      </c>
      <c r="J91" s="204">
        <v>-0.15973541622686652</v>
      </c>
      <c r="K91" s="204">
        <v>0.30024738693148578</v>
      </c>
      <c r="L91" s="204">
        <v>-0.9565452641786536</v>
      </c>
      <c r="M91" s="204">
        <v>1.0573066969852303</v>
      </c>
      <c r="N91" s="204">
        <v>1.7816523680478524</v>
      </c>
      <c r="O91" s="204">
        <v>2.5895710144627637</v>
      </c>
      <c r="P91" s="204">
        <v>-0.87810125731190747</v>
      </c>
      <c r="Q91" s="204">
        <v>-1.4566827653570653</v>
      </c>
      <c r="R91" s="204">
        <v>-0.31508881340065326</v>
      </c>
    </row>
    <row r="92" spans="1:18" x14ac:dyDescent="0.15">
      <c r="A92" s="30"/>
      <c r="B92" s="28" t="s">
        <v>406</v>
      </c>
      <c r="C92" s="29"/>
      <c r="D92" s="29"/>
      <c r="E92" s="29"/>
      <c r="F92" s="196"/>
      <c r="G92" s="203">
        <v>-2.6191921235417088</v>
      </c>
      <c r="H92" s="203">
        <v>28.717126447356318</v>
      </c>
      <c r="I92" s="203">
        <v>13.275070523812158</v>
      </c>
      <c r="J92" s="203">
        <v>-10.11331504985437</v>
      </c>
      <c r="K92" s="203">
        <v>-16.613893501177742</v>
      </c>
      <c r="L92" s="203">
        <v>-0.61921554992632322</v>
      </c>
      <c r="M92" s="203">
        <v>-11.144751781218632</v>
      </c>
      <c r="N92" s="203">
        <v>-20.531193556983389</v>
      </c>
      <c r="O92" s="203">
        <v>5.905618198344265</v>
      </c>
      <c r="P92" s="203">
        <v>2.9775735582069291</v>
      </c>
      <c r="Q92" s="203">
        <v>-5.0036999663639419</v>
      </c>
      <c r="R92" s="203">
        <v>0.90333657936548617</v>
      </c>
    </row>
    <row r="93" spans="1:18" x14ac:dyDescent="0.15">
      <c r="A93" s="30"/>
      <c r="B93" s="14" t="s">
        <v>407</v>
      </c>
      <c r="C93" s="17"/>
      <c r="D93" s="17"/>
      <c r="E93" s="17"/>
      <c r="F93" s="194"/>
      <c r="G93" s="208">
        <v>-5.8868650221664005</v>
      </c>
      <c r="H93" s="208">
        <v>2.4186414817389963</v>
      </c>
      <c r="I93" s="208">
        <v>1.7993826054652804</v>
      </c>
      <c r="J93" s="208">
        <v>-1.1970324265747867</v>
      </c>
      <c r="K93" s="208">
        <v>3.3837483337176795</v>
      </c>
      <c r="L93" s="208">
        <v>-1.684194109400984</v>
      </c>
      <c r="M93" s="208">
        <v>3.0505373210313316</v>
      </c>
      <c r="N93" s="208">
        <v>5.1251897356588483</v>
      </c>
      <c r="O93" s="208">
        <v>1.7934463353794026</v>
      </c>
      <c r="P93" s="208">
        <v>-0.93219233304005433</v>
      </c>
      <c r="Q93" s="208">
        <v>0.64228006044591524</v>
      </c>
      <c r="R93" s="208">
        <v>-0.63734232110712019</v>
      </c>
    </row>
    <row r="94" spans="1:18" x14ac:dyDescent="0.15">
      <c r="A94" s="30"/>
      <c r="B94" s="14" t="s">
        <v>408</v>
      </c>
      <c r="C94" s="17"/>
      <c r="D94" s="17"/>
      <c r="E94" s="17"/>
      <c r="F94" s="194"/>
      <c r="G94" s="208">
        <v>192.47996712553933</v>
      </c>
      <c r="H94" s="208">
        <v>174.40568762497224</v>
      </c>
      <c r="I94" s="208">
        <v>261.5172860497126</v>
      </c>
      <c r="J94" s="208">
        <v>7.4645584645360685</v>
      </c>
      <c r="K94" s="208">
        <v>-17.426642214071357</v>
      </c>
      <c r="L94" s="208">
        <v>-8.5886628640654177</v>
      </c>
      <c r="M94" s="208">
        <v>-8.4844970871641952</v>
      </c>
      <c r="N94" s="208">
        <v>-27.466360948530742</v>
      </c>
      <c r="O94" s="208">
        <v>-20.010814408119124</v>
      </c>
      <c r="P94" s="208">
        <v>-31.563621236545163</v>
      </c>
      <c r="Q94" s="208">
        <v>-63.323455664463189</v>
      </c>
      <c r="R94" s="208">
        <v>61.301015123264968</v>
      </c>
    </row>
    <row r="95" spans="1:18" x14ac:dyDescent="0.15">
      <c r="A95" s="12"/>
      <c r="B95" s="12" t="s">
        <v>409</v>
      </c>
      <c r="C95" s="19"/>
      <c r="D95" s="19"/>
      <c r="E95" s="19"/>
      <c r="F95" s="202"/>
      <c r="G95" s="209">
        <v>-3.8234156583236647</v>
      </c>
      <c r="H95" s="209">
        <v>-7.5774113862239325</v>
      </c>
      <c r="I95" s="209">
        <v>-3.6828692192938837</v>
      </c>
      <c r="J95" s="209">
        <v>22.516214384821399</v>
      </c>
      <c r="K95" s="209">
        <v>1.6408122415654876</v>
      </c>
      <c r="L95" s="209">
        <v>19.742433665008292</v>
      </c>
      <c r="M95" s="209">
        <v>-1.5818744454783495</v>
      </c>
      <c r="N95" s="209">
        <v>9.8724714160070359</v>
      </c>
      <c r="O95" s="209">
        <v>8.9793876325795488</v>
      </c>
      <c r="P95" s="209">
        <v>7.598655820188406</v>
      </c>
      <c r="Q95" s="209">
        <v>-0.58196091816707907</v>
      </c>
      <c r="R95" s="209">
        <v>-2.9113880591890684</v>
      </c>
    </row>
    <row r="96" spans="1:18" x14ac:dyDescent="0.15">
      <c r="A96" s="28" t="s">
        <v>396</v>
      </c>
      <c r="F96" s="199"/>
      <c r="G96" s="204">
        <v>-1.7883421857009845</v>
      </c>
      <c r="H96" s="204">
        <v>-2.8768356793834502</v>
      </c>
      <c r="I96" s="204">
        <v>0.42334462706815101</v>
      </c>
      <c r="J96" s="204">
        <v>1.1894983368406762</v>
      </c>
      <c r="K96" s="204">
        <v>0.96188840568286071</v>
      </c>
      <c r="L96" s="204">
        <v>-1.2156048933173915</v>
      </c>
      <c r="M96" s="204">
        <v>3.1848943903851992</v>
      </c>
      <c r="N96" s="204">
        <v>1.8966160695951473</v>
      </c>
      <c r="O96" s="204">
        <v>2.9302571996921203</v>
      </c>
      <c r="P96" s="204">
        <v>0.60296939703060304</v>
      </c>
      <c r="Q96" s="204">
        <v>0.47722163487119768</v>
      </c>
      <c r="R96" s="204">
        <v>-0.18965152157396542</v>
      </c>
    </row>
    <row r="97" spans="1:19" x14ac:dyDescent="0.15">
      <c r="A97" s="30"/>
      <c r="B97" s="28" t="s">
        <v>406</v>
      </c>
      <c r="C97" s="29"/>
      <c r="D97" s="29"/>
      <c r="E97" s="29"/>
      <c r="F97" s="196"/>
      <c r="G97" s="203">
        <v>-0.57468470658132809</v>
      </c>
      <c r="H97" s="203">
        <v>-17.695471015476883</v>
      </c>
      <c r="I97" s="203">
        <v>21.641904334453194</v>
      </c>
      <c r="J97" s="203">
        <v>15.768112167382906</v>
      </c>
      <c r="K97" s="203">
        <v>5.781416974446465</v>
      </c>
      <c r="L97" s="203">
        <v>-7.9989897691977081</v>
      </c>
      <c r="M97" s="203">
        <v>31.609339330950981</v>
      </c>
      <c r="N97" s="203">
        <v>-8.4150897826699502</v>
      </c>
      <c r="O97" s="203">
        <v>1.9634402157626611</v>
      </c>
      <c r="P97" s="203">
        <v>2.8520038089416078</v>
      </c>
      <c r="Q97" s="203">
        <v>-3.3482304442082245</v>
      </c>
      <c r="R97" s="203">
        <v>4.0775941248585807</v>
      </c>
    </row>
    <row r="98" spans="1:19" x14ac:dyDescent="0.15">
      <c r="A98" s="30"/>
      <c r="B98" s="14" t="s">
        <v>407</v>
      </c>
      <c r="C98" s="17"/>
      <c r="D98" s="17"/>
      <c r="E98" s="17"/>
      <c r="F98" s="194"/>
      <c r="G98" s="208">
        <v>-6.2502599323878725</v>
      </c>
      <c r="H98" s="208">
        <v>0.84224268503672528</v>
      </c>
      <c r="I98" s="208">
        <v>-0.2234134814796194</v>
      </c>
      <c r="J98" s="208">
        <v>-1.0833519665672544</v>
      </c>
      <c r="K98" s="208">
        <v>1.7888014059530137</v>
      </c>
      <c r="L98" s="208">
        <v>-1.0567339617123563</v>
      </c>
      <c r="M98" s="208">
        <v>3.6716055549057476</v>
      </c>
      <c r="N98" s="208">
        <v>8.8526364738258412</v>
      </c>
      <c r="O98" s="208">
        <v>3.5413798271329302</v>
      </c>
      <c r="P98" s="208">
        <v>-0.64065537313170362</v>
      </c>
      <c r="Q98" s="208">
        <v>1.5707134172989503</v>
      </c>
      <c r="R98" s="208">
        <v>0.52342757263646644</v>
      </c>
    </row>
    <row r="99" spans="1:19" x14ac:dyDescent="0.15">
      <c r="A99" s="30"/>
      <c r="B99" s="14" t="s">
        <v>408</v>
      </c>
      <c r="C99" s="17"/>
      <c r="D99" s="17"/>
      <c r="E99" s="17"/>
      <c r="F99" s="194"/>
      <c r="G99" s="208">
        <v>1.7259332984311267E-2</v>
      </c>
      <c r="H99" s="208">
        <v>-2.5311237529887047</v>
      </c>
      <c r="I99" s="208">
        <v>-1.321737556703505</v>
      </c>
      <c r="J99" s="208">
        <v>-8.5189460163295302E-2</v>
      </c>
      <c r="K99" s="208">
        <v>-8.7922378240475024E-2</v>
      </c>
      <c r="L99" s="208">
        <v>-0.79379501916091377</v>
      </c>
      <c r="M99" s="208">
        <v>-0.83611120057543453</v>
      </c>
      <c r="N99" s="208">
        <v>0.46721984232937341</v>
      </c>
      <c r="O99" s="208">
        <v>2.6074288993235437</v>
      </c>
      <c r="P99" s="208">
        <v>0.59041254050676362</v>
      </c>
      <c r="Q99" s="208">
        <v>0.63471203375386454</v>
      </c>
      <c r="R99" s="208">
        <v>-1.1484645964649958</v>
      </c>
    </row>
    <row r="100" spans="1:19" x14ac:dyDescent="0.15">
      <c r="A100" s="12"/>
      <c r="B100" s="12" t="s">
        <v>409</v>
      </c>
      <c r="C100" s="19"/>
      <c r="D100" s="19"/>
      <c r="E100" s="19"/>
      <c r="F100" s="202"/>
      <c r="G100" s="209">
        <v>-2.9884327271764737</v>
      </c>
      <c r="H100" s="209">
        <v>-7.2551159618008194</v>
      </c>
      <c r="I100" s="209">
        <v>-3.7480509546644698</v>
      </c>
      <c r="J100" s="209">
        <v>21.817403796191581</v>
      </c>
      <c r="K100" s="209">
        <v>1.7337849705181283</v>
      </c>
      <c r="L100" s="209">
        <v>18.40872095891087</v>
      </c>
      <c r="M100" s="209">
        <v>-1.3393043116017496</v>
      </c>
      <c r="N100" s="209">
        <v>9.6649566153651278</v>
      </c>
      <c r="O100" s="209">
        <v>8.416594474925402</v>
      </c>
      <c r="P100" s="209">
        <v>7.0760161230179168</v>
      </c>
      <c r="Q100" s="209">
        <v>-0.19402341547544028</v>
      </c>
      <c r="R100" s="209">
        <v>-2.4457921408988952</v>
      </c>
    </row>
    <row r="101" spans="1:19" x14ac:dyDescent="0.15">
      <c r="A101" s="9" t="s">
        <v>200</v>
      </c>
      <c r="B101" s="9"/>
      <c r="C101" s="9"/>
      <c r="D101" s="9"/>
      <c r="E101" s="9"/>
      <c r="F101" s="199"/>
      <c r="G101" s="204">
        <v>-0.62673376713085205</v>
      </c>
      <c r="H101" s="204">
        <v>-4.6223139743460404</v>
      </c>
      <c r="I101" s="204">
        <v>-1.5900308761809676</v>
      </c>
      <c r="J101" s="204">
        <v>0.45911303102420914</v>
      </c>
      <c r="K101" s="204">
        <v>0.67760666542279302</v>
      </c>
      <c r="L101" s="204">
        <v>-1.6198464781072113</v>
      </c>
      <c r="M101" s="204">
        <v>3.3456839346750082</v>
      </c>
      <c r="N101" s="204">
        <v>2.1127703103191142</v>
      </c>
      <c r="O101" s="204">
        <v>2.760904933694508</v>
      </c>
      <c r="P101" s="204">
        <v>0.69836598475394207</v>
      </c>
      <c r="Q101" s="204">
        <v>0.83570948047524829</v>
      </c>
      <c r="R101" s="204">
        <v>6.9945909560018699E-2</v>
      </c>
    </row>
    <row r="102" spans="1:19" x14ac:dyDescent="0.15">
      <c r="A102" s="31" t="s">
        <v>288</v>
      </c>
      <c r="F102" s="52"/>
      <c r="G102" s="52"/>
      <c r="H102" s="52"/>
      <c r="I102" s="52"/>
      <c r="J102" s="52"/>
      <c r="K102" s="52"/>
      <c r="L102" s="52"/>
      <c r="M102" s="52"/>
      <c r="N102" s="52"/>
      <c r="O102" s="52"/>
      <c r="P102" s="52"/>
      <c r="Q102" s="52"/>
      <c r="R102" s="52"/>
    </row>
    <row r="103" spans="1:19" x14ac:dyDescent="0.15">
      <c r="A103" s="31" t="s">
        <v>289</v>
      </c>
      <c r="F103" s="52"/>
      <c r="G103" s="52"/>
      <c r="H103" s="52"/>
      <c r="I103" s="52"/>
      <c r="J103" s="52"/>
      <c r="K103" s="52"/>
      <c r="L103" s="52"/>
      <c r="M103" s="52"/>
      <c r="N103" s="52"/>
      <c r="O103" s="52"/>
      <c r="P103" s="52"/>
      <c r="Q103" s="52"/>
      <c r="R103" s="52"/>
    </row>
    <row r="104" spans="1:19" x14ac:dyDescent="0.15">
      <c r="F104" s="52"/>
      <c r="G104" s="52"/>
      <c r="H104" s="52"/>
      <c r="I104" s="52"/>
      <c r="J104" s="52"/>
      <c r="K104" s="52"/>
      <c r="L104" s="52"/>
      <c r="M104" s="52"/>
      <c r="N104" s="52"/>
      <c r="O104" s="52"/>
      <c r="P104" s="52"/>
      <c r="Q104" s="52"/>
      <c r="R104" s="52"/>
    </row>
    <row r="105" spans="1:19" ht="14.25" customHeight="1" x14ac:dyDescent="0.15">
      <c r="A105" s="201" t="s">
        <v>287</v>
      </c>
      <c r="F105" s="52"/>
      <c r="G105" s="52"/>
      <c r="H105" s="52"/>
      <c r="I105" s="52"/>
      <c r="J105" s="52"/>
      <c r="K105" s="52"/>
      <c r="L105" s="52"/>
      <c r="M105" s="52"/>
      <c r="N105" s="52"/>
      <c r="O105" s="20"/>
      <c r="P105" s="20"/>
      <c r="Q105" s="20"/>
      <c r="R105" s="20"/>
      <c r="S105" s="20" t="s">
        <v>181</v>
      </c>
    </row>
    <row r="106" spans="1:19" x14ac:dyDescent="0.15">
      <c r="A106" s="449" t="s">
        <v>121</v>
      </c>
      <c r="B106" s="449"/>
      <c r="C106" s="449"/>
      <c r="D106" s="449"/>
      <c r="E106" s="450"/>
      <c r="F106" s="66">
        <v>18</v>
      </c>
      <c r="G106" s="66">
        <f>F106+1</f>
        <v>19</v>
      </c>
      <c r="H106" s="66">
        <f t="shared" ref="H106:R106" si="2">G106+1</f>
        <v>20</v>
      </c>
      <c r="I106" s="66">
        <f t="shared" si="2"/>
        <v>21</v>
      </c>
      <c r="J106" s="66">
        <f t="shared" si="2"/>
        <v>22</v>
      </c>
      <c r="K106" s="66">
        <f t="shared" si="2"/>
        <v>23</v>
      </c>
      <c r="L106" s="66">
        <f t="shared" si="2"/>
        <v>24</v>
      </c>
      <c r="M106" s="66">
        <f t="shared" si="2"/>
        <v>25</v>
      </c>
      <c r="N106" s="66">
        <f t="shared" si="2"/>
        <v>26</v>
      </c>
      <c r="O106" s="66">
        <f t="shared" si="2"/>
        <v>27</v>
      </c>
      <c r="P106" s="66">
        <f t="shared" si="2"/>
        <v>28</v>
      </c>
      <c r="Q106" s="66">
        <f t="shared" si="2"/>
        <v>29</v>
      </c>
      <c r="R106" s="66">
        <f t="shared" si="2"/>
        <v>30</v>
      </c>
    </row>
    <row r="107" spans="1:19" x14ac:dyDescent="0.15">
      <c r="A107" s="28" t="s">
        <v>389</v>
      </c>
      <c r="B107" s="29"/>
      <c r="C107" s="29"/>
      <c r="D107" s="29"/>
      <c r="E107" s="29"/>
      <c r="F107" s="203">
        <v>67.589091557765741</v>
      </c>
      <c r="G107" s="203">
        <v>68.42003606522556</v>
      </c>
      <c r="H107" s="203">
        <v>70.895553405208005</v>
      </c>
      <c r="I107" s="203">
        <v>69.606898602438292</v>
      </c>
      <c r="J107" s="203">
        <v>67.451045721834475</v>
      </c>
      <c r="K107" s="203">
        <v>66.980628064956178</v>
      </c>
      <c r="L107" s="203">
        <v>68.079205649453669</v>
      </c>
      <c r="M107" s="203">
        <v>64.877094337031963</v>
      </c>
      <c r="N107" s="203">
        <v>65.0660283580428</v>
      </c>
      <c r="O107" s="203">
        <v>64.640719933053816</v>
      </c>
      <c r="P107" s="203">
        <v>65.220309125975788</v>
      </c>
      <c r="Q107" s="203">
        <v>64.852022974025957</v>
      </c>
      <c r="R107" s="203">
        <v>64.59458547395181</v>
      </c>
    </row>
    <row r="108" spans="1:19" x14ac:dyDescent="0.15">
      <c r="A108" s="30"/>
      <c r="B108" s="104" t="s">
        <v>398</v>
      </c>
      <c r="C108" s="105"/>
      <c r="D108" s="105"/>
      <c r="E108" s="105"/>
      <c r="F108" s="204">
        <v>57.103904674249328</v>
      </c>
      <c r="G108" s="204">
        <v>57.894096781808692</v>
      </c>
      <c r="H108" s="204">
        <v>60.020921983947332</v>
      </c>
      <c r="I108" s="204">
        <v>58.496758846268214</v>
      </c>
      <c r="J108" s="204">
        <v>56.211961795204523</v>
      </c>
      <c r="K108" s="204">
        <v>55.587535062032487</v>
      </c>
      <c r="L108" s="204">
        <v>56.524031655573872</v>
      </c>
      <c r="M108" s="204">
        <v>53.725548013735093</v>
      </c>
      <c r="N108" s="204">
        <v>53.750333540123549</v>
      </c>
      <c r="O108" s="204">
        <v>53.433825259983095</v>
      </c>
      <c r="P108" s="204">
        <v>53.976894790008011</v>
      </c>
      <c r="Q108" s="204">
        <v>53.637171884391734</v>
      </c>
      <c r="R108" s="204">
        <v>53.225162799492409</v>
      </c>
    </row>
    <row r="109" spans="1:19" x14ac:dyDescent="0.15">
      <c r="A109" s="30"/>
      <c r="B109" s="30" t="s">
        <v>399</v>
      </c>
      <c r="F109" s="205">
        <v>10.485186883516405</v>
      </c>
      <c r="G109" s="205">
        <v>10.525939283416875</v>
      </c>
      <c r="H109" s="205">
        <v>10.874631421260693</v>
      </c>
      <c r="I109" s="205">
        <v>11.110139756170085</v>
      </c>
      <c r="J109" s="205">
        <v>11.239083926629959</v>
      </c>
      <c r="K109" s="205">
        <v>11.393093002923685</v>
      </c>
      <c r="L109" s="205">
        <v>11.555173993879798</v>
      </c>
      <c r="M109" s="205">
        <v>11.151546323296872</v>
      </c>
      <c r="N109" s="205">
        <v>11.315694817919258</v>
      </c>
      <c r="O109" s="205">
        <v>11.206894673070721</v>
      </c>
      <c r="P109" s="205">
        <v>11.243414335967779</v>
      </c>
      <c r="Q109" s="205">
        <v>11.214851089634221</v>
      </c>
      <c r="R109" s="205">
        <v>11.369422674459402</v>
      </c>
    </row>
    <row r="110" spans="1:19" x14ac:dyDescent="0.15">
      <c r="A110" s="30"/>
      <c r="B110" s="30"/>
      <c r="C110" s="13" t="s">
        <v>188</v>
      </c>
      <c r="D110" s="16"/>
      <c r="E110" s="16"/>
      <c r="F110" s="206">
        <v>9.1522745255545548</v>
      </c>
      <c r="G110" s="206">
        <v>9.1558018844823224</v>
      </c>
      <c r="H110" s="206">
        <v>9.5118340337573333</v>
      </c>
      <c r="I110" s="206">
        <v>9.6521558132619685</v>
      </c>
      <c r="J110" s="206">
        <v>10.039104969662962</v>
      </c>
      <c r="K110" s="206">
        <v>10.133654998245097</v>
      </c>
      <c r="L110" s="206">
        <v>10.250432036667375</v>
      </c>
      <c r="M110" s="206">
        <v>9.8017280285236126</v>
      </c>
      <c r="N110" s="206">
        <v>10.29686609335991</v>
      </c>
      <c r="O110" s="206">
        <v>9.9915881414586938</v>
      </c>
      <c r="P110" s="206">
        <v>9.9056364767357739</v>
      </c>
      <c r="Q110" s="206">
        <v>10.002522684157276</v>
      </c>
      <c r="R110" s="206">
        <v>10.321677977059963</v>
      </c>
    </row>
    <row r="111" spans="1:19" x14ac:dyDescent="0.15">
      <c r="A111" s="12"/>
      <c r="B111" s="12"/>
      <c r="C111" s="12" t="s">
        <v>104</v>
      </c>
      <c r="D111" s="18"/>
      <c r="E111" s="18"/>
      <c r="F111" s="207">
        <v>1.3329123579618518</v>
      </c>
      <c r="G111" s="207">
        <v>1.3701373989345516</v>
      </c>
      <c r="H111" s="207">
        <v>1.3627973875033588</v>
      </c>
      <c r="I111" s="207">
        <v>1.4579839429081178</v>
      </c>
      <c r="J111" s="207">
        <v>1.1999789569669974</v>
      </c>
      <c r="K111" s="207">
        <v>1.2594380046785878</v>
      </c>
      <c r="L111" s="207">
        <v>1.3047419572124228</v>
      </c>
      <c r="M111" s="207">
        <v>1.3498182947732595</v>
      </c>
      <c r="N111" s="207">
        <v>1.0188287245593495</v>
      </c>
      <c r="O111" s="207">
        <v>1.215306531612026</v>
      </c>
      <c r="P111" s="207">
        <v>1.337777859232004</v>
      </c>
      <c r="Q111" s="207">
        <v>1.2123284054769445</v>
      </c>
      <c r="R111" s="207">
        <v>1.0477446973994398</v>
      </c>
    </row>
    <row r="112" spans="1:19" x14ac:dyDescent="0.15">
      <c r="A112" s="30" t="s">
        <v>393</v>
      </c>
      <c r="F112" s="205">
        <v>7.6000464021380001</v>
      </c>
      <c r="G112" s="205">
        <v>7.083014401327711</v>
      </c>
      <c r="H112" s="205">
        <v>6.6686335907311047</v>
      </c>
      <c r="I112" s="205">
        <v>6.1464763603925068</v>
      </c>
      <c r="J112" s="205">
        <v>5.8495540046060865</v>
      </c>
      <c r="K112" s="205">
        <v>5.6301541259806855</v>
      </c>
      <c r="L112" s="205">
        <v>5.1971977455088965</v>
      </c>
      <c r="M112" s="205">
        <v>5.0993385682145842</v>
      </c>
      <c r="N112" s="205">
        <v>6.0289510030257754</v>
      </c>
      <c r="O112" s="205">
        <v>6.2797465982095373</v>
      </c>
      <c r="P112" s="205">
        <v>6.0886195628854782</v>
      </c>
      <c r="Q112" s="205">
        <v>6.5712988943390007</v>
      </c>
      <c r="R112" s="205">
        <v>6.3453368665255745</v>
      </c>
    </row>
    <row r="113" spans="1:18" x14ac:dyDescent="0.15">
      <c r="A113" s="30"/>
      <c r="C113" s="28" t="s">
        <v>36</v>
      </c>
      <c r="D113" s="29"/>
      <c r="E113" s="29"/>
      <c r="F113" s="203">
        <v>10.575692940418122</v>
      </c>
      <c r="G113" s="203">
        <v>10.219489418977879</v>
      </c>
      <c r="H113" s="203">
        <v>9.880222519992671</v>
      </c>
      <c r="I113" s="203">
        <v>9.0839726434730892</v>
      </c>
      <c r="J113" s="203">
        <v>8.5927471679584748</v>
      </c>
      <c r="K113" s="203">
        <v>8.3472275131848228</v>
      </c>
      <c r="L113" s="203">
        <v>7.8656715631797658</v>
      </c>
      <c r="M113" s="203">
        <v>7.6211527618181547</v>
      </c>
      <c r="N113" s="203">
        <v>8.4705486168643489</v>
      </c>
      <c r="O113" s="203">
        <v>8.5227817536763748</v>
      </c>
      <c r="P113" s="203">
        <v>8.1235318025448944</v>
      </c>
      <c r="Q113" s="203">
        <v>8.4446452162068315</v>
      </c>
      <c r="R113" s="203">
        <v>8.0477077370803602</v>
      </c>
    </row>
    <row r="114" spans="1:18" x14ac:dyDescent="0.15">
      <c r="A114" s="30"/>
      <c r="C114" s="15" t="s">
        <v>189</v>
      </c>
      <c r="D114" s="18"/>
      <c r="E114" s="18"/>
      <c r="F114" s="207">
        <v>2.9756465382801225</v>
      </c>
      <c r="G114" s="207">
        <v>3.1364750176501692</v>
      </c>
      <c r="H114" s="207">
        <v>3.2115889292615662</v>
      </c>
      <c r="I114" s="207">
        <v>2.9374962830805829</v>
      </c>
      <c r="J114" s="207">
        <v>2.7431931633523887</v>
      </c>
      <c r="K114" s="207">
        <v>2.7170733872041377</v>
      </c>
      <c r="L114" s="207">
        <v>2.6684738176708702</v>
      </c>
      <c r="M114" s="207">
        <v>2.521814193603571</v>
      </c>
      <c r="N114" s="207">
        <v>2.4415976138385731</v>
      </c>
      <c r="O114" s="207">
        <v>2.2430351554668366</v>
      </c>
      <c r="P114" s="207">
        <v>2.0349122396594157</v>
      </c>
      <c r="Q114" s="207">
        <v>1.8733463218678317</v>
      </c>
      <c r="R114" s="207">
        <v>1.7023708705547851</v>
      </c>
    </row>
    <row r="115" spans="1:18" x14ac:dyDescent="0.15">
      <c r="A115" s="30"/>
      <c r="B115" s="28" t="s">
        <v>400</v>
      </c>
      <c r="F115" s="205">
        <v>-0.14265374264980285</v>
      </c>
      <c r="G115" s="205">
        <v>-0.26859073232658126</v>
      </c>
      <c r="H115" s="205">
        <v>-0.70218018312297203</v>
      </c>
      <c r="I115" s="205">
        <v>-0.7011002081474873</v>
      </c>
      <c r="J115" s="205">
        <v>-0.69389401325711075</v>
      </c>
      <c r="K115" s="205">
        <v>-0.89675812715868874</v>
      </c>
      <c r="L115" s="205">
        <v>-0.91153445730166838</v>
      </c>
      <c r="M115" s="205">
        <v>-0.58495690057814786</v>
      </c>
      <c r="N115" s="205">
        <v>-0.37910296306696928</v>
      </c>
      <c r="O115" s="205">
        <v>-0.13244318726627671</v>
      </c>
      <c r="P115" s="205">
        <v>-0.14435365891785426</v>
      </c>
      <c r="Q115" s="205">
        <v>0.20944145212740142</v>
      </c>
      <c r="R115" s="205">
        <v>0.35433697204996395</v>
      </c>
    </row>
    <row r="116" spans="1:18" x14ac:dyDescent="0.15">
      <c r="A116" s="30"/>
      <c r="B116" s="30"/>
      <c r="C116" s="28" t="s">
        <v>36</v>
      </c>
      <c r="D116" s="29"/>
      <c r="E116" s="29"/>
      <c r="F116" s="203">
        <v>2.4600246675516635</v>
      </c>
      <c r="G116" s="203">
        <v>2.4808737095291105</v>
      </c>
      <c r="H116" s="203">
        <v>2.1613334340211128</v>
      </c>
      <c r="I116" s="203">
        <v>1.9790663098424026</v>
      </c>
      <c r="J116" s="203">
        <v>1.8331988917335951</v>
      </c>
      <c r="K116" s="203">
        <v>1.6551411731279164</v>
      </c>
      <c r="L116" s="203">
        <v>1.5854706931957372</v>
      </c>
      <c r="M116" s="203">
        <v>1.7537452435322731</v>
      </c>
      <c r="N116" s="203">
        <v>1.8287228811601435</v>
      </c>
      <c r="O116" s="203">
        <v>1.8361714275752055</v>
      </c>
      <c r="P116" s="203">
        <v>1.6366729446313697</v>
      </c>
      <c r="Q116" s="203">
        <v>1.8394260866875345</v>
      </c>
      <c r="R116" s="203">
        <v>1.8497836214363423</v>
      </c>
    </row>
    <row r="117" spans="1:18" x14ac:dyDescent="0.15">
      <c r="A117" s="30"/>
      <c r="B117" s="30"/>
      <c r="C117" s="15" t="s">
        <v>189</v>
      </c>
      <c r="D117" s="18"/>
      <c r="E117" s="18"/>
      <c r="F117" s="207">
        <v>2.6026784102014662</v>
      </c>
      <c r="G117" s="207">
        <v>2.7494644418556917</v>
      </c>
      <c r="H117" s="207">
        <v>2.8635136171440849</v>
      </c>
      <c r="I117" s="207">
        <v>2.6801665179898899</v>
      </c>
      <c r="J117" s="207">
        <v>2.527092904990706</v>
      </c>
      <c r="K117" s="207">
        <v>2.5518993002866051</v>
      </c>
      <c r="L117" s="207">
        <v>2.4970051504974053</v>
      </c>
      <c r="M117" s="207">
        <v>2.338702144110421</v>
      </c>
      <c r="N117" s="207">
        <v>2.2078258442271128</v>
      </c>
      <c r="O117" s="207">
        <v>1.9686146148414823</v>
      </c>
      <c r="P117" s="207">
        <v>1.7810266035492244</v>
      </c>
      <c r="Q117" s="207">
        <v>1.6299846345601328</v>
      </c>
      <c r="R117" s="207">
        <v>1.4954466493863783</v>
      </c>
    </row>
    <row r="118" spans="1:18" x14ac:dyDescent="0.15">
      <c r="A118" s="30"/>
      <c r="B118" s="28" t="s">
        <v>401</v>
      </c>
      <c r="C118" s="29"/>
      <c r="D118" s="29"/>
      <c r="E118" s="29"/>
      <c r="F118" s="203">
        <v>7.6561886115582913</v>
      </c>
      <c r="G118" s="203">
        <v>7.2505740776101195</v>
      </c>
      <c r="H118" s="203">
        <v>7.2645647507304245</v>
      </c>
      <c r="I118" s="203">
        <v>6.7449301219149564</v>
      </c>
      <c r="J118" s="203">
        <v>6.4332059060779292</v>
      </c>
      <c r="K118" s="203">
        <v>6.4142987968110905</v>
      </c>
      <c r="L118" s="203">
        <v>6.0034516116006449</v>
      </c>
      <c r="M118" s="203">
        <v>5.5781084874179401</v>
      </c>
      <c r="N118" s="203">
        <v>6.2975731704520088</v>
      </c>
      <c r="O118" s="203">
        <v>6.3108552201466193</v>
      </c>
      <c r="P118" s="203">
        <v>6.1409598925379187</v>
      </c>
      <c r="Q118" s="203">
        <v>6.2588700614990929</v>
      </c>
      <c r="R118" s="203">
        <v>5.8755658544502634</v>
      </c>
    </row>
    <row r="119" spans="1:18" x14ac:dyDescent="0.15">
      <c r="A119" s="30"/>
      <c r="B119" s="30"/>
      <c r="C119" s="28" t="s">
        <v>139</v>
      </c>
      <c r="D119" s="29"/>
      <c r="E119" s="29"/>
      <c r="F119" s="204">
        <v>2.0460169127037893</v>
      </c>
      <c r="G119" s="204">
        <v>2.5601137534853238</v>
      </c>
      <c r="H119" s="204">
        <v>2.6525375954704549</v>
      </c>
      <c r="I119" s="204">
        <v>2.0145703241153732</v>
      </c>
      <c r="J119" s="204">
        <v>1.8469353160546649</v>
      </c>
      <c r="K119" s="204">
        <v>1.8774288399949515</v>
      </c>
      <c r="L119" s="204">
        <v>1.1556871124032708</v>
      </c>
      <c r="M119" s="204">
        <v>0.67426200892038179</v>
      </c>
      <c r="N119" s="204">
        <v>0.84754153658368769</v>
      </c>
      <c r="O119" s="204">
        <v>1.1452440310672165</v>
      </c>
      <c r="P119" s="204">
        <v>1.2585396670702245</v>
      </c>
      <c r="Q119" s="204">
        <v>1.0929142442054265</v>
      </c>
      <c r="R119" s="204">
        <v>1.3121448930213027</v>
      </c>
    </row>
    <row r="120" spans="1:18" x14ac:dyDescent="0.15">
      <c r="A120" s="30"/>
      <c r="B120" s="30"/>
      <c r="C120" s="30"/>
      <c r="D120" s="28" t="s">
        <v>36</v>
      </c>
      <c r="E120" s="29"/>
      <c r="F120" s="203">
        <v>2.3990671419237843</v>
      </c>
      <c r="G120" s="203">
        <v>2.9274794017156571</v>
      </c>
      <c r="H120" s="203">
        <v>2.9850999648178167</v>
      </c>
      <c r="I120" s="203">
        <v>2.2590544157002674</v>
      </c>
      <c r="J120" s="203">
        <v>2.0518710763511381</v>
      </c>
      <c r="K120" s="203">
        <v>2.0302119887801497</v>
      </c>
      <c r="L120" s="203">
        <v>1.3131105645181584</v>
      </c>
      <c r="M120" s="203">
        <v>0.8435309225268337</v>
      </c>
      <c r="N120" s="203">
        <v>1.061678491374946</v>
      </c>
      <c r="O120" s="203">
        <v>1.4025575536746311</v>
      </c>
      <c r="P120" s="203">
        <v>1.4947449446572436</v>
      </c>
      <c r="Q120" s="203">
        <v>1.3194758150323176</v>
      </c>
      <c r="R120" s="203">
        <v>1.4991426812943827</v>
      </c>
    </row>
    <row r="121" spans="1:18" x14ac:dyDescent="0.15">
      <c r="A121" s="30"/>
      <c r="B121" s="30"/>
      <c r="C121" s="12"/>
      <c r="D121" s="15" t="s">
        <v>73</v>
      </c>
      <c r="E121" s="18"/>
      <c r="F121" s="207">
        <v>0.3530502292199954</v>
      </c>
      <c r="G121" s="207">
        <v>0.36736564823033319</v>
      </c>
      <c r="H121" s="207">
        <v>0.33256236934736172</v>
      </c>
      <c r="I121" s="207">
        <v>0.24448409158489443</v>
      </c>
      <c r="J121" s="207">
        <v>0.20493576029647298</v>
      </c>
      <c r="K121" s="207">
        <v>0.15278314878519819</v>
      </c>
      <c r="L121" s="207">
        <v>0.15742345211488754</v>
      </c>
      <c r="M121" s="207">
        <v>0.16926891360645205</v>
      </c>
      <c r="N121" s="207">
        <v>0.21413695479125844</v>
      </c>
      <c r="O121" s="207">
        <v>0.25731352260741464</v>
      </c>
      <c r="P121" s="207">
        <v>0.23620527758701917</v>
      </c>
      <c r="Q121" s="207">
        <v>0.2265615708268911</v>
      </c>
      <c r="R121" s="207">
        <v>0.18699778827307997</v>
      </c>
    </row>
    <row r="122" spans="1:18" x14ac:dyDescent="0.15">
      <c r="A122" s="30"/>
      <c r="B122" s="30"/>
      <c r="C122" s="104" t="s">
        <v>190</v>
      </c>
      <c r="D122" s="105"/>
      <c r="E122" s="105"/>
      <c r="F122" s="203">
        <v>1.0273039372870727</v>
      </c>
      <c r="G122" s="203">
        <v>0.60552600256539635</v>
      </c>
      <c r="H122" s="203">
        <v>0.46006119709574289</v>
      </c>
      <c r="I122" s="203">
        <v>0.47612250966399045</v>
      </c>
      <c r="J122" s="203">
        <v>0.5368311530413028</v>
      </c>
      <c r="K122" s="203">
        <v>0.57136632857655789</v>
      </c>
      <c r="L122" s="203">
        <v>0.83247160086776018</v>
      </c>
      <c r="M122" s="203">
        <v>0.91173368957836953</v>
      </c>
      <c r="N122" s="203">
        <v>1.2582503981504116</v>
      </c>
      <c r="O122" s="203">
        <v>1.3628409417794787</v>
      </c>
      <c r="P122" s="203">
        <v>1.0820055994989128</v>
      </c>
      <c r="Q122" s="203">
        <v>1.5454507151249581</v>
      </c>
      <c r="R122" s="203">
        <v>0.99225065309955129</v>
      </c>
    </row>
    <row r="123" spans="1:18" x14ac:dyDescent="0.15">
      <c r="A123" s="30"/>
      <c r="B123" s="30"/>
      <c r="C123" s="104" t="s">
        <v>110</v>
      </c>
      <c r="D123" s="105"/>
      <c r="E123" s="105"/>
      <c r="F123" s="203">
        <v>3.3299553160543733</v>
      </c>
      <c r="G123" s="203">
        <v>3.091517298266679</v>
      </c>
      <c r="H123" s="203">
        <v>3.1140037383265105</v>
      </c>
      <c r="I123" s="203">
        <v>3.2664287838239665</v>
      </c>
      <c r="J123" s="203">
        <v>3.1552858929844865</v>
      </c>
      <c r="K123" s="203">
        <v>3.0688031333512762</v>
      </c>
      <c r="L123" s="203">
        <v>3.2674437181897824</v>
      </c>
      <c r="M123" s="203">
        <v>3.2211176475222474</v>
      </c>
      <c r="N123" s="203">
        <v>3.0752818938478139</v>
      </c>
      <c r="O123" s="203">
        <v>2.812524516427096</v>
      </c>
      <c r="P123" s="203">
        <v>2.5881780929577194</v>
      </c>
      <c r="Q123" s="203">
        <v>2.5197508036055716</v>
      </c>
      <c r="R123" s="203">
        <v>2.4818050777050531</v>
      </c>
    </row>
    <row r="124" spans="1:18" x14ac:dyDescent="0.15">
      <c r="A124" s="30"/>
      <c r="B124" s="12"/>
      <c r="C124" s="104" t="s">
        <v>193</v>
      </c>
      <c r="D124" s="105"/>
      <c r="E124" s="105"/>
      <c r="F124" s="203">
        <v>1.2529124455130556</v>
      </c>
      <c r="G124" s="203">
        <v>0.99341702329272097</v>
      </c>
      <c r="H124" s="203">
        <v>1.037962219837717</v>
      </c>
      <c r="I124" s="203">
        <v>0.98780850431162659</v>
      </c>
      <c r="J124" s="203">
        <v>0.89415354399747482</v>
      </c>
      <c r="K124" s="203">
        <v>0.89670049488830583</v>
      </c>
      <c r="L124" s="203">
        <v>0.74784918013983182</v>
      </c>
      <c r="M124" s="203">
        <v>0.77099514139694125</v>
      </c>
      <c r="N124" s="203">
        <v>1.1164993418700959</v>
      </c>
      <c r="O124" s="203">
        <v>0.99024573087282841</v>
      </c>
      <c r="P124" s="203">
        <v>1.212236533011062</v>
      </c>
      <c r="Q124" s="203">
        <v>1.1007542985631367</v>
      </c>
      <c r="R124" s="203">
        <v>1.0893652306243562</v>
      </c>
    </row>
    <row r="125" spans="1:18" x14ac:dyDescent="0.15">
      <c r="A125" s="30"/>
      <c r="B125" s="30" t="s">
        <v>402</v>
      </c>
      <c r="F125" s="204">
        <v>8.6511533229512189E-2</v>
      </c>
      <c r="G125" s="204">
        <v>0.10103105604417192</v>
      </c>
      <c r="H125" s="204">
        <v>0.10624902312365103</v>
      </c>
      <c r="I125" s="204">
        <v>0.10264644662503718</v>
      </c>
      <c r="J125" s="204">
        <v>0.11024211178526755</v>
      </c>
      <c r="K125" s="204">
        <v>0.11261345632828264</v>
      </c>
      <c r="L125" s="204">
        <v>0.1052805912099192</v>
      </c>
      <c r="M125" s="204">
        <v>0.10618698137479221</v>
      </c>
      <c r="N125" s="204">
        <v>0.11048079564073547</v>
      </c>
      <c r="O125" s="204">
        <v>0.10133456532919569</v>
      </c>
      <c r="P125" s="204">
        <v>9.2013329265413446E-2</v>
      </c>
      <c r="Q125" s="204">
        <v>0.10298738071250627</v>
      </c>
      <c r="R125" s="204">
        <v>0.11543404002534727</v>
      </c>
    </row>
    <row r="126" spans="1:18" x14ac:dyDescent="0.15">
      <c r="A126" s="30"/>
      <c r="B126" s="30"/>
      <c r="C126" s="28" t="s">
        <v>36</v>
      </c>
      <c r="D126" s="29"/>
      <c r="E126" s="29"/>
      <c r="F126" s="203">
        <v>0.10642943208817282</v>
      </c>
      <c r="G126" s="203">
        <v>0.12067598360831647</v>
      </c>
      <c r="H126" s="203">
        <v>0.12176196589377088</v>
      </c>
      <c r="I126" s="203">
        <v>0.11549212013083555</v>
      </c>
      <c r="J126" s="203">
        <v>0.12140660985047758</v>
      </c>
      <c r="K126" s="203">
        <v>0.1250043944606167</v>
      </c>
      <c r="L126" s="203">
        <v>0.11932580626849652</v>
      </c>
      <c r="M126" s="203">
        <v>0.12003011726149009</v>
      </c>
      <c r="N126" s="203">
        <v>0.13011561046093706</v>
      </c>
      <c r="O126" s="203">
        <v>0.11844158334713517</v>
      </c>
      <c r="P126" s="203">
        <v>0.10969368778858603</v>
      </c>
      <c r="Q126" s="203">
        <v>0.11978749719331389</v>
      </c>
      <c r="R126" s="203">
        <v>0.13536047292067405</v>
      </c>
    </row>
    <row r="127" spans="1:18" x14ac:dyDescent="0.15">
      <c r="A127" s="30"/>
      <c r="B127" s="30"/>
      <c r="C127" s="15" t="s">
        <v>189</v>
      </c>
      <c r="D127" s="18"/>
      <c r="E127" s="18"/>
      <c r="F127" s="207">
        <v>1.9917898858660622E-2</v>
      </c>
      <c r="G127" s="207">
        <v>1.964492756414454E-2</v>
      </c>
      <c r="H127" s="207">
        <v>1.5512942770119848E-2</v>
      </c>
      <c r="I127" s="207">
        <v>1.2845673505798395E-2</v>
      </c>
      <c r="J127" s="207">
        <v>1.1164498065210022E-2</v>
      </c>
      <c r="K127" s="207">
        <v>1.2390938132334066E-2</v>
      </c>
      <c r="L127" s="207">
        <v>1.4045215058577323E-2</v>
      </c>
      <c r="M127" s="207">
        <v>1.3843135886697873E-2</v>
      </c>
      <c r="N127" s="207">
        <v>1.9634814820201595E-2</v>
      </c>
      <c r="O127" s="207">
        <v>1.7107018017939488E-2</v>
      </c>
      <c r="P127" s="207">
        <v>1.7680358523172589E-2</v>
      </c>
      <c r="Q127" s="207">
        <v>1.6800116480807599E-2</v>
      </c>
      <c r="R127" s="207">
        <v>1.9926432895326768E-2</v>
      </c>
    </row>
    <row r="128" spans="1:18" x14ac:dyDescent="0.15">
      <c r="A128" s="28" t="s">
        <v>392</v>
      </c>
      <c r="B128" s="29"/>
      <c r="C128" s="29"/>
      <c r="D128" s="29"/>
      <c r="E128" s="29"/>
      <c r="F128" s="203">
        <v>24.810862040096264</v>
      </c>
      <c r="G128" s="203">
        <v>24.496949533446728</v>
      </c>
      <c r="H128" s="203">
        <v>22.435813004060879</v>
      </c>
      <c r="I128" s="203">
        <v>24.246625037169196</v>
      </c>
      <c r="J128" s="203">
        <v>26.69940027355943</v>
      </c>
      <c r="K128" s="203">
        <v>27.389217809063137</v>
      </c>
      <c r="L128" s="203">
        <v>26.723596605037432</v>
      </c>
      <c r="M128" s="203">
        <v>30.023567094753449</v>
      </c>
      <c r="N128" s="203">
        <v>28.905020638931418</v>
      </c>
      <c r="O128" s="203">
        <v>29.079533468736653</v>
      </c>
      <c r="P128" s="203">
        <v>28.691071311138732</v>
      </c>
      <c r="Q128" s="203">
        <v>28.576678131635049</v>
      </c>
      <c r="R128" s="203">
        <v>29.060077659522609</v>
      </c>
    </row>
    <row r="129" spans="1:18" x14ac:dyDescent="0.15">
      <c r="A129" s="30"/>
      <c r="B129" s="28" t="s">
        <v>403</v>
      </c>
      <c r="C129" s="29"/>
      <c r="D129" s="29"/>
      <c r="E129" s="29"/>
      <c r="F129" s="203">
        <v>13.789478752964429</v>
      </c>
      <c r="G129" s="203">
        <v>13.765316302593517</v>
      </c>
      <c r="H129" s="203">
        <v>11.999992975271198</v>
      </c>
      <c r="I129" s="203">
        <v>13.903241153731788</v>
      </c>
      <c r="J129" s="203">
        <v>15.918411484819789</v>
      </c>
      <c r="K129" s="203">
        <v>16.828046629117321</v>
      </c>
      <c r="L129" s="203">
        <v>15.876711102215808</v>
      </c>
      <c r="M129" s="203">
        <v>19.367222380411626</v>
      </c>
      <c r="N129" s="203">
        <v>18.532971664892447</v>
      </c>
      <c r="O129" s="203">
        <v>17.817068227582176</v>
      </c>
      <c r="P129" s="203">
        <v>18.133579420925138</v>
      </c>
      <c r="Q129" s="203">
        <v>17.600655364543861</v>
      </c>
      <c r="R129" s="203">
        <v>18.150302083651379</v>
      </c>
    </row>
    <row r="130" spans="1:18" x14ac:dyDescent="0.15">
      <c r="A130" s="30"/>
      <c r="B130" s="30"/>
      <c r="C130" s="28" t="s">
        <v>194</v>
      </c>
      <c r="D130" s="29"/>
      <c r="E130" s="29"/>
      <c r="F130" s="203">
        <v>10.81634931179282</v>
      </c>
      <c r="G130" s="203">
        <v>9.9486425465108788</v>
      </c>
      <c r="H130" s="203">
        <v>9.320058937474645</v>
      </c>
      <c r="I130" s="203">
        <v>10.773059768064229</v>
      </c>
      <c r="J130" s="203">
        <v>13.057728053870166</v>
      </c>
      <c r="K130" s="203">
        <v>13.33702948294056</v>
      </c>
      <c r="L130" s="203">
        <v>13.375024213365544</v>
      </c>
      <c r="M130" s="203">
        <v>16.805566966451217</v>
      </c>
      <c r="N130" s="203">
        <v>16.215727878248483</v>
      </c>
      <c r="O130" s="203">
        <v>15.570546291372834</v>
      </c>
      <c r="P130" s="203">
        <v>16.336166143622727</v>
      </c>
      <c r="Q130" s="203">
        <v>15.787576127194484</v>
      </c>
      <c r="R130" s="203">
        <v>15.483320450787335</v>
      </c>
    </row>
    <row r="131" spans="1:18" x14ac:dyDescent="0.15">
      <c r="A131" s="30"/>
      <c r="B131" s="30"/>
      <c r="C131" s="15" t="s">
        <v>195</v>
      </c>
      <c r="D131" s="18"/>
      <c r="E131" s="18"/>
      <c r="F131" s="207">
        <v>2.97312944117161</v>
      </c>
      <c r="G131" s="207">
        <v>3.8166737560826363</v>
      </c>
      <c r="H131" s="207">
        <v>2.6799340377965533</v>
      </c>
      <c r="I131" s="207">
        <v>3.1301813856675591</v>
      </c>
      <c r="J131" s="207">
        <v>2.8606834309496252</v>
      </c>
      <c r="K131" s="207">
        <v>3.4910171461767616</v>
      </c>
      <c r="L131" s="207">
        <v>2.5016868888502644</v>
      </c>
      <c r="M131" s="207">
        <v>2.5616554139604086</v>
      </c>
      <c r="N131" s="207">
        <v>2.3172437866439624</v>
      </c>
      <c r="O131" s="207">
        <v>2.2465219362093465</v>
      </c>
      <c r="P131" s="207">
        <v>1.7974132773024085</v>
      </c>
      <c r="Q131" s="207">
        <v>1.8130792373493791</v>
      </c>
      <c r="R131" s="207">
        <v>2.6669816328640445</v>
      </c>
    </row>
    <row r="132" spans="1:18" x14ac:dyDescent="0.15">
      <c r="A132" s="30"/>
      <c r="B132" s="28" t="s">
        <v>404</v>
      </c>
      <c r="C132" s="29"/>
      <c r="D132" s="29"/>
      <c r="E132" s="29"/>
      <c r="F132" s="203">
        <v>0.39874101368972509</v>
      </c>
      <c r="G132" s="203">
        <v>0.55115852796210563</v>
      </c>
      <c r="H132" s="203">
        <v>4.4138712636491946E-2</v>
      </c>
      <c r="I132" s="203">
        <v>-0.14570324115373179</v>
      </c>
      <c r="J132" s="203">
        <v>-0.41963314979132327</v>
      </c>
      <c r="K132" s="203">
        <v>-0.34003039525939999</v>
      </c>
      <c r="L132" s="203">
        <v>-0.1688351893499816</v>
      </c>
      <c r="M132" s="203">
        <v>-0.18845797595346006</v>
      </c>
      <c r="N132" s="203">
        <v>2.1592702337885517E-2</v>
      </c>
      <c r="O132" s="203">
        <v>0.25943827962238164</v>
      </c>
      <c r="P132" s="203">
        <v>2.069895631981181E-2</v>
      </c>
      <c r="Q132" s="203">
        <v>9.1360633433725136E-2</v>
      </c>
      <c r="R132" s="203">
        <v>0.13498551316189103</v>
      </c>
    </row>
    <row r="133" spans="1:18" x14ac:dyDescent="0.15">
      <c r="A133" s="30"/>
      <c r="B133" s="30"/>
      <c r="C133" s="28" t="s">
        <v>194</v>
      </c>
      <c r="D133" s="29"/>
      <c r="E133" s="29"/>
      <c r="F133" s="203">
        <v>-0.86051889409696958</v>
      </c>
      <c r="G133" s="203">
        <v>-0.70099924997097285</v>
      </c>
      <c r="H133" s="203">
        <v>-1.0386061533111937</v>
      </c>
      <c r="I133" s="203">
        <v>-1.0033898305084745</v>
      </c>
      <c r="J133" s="203">
        <v>-1.2238277277031531</v>
      </c>
      <c r="K133" s="203">
        <v>-1.0878667357485481</v>
      </c>
      <c r="L133" s="203">
        <v>-0.79536882442135182</v>
      </c>
      <c r="M133" s="203">
        <v>-0.83002542410078695</v>
      </c>
      <c r="N133" s="203">
        <v>-0.73650134450932814</v>
      </c>
      <c r="O133" s="203">
        <v>-0.434267645289795</v>
      </c>
      <c r="P133" s="203">
        <v>-0.56118967251448126</v>
      </c>
      <c r="Q133" s="203">
        <v>-0.48368335353791791</v>
      </c>
      <c r="R133" s="203">
        <v>-0.43656029058309992</v>
      </c>
    </row>
    <row r="134" spans="1:18" x14ac:dyDescent="0.15">
      <c r="A134" s="30"/>
      <c r="B134" s="5"/>
      <c r="C134" s="15" t="s">
        <v>195</v>
      </c>
      <c r="D134" s="18"/>
      <c r="E134" s="18"/>
      <c r="F134" s="207">
        <v>1.2592599077866946</v>
      </c>
      <c r="G134" s="207">
        <v>1.2521577779330784</v>
      </c>
      <c r="H134" s="207">
        <v>1.0827448659476857</v>
      </c>
      <c r="I134" s="207">
        <v>0.85768658935474285</v>
      </c>
      <c r="J134" s="207">
        <v>0.8041945779118298</v>
      </c>
      <c r="K134" s="207">
        <v>0.74783634048914815</v>
      </c>
      <c r="L134" s="207">
        <v>0.62653363507137017</v>
      </c>
      <c r="M134" s="207">
        <v>0.64156744814732702</v>
      </c>
      <c r="N134" s="207">
        <v>0.75809404684721371</v>
      </c>
      <c r="O134" s="207">
        <v>0.69370592491217675</v>
      </c>
      <c r="P134" s="207">
        <v>0.58188862883429304</v>
      </c>
      <c r="Q134" s="207">
        <v>0.57504398697164305</v>
      </c>
      <c r="R134" s="207">
        <v>0.57154580374499087</v>
      </c>
    </row>
    <row r="135" spans="1:18" x14ac:dyDescent="0.15">
      <c r="A135" s="30"/>
      <c r="B135" s="30" t="s">
        <v>405</v>
      </c>
      <c r="F135" s="205">
        <v>10.622642273442109</v>
      </c>
      <c r="G135" s="205">
        <v>10.180474702891106</v>
      </c>
      <c r="H135" s="205">
        <v>10.391681316153187</v>
      </c>
      <c r="I135" s="205">
        <v>10.489087124591139</v>
      </c>
      <c r="J135" s="205">
        <v>11.200621938530961</v>
      </c>
      <c r="K135" s="205">
        <v>10.901201575205215</v>
      </c>
      <c r="L135" s="205">
        <v>11.015720692171607</v>
      </c>
      <c r="M135" s="205">
        <v>10.844802690295287</v>
      </c>
      <c r="N135" s="205">
        <v>10.350456271701084</v>
      </c>
      <c r="O135" s="205">
        <v>11.003026961532091</v>
      </c>
      <c r="P135" s="205">
        <v>10.536792933893786</v>
      </c>
      <c r="Q135" s="205">
        <v>10.884662133657461</v>
      </c>
      <c r="R135" s="205">
        <v>10.774790062709341</v>
      </c>
    </row>
    <row r="136" spans="1:18" x14ac:dyDescent="0.15">
      <c r="A136" s="30"/>
      <c r="B136" s="30"/>
      <c r="C136" s="28" t="s">
        <v>19</v>
      </c>
      <c r="D136" s="29"/>
      <c r="E136" s="29"/>
      <c r="F136" s="203">
        <v>0.395020087529316</v>
      </c>
      <c r="G136" s="203">
        <v>0.17031106669755561</v>
      </c>
      <c r="H136" s="203">
        <v>0.6588024827733161</v>
      </c>
      <c r="I136" s="203">
        <v>0.42658340767172165</v>
      </c>
      <c r="J136" s="203">
        <v>0.96733653655057916</v>
      </c>
      <c r="K136" s="203">
        <v>1.1449226834276678</v>
      </c>
      <c r="L136" s="203">
        <v>1.2588023996249929</v>
      </c>
      <c r="M136" s="203">
        <v>1.0822406072072093</v>
      </c>
      <c r="N136" s="203">
        <v>0.99057920466133864</v>
      </c>
      <c r="O136" s="203">
        <v>1.5037831571056233</v>
      </c>
      <c r="P136" s="203">
        <v>1.7684131770418388</v>
      </c>
      <c r="Q136" s="203">
        <v>1.9836404199069113</v>
      </c>
      <c r="R136" s="203">
        <v>1.6352530737326225</v>
      </c>
    </row>
    <row r="137" spans="1:18" x14ac:dyDescent="0.15">
      <c r="A137" s="30"/>
      <c r="B137" s="30"/>
      <c r="C137" s="14" t="s">
        <v>196</v>
      </c>
      <c r="D137" s="17"/>
      <c r="E137" s="17"/>
      <c r="F137" s="208">
        <v>4.8028948805527989</v>
      </c>
      <c r="G137" s="208">
        <v>4.5943267430195851</v>
      </c>
      <c r="H137" s="208">
        <v>3.9726597555043139</v>
      </c>
      <c r="I137" s="208">
        <v>3.8635147190008921</v>
      </c>
      <c r="J137" s="208">
        <v>3.9866026023217485</v>
      </c>
      <c r="K137" s="208">
        <v>3.5702038856829335</v>
      </c>
      <c r="L137" s="208">
        <v>3.3523587475647645</v>
      </c>
      <c r="M137" s="208">
        <v>3.5872854735984387</v>
      </c>
      <c r="N137" s="208">
        <v>3.3810479844666799</v>
      </c>
      <c r="O137" s="208">
        <v>3.6946255633330134</v>
      </c>
      <c r="P137" s="208">
        <v>3.0289472747991284</v>
      </c>
      <c r="Q137" s="208">
        <v>3.301942893470728</v>
      </c>
      <c r="R137" s="208">
        <v>3.5880434974746458</v>
      </c>
    </row>
    <row r="138" spans="1:18" x14ac:dyDescent="0.15">
      <c r="A138" s="30"/>
      <c r="B138" s="5"/>
      <c r="C138" s="12" t="s">
        <v>198</v>
      </c>
      <c r="D138" s="19"/>
      <c r="E138" s="19"/>
      <c r="F138" s="209">
        <v>5.424727305359994</v>
      </c>
      <c r="G138" s="209">
        <v>5.4158368931739655</v>
      </c>
      <c r="H138" s="209">
        <v>5.7602190778755578</v>
      </c>
      <c r="I138" s="209">
        <v>6.1989889979185255</v>
      </c>
      <c r="J138" s="209">
        <v>6.2466827996586352</v>
      </c>
      <c r="K138" s="209">
        <v>6.1860750060946126</v>
      </c>
      <c r="L138" s="209">
        <v>6.4045595449818498</v>
      </c>
      <c r="M138" s="209">
        <v>6.1752766094896385</v>
      </c>
      <c r="N138" s="209">
        <v>5.9788290825730677</v>
      </c>
      <c r="O138" s="209">
        <v>5.8046182410934541</v>
      </c>
      <c r="P138" s="209">
        <v>5.7394324820528189</v>
      </c>
      <c r="Q138" s="209">
        <v>5.5990788202798205</v>
      </c>
      <c r="R138" s="209">
        <v>5.5514934915020726</v>
      </c>
    </row>
    <row r="139" spans="1:18" x14ac:dyDescent="0.15">
      <c r="A139" s="28" t="s">
        <v>391</v>
      </c>
      <c r="B139" s="29"/>
      <c r="C139" s="29"/>
      <c r="D139" s="29"/>
      <c r="E139" s="29"/>
      <c r="F139" s="205">
        <v>100</v>
      </c>
      <c r="G139" s="205">
        <v>100</v>
      </c>
      <c r="H139" s="205">
        <v>100</v>
      </c>
      <c r="I139" s="205">
        <v>100</v>
      </c>
      <c r="J139" s="205">
        <v>100</v>
      </c>
      <c r="K139" s="205">
        <v>100</v>
      </c>
      <c r="L139" s="205">
        <v>100</v>
      </c>
      <c r="M139" s="205">
        <v>100</v>
      </c>
      <c r="N139" s="205">
        <v>100</v>
      </c>
      <c r="O139" s="205">
        <v>100</v>
      </c>
      <c r="P139" s="205">
        <v>100</v>
      </c>
      <c r="Q139" s="205">
        <v>100</v>
      </c>
      <c r="R139" s="205">
        <v>100</v>
      </c>
    </row>
    <row r="140" spans="1:18" x14ac:dyDescent="0.15">
      <c r="A140" s="104" t="s">
        <v>390</v>
      </c>
      <c r="B140" s="105"/>
      <c r="C140" s="105"/>
      <c r="D140" s="105"/>
      <c r="E140" s="105"/>
      <c r="F140" s="204">
        <v>6.8783508855257063</v>
      </c>
      <c r="G140" s="204">
        <v>6.5088542494949815</v>
      </c>
      <c r="H140" s="204">
        <v>6.9187724754734514</v>
      </c>
      <c r="I140" s="204">
        <v>6.3645554564377038</v>
      </c>
      <c r="J140" s="204">
        <v>6.2359859245490359</v>
      </c>
      <c r="K140" s="204">
        <v>5.9685131853989795</v>
      </c>
      <c r="L140" s="204">
        <v>6.2096236643146785</v>
      </c>
      <c r="M140" s="204">
        <v>6.0559780400595589</v>
      </c>
      <c r="N140" s="204">
        <v>7.4640825534880886</v>
      </c>
      <c r="O140" s="204">
        <v>7.8363217949947259</v>
      </c>
      <c r="P140" s="204">
        <v>7.8116998694456461</v>
      </c>
      <c r="Q140" s="204">
        <v>7.7892806723459955</v>
      </c>
      <c r="R140" s="204">
        <v>8.0918458572571037</v>
      </c>
    </row>
    <row r="141" spans="1:18" x14ac:dyDescent="0.15">
      <c r="A141" s="28" t="s">
        <v>394</v>
      </c>
      <c r="B141" s="29"/>
      <c r="C141" s="29"/>
      <c r="D141" s="29"/>
      <c r="E141" s="29"/>
      <c r="F141" s="204">
        <v>106.87835088552571</v>
      </c>
      <c r="G141" s="204">
        <v>106.50885424949499</v>
      </c>
      <c r="H141" s="204">
        <v>106.91877247547346</v>
      </c>
      <c r="I141" s="204">
        <v>106.3645554564377</v>
      </c>
      <c r="J141" s="204">
        <v>106.23598592454904</v>
      </c>
      <c r="K141" s="204">
        <v>105.96851318539898</v>
      </c>
      <c r="L141" s="204">
        <v>106.20962366431468</v>
      </c>
      <c r="M141" s="204">
        <v>106.05597804005956</v>
      </c>
      <c r="N141" s="204">
        <v>107.4640825534881</v>
      </c>
      <c r="O141" s="204">
        <v>107.83632179499472</v>
      </c>
      <c r="P141" s="204">
        <v>107.81169986944565</v>
      </c>
      <c r="Q141" s="204">
        <v>107.789280672346</v>
      </c>
      <c r="R141" s="204">
        <v>108.09184585725711</v>
      </c>
    </row>
    <row r="142" spans="1:18" x14ac:dyDescent="0.15">
      <c r="A142" s="28" t="s">
        <v>395</v>
      </c>
      <c r="B142" s="29"/>
      <c r="C142" s="29"/>
      <c r="D142" s="29"/>
      <c r="E142" s="29"/>
      <c r="F142" s="204">
        <v>27.761556485300698</v>
      </c>
      <c r="G142" s="204">
        <v>26.468265738090746</v>
      </c>
      <c r="H142" s="204">
        <v>30.474619947536986</v>
      </c>
      <c r="I142" s="204">
        <v>33.805530776092773</v>
      </c>
      <c r="J142" s="204">
        <v>33.173873905470018</v>
      </c>
      <c r="K142" s="204">
        <v>32.806363063708439</v>
      </c>
      <c r="L142" s="204">
        <v>32.994024346209869</v>
      </c>
      <c r="M142" s="204">
        <v>32.061603080154008</v>
      </c>
      <c r="N142" s="204">
        <v>32.439567004784521</v>
      </c>
      <c r="O142" s="204">
        <v>32.411806239594135</v>
      </c>
      <c r="P142" s="204">
        <v>31.786697255124341</v>
      </c>
      <c r="Q142" s="204">
        <v>30.992534881575178</v>
      </c>
      <c r="R142" s="204">
        <v>31.029259181291437</v>
      </c>
    </row>
    <row r="143" spans="1:18" x14ac:dyDescent="0.15">
      <c r="A143" s="30"/>
      <c r="B143" s="28" t="s">
        <v>406</v>
      </c>
      <c r="C143" s="29"/>
      <c r="D143" s="29"/>
      <c r="E143" s="29"/>
      <c r="F143" s="203">
        <v>-4.0571775024049215</v>
      </c>
      <c r="G143" s="203">
        <v>-4.1869008503447214</v>
      </c>
      <c r="H143" s="203">
        <v>-3.1750018000867555</v>
      </c>
      <c r="I143" s="203">
        <v>-2.7973238180196254</v>
      </c>
      <c r="J143" s="203">
        <v>-3.0275079203638104</v>
      </c>
      <c r="K143" s="203">
        <v>-3.4809314988597455</v>
      </c>
      <c r="L143" s="203">
        <v>-3.5565410614788324</v>
      </c>
      <c r="M143" s="203">
        <v>-3.8010099861906279</v>
      </c>
      <c r="N143" s="203">
        <v>-4.5542701247062469</v>
      </c>
      <c r="O143" s="203">
        <v>-4.1735675868862181</v>
      </c>
      <c r="P143" s="203">
        <v>-4.0063800220573249</v>
      </c>
      <c r="Q143" s="203">
        <v>-4.1623755258036459</v>
      </c>
      <c r="R143" s="203">
        <v>-4.1427161120744005</v>
      </c>
    </row>
    <row r="144" spans="1:18" x14ac:dyDescent="0.15">
      <c r="A144" s="30"/>
      <c r="B144" s="14" t="s">
        <v>407</v>
      </c>
      <c r="C144" s="17"/>
      <c r="D144" s="17"/>
      <c r="E144" s="17"/>
      <c r="F144" s="208">
        <v>30.104317259297119</v>
      </c>
      <c r="G144" s="208">
        <v>28.491748305005938</v>
      </c>
      <c r="H144" s="208">
        <v>31.043037586396849</v>
      </c>
      <c r="I144" s="208">
        <v>32.104371097234612</v>
      </c>
      <c r="J144" s="208">
        <v>31.177182337880964</v>
      </c>
      <c r="K144" s="208">
        <v>31.779644166836203</v>
      </c>
      <c r="L144" s="208">
        <v>31.726619252361498</v>
      </c>
      <c r="M144" s="208">
        <v>31.438099236151519</v>
      </c>
      <c r="N144" s="208">
        <v>32.853632244952983</v>
      </c>
      <c r="O144" s="208">
        <v>32.570781649072948</v>
      </c>
      <c r="P144" s="208">
        <v>31.925175429045165</v>
      </c>
      <c r="Q144" s="208">
        <v>31.790567081265099</v>
      </c>
      <c r="R144" s="208">
        <v>31.725345190632222</v>
      </c>
    </row>
    <row r="145" spans="1:18" x14ac:dyDescent="0.15">
      <c r="A145" s="30"/>
      <c r="B145" s="14" t="s">
        <v>408</v>
      </c>
      <c r="C145" s="17"/>
      <c r="D145" s="17"/>
      <c r="E145" s="17"/>
      <c r="F145" s="208">
        <v>-0.26631981798104737</v>
      </c>
      <c r="G145" s="208">
        <v>0.24768016517146943</v>
      </c>
      <c r="H145" s="208">
        <v>0.72302021190094423</v>
      </c>
      <c r="I145" s="208">
        <v>2.6554267023490929</v>
      </c>
      <c r="J145" s="208">
        <v>2.8048024877541238</v>
      </c>
      <c r="K145" s="208">
        <v>2.2835058171132112</v>
      </c>
      <c r="L145" s="208">
        <v>2.1195985175275505</v>
      </c>
      <c r="M145" s="208">
        <v>1.8652218784572669</v>
      </c>
      <c r="N145" s="208">
        <v>1.3449009057187657</v>
      </c>
      <c r="O145" s="208">
        <v>1.047723132175141</v>
      </c>
      <c r="P145" s="208">
        <v>0.70942438574230016</v>
      </c>
      <c r="Q145" s="208">
        <v>0.25744178492970887</v>
      </c>
      <c r="R145" s="208">
        <v>0.41706238312638233</v>
      </c>
    </row>
    <row r="146" spans="1:18" x14ac:dyDescent="0.15">
      <c r="A146" s="12"/>
      <c r="B146" s="12" t="s">
        <v>409</v>
      </c>
      <c r="C146" s="19"/>
      <c r="D146" s="19"/>
      <c r="E146" s="19"/>
      <c r="F146" s="209">
        <v>1.9807365463895525</v>
      </c>
      <c r="G146" s="209">
        <v>1.9157381182580617</v>
      </c>
      <c r="H146" s="209">
        <v>1.883563949325948</v>
      </c>
      <c r="I146" s="209">
        <v>1.8430567945286949</v>
      </c>
      <c r="J146" s="209">
        <v>2.2193970001987395</v>
      </c>
      <c r="K146" s="209">
        <v>2.2241445786187737</v>
      </c>
      <c r="L146" s="209">
        <v>2.7043476377996534</v>
      </c>
      <c r="M146" s="209">
        <v>2.5592919517358506</v>
      </c>
      <c r="N146" s="209">
        <v>2.7953039788190135</v>
      </c>
      <c r="O146" s="209">
        <v>2.9668690452322632</v>
      </c>
      <c r="P146" s="209">
        <v>3.1584774623942007</v>
      </c>
      <c r="Q146" s="209">
        <v>3.1069015411840191</v>
      </c>
      <c r="R146" s="209">
        <v>3.0295677196072348</v>
      </c>
    </row>
    <row r="147" spans="1:18" x14ac:dyDescent="0.15">
      <c r="A147" s="28" t="s">
        <v>396</v>
      </c>
      <c r="F147" s="204">
        <v>134.63990737082639</v>
      </c>
      <c r="G147" s="204">
        <v>132.97711998758572</v>
      </c>
      <c r="H147" s="204">
        <v>137.39339242301043</v>
      </c>
      <c r="I147" s="204">
        <v>140.17008623253048</v>
      </c>
      <c r="J147" s="204">
        <v>139.40985983001906</v>
      </c>
      <c r="K147" s="204">
        <v>138.77487624910742</v>
      </c>
      <c r="L147" s="204">
        <v>139.20364801052455</v>
      </c>
      <c r="M147" s="204">
        <v>138.11758112021357</v>
      </c>
      <c r="N147" s="204">
        <v>139.9036495582726</v>
      </c>
      <c r="O147" s="204">
        <v>140.24812803458886</v>
      </c>
      <c r="P147" s="204">
        <v>139.59839712456997</v>
      </c>
      <c r="Q147" s="204">
        <v>138.78181555392118</v>
      </c>
      <c r="R147" s="204">
        <v>139.12110503854854</v>
      </c>
    </row>
    <row r="148" spans="1:18" x14ac:dyDescent="0.15">
      <c r="A148" s="30"/>
      <c r="B148" s="28" t="s">
        <v>406</v>
      </c>
      <c r="C148" s="29"/>
      <c r="D148" s="29"/>
      <c r="E148" s="29"/>
      <c r="F148" s="203">
        <v>10.131042264249231</v>
      </c>
      <c r="G148" s="203">
        <v>10.1295739802109</v>
      </c>
      <c r="H148" s="203">
        <v>8.8691298878209359</v>
      </c>
      <c r="I148" s="203">
        <v>10.960214094558431</v>
      </c>
      <c r="J148" s="203">
        <v>12.471270414664657</v>
      </c>
      <c r="K148" s="203">
        <v>13.007084734998175</v>
      </c>
      <c r="L148" s="203">
        <v>12.151334851386993</v>
      </c>
      <c r="M148" s="203">
        <v>15.377754418267536</v>
      </c>
      <c r="N148" s="203">
        <v>14.000294242524086</v>
      </c>
      <c r="O148" s="203">
        <v>13.902938920318341</v>
      </c>
      <c r="P148" s="203">
        <v>14.147898355187621</v>
      </c>
      <c r="Q148" s="203">
        <v>13.52964047217394</v>
      </c>
      <c r="R148" s="203">
        <v>14.14257148473887</v>
      </c>
    </row>
    <row r="149" spans="1:18" x14ac:dyDescent="0.15">
      <c r="A149" s="30"/>
      <c r="B149" s="14" t="s">
        <v>407</v>
      </c>
      <c r="C149" s="17"/>
      <c r="D149" s="17"/>
      <c r="E149" s="17"/>
      <c r="F149" s="208">
        <v>36.840014402173018</v>
      </c>
      <c r="G149" s="208">
        <v>34.732011822174336</v>
      </c>
      <c r="H149" s="208">
        <v>37.259629878747326</v>
      </c>
      <c r="I149" s="208">
        <v>37.767826345524831</v>
      </c>
      <c r="J149" s="208">
        <v>36.719274249172891</v>
      </c>
      <c r="K149" s="208">
        <v>36.851399225076491</v>
      </c>
      <c r="L149" s="208">
        <v>37.024708459374509</v>
      </c>
      <c r="M149" s="208">
        <v>36.909120375632931</v>
      </c>
      <c r="N149" s="208">
        <v>39.938611835374104</v>
      </c>
      <c r="O149" s="208">
        <v>40.274660256801404</v>
      </c>
      <c r="P149" s="208">
        <v>39.592521639572951</v>
      </c>
      <c r="Q149" s="208">
        <v>39.789289205738491</v>
      </c>
      <c r="R149" s="208">
        <v>40.171528019939288</v>
      </c>
    </row>
    <row r="150" spans="1:18" x14ac:dyDescent="0.15">
      <c r="A150" s="30"/>
      <c r="B150" s="14" t="s">
        <v>408</v>
      </c>
      <c r="C150" s="17"/>
      <c r="D150" s="17"/>
      <c r="E150" s="17"/>
      <c r="F150" s="208">
        <v>85.601602624785087</v>
      </c>
      <c r="G150" s="208">
        <v>86.098765010898262</v>
      </c>
      <c r="H150" s="208">
        <v>89.274819683992575</v>
      </c>
      <c r="I150" s="208">
        <v>89.49634255129348</v>
      </c>
      <c r="J150" s="208">
        <v>87.889676054197494</v>
      </c>
      <c r="K150" s="208">
        <v>86.57963425408569</v>
      </c>
      <c r="L150" s="208">
        <v>87.217976470753484</v>
      </c>
      <c r="M150" s="208">
        <v>83.165227393202457</v>
      </c>
      <c r="N150" s="208">
        <v>83.058958705914662</v>
      </c>
      <c r="O150" s="208">
        <v>83.00232524690766</v>
      </c>
      <c r="P150" s="208">
        <v>82.607486338149798</v>
      </c>
      <c r="Q150" s="208">
        <v>82.252996954112206</v>
      </c>
      <c r="R150" s="208">
        <v>81.662003774237803</v>
      </c>
    </row>
    <row r="151" spans="1:18" x14ac:dyDescent="0.15">
      <c r="A151" s="12"/>
      <c r="B151" s="12" t="s">
        <v>409</v>
      </c>
      <c r="C151" s="19"/>
      <c r="D151" s="19"/>
      <c r="E151" s="19"/>
      <c r="F151" s="209">
        <v>2.0672480796190649</v>
      </c>
      <c r="G151" s="209">
        <v>2.0167691743022336</v>
      </c>
      <c r="H151" s="209">
        <v>1.9898129724495992</v>
      </c>
      <c r="I151" s="209">
        <v>1.9457032411537316</v>
      </c>
      <c r="J151" s="209">
        <v>2.3296391119840072</v>
      </c>
      <c r="K151" s="209">
        <v>2.3367580349470565</v>
      </c>
      <c r="L151" s="209">
        <v>2.8096282290095727</v>
      </c>
      <c r="M151" s="209">
        <v>2.6654789331106423</v>
      </c>
      <c r="N151" s="209">
        <v>2.9057847744597489</v>
      </c>
      <c r="O151" s="209">
        <v>3.0682036105614587</v>
      </c>
      <c r="P151" s="209">
        <v>3.2504907916596144</v>
      </c>
      <c r="Q151" s="209">
        <v>3.2098889218965256</v>
      </c>
      <c r="R151" s="209">
        <v>3.1450017596325828</v>
      </c>
    </row>
    <row r="152" spans="1:18" x14ac:dyDescent="0.15">
      <c r="A152" s="9" t="s">
        <v>200</v>
      </c>
      <c r="B152" s="9"/>
      <c r="C152" s="9"/>
      <c r="D152" s="9"/>
      <c r="E152" s="9"/>
      <c r="F152" s="210" t="s">
        <v>67</v>
      </c>
      <c r="G152" s="210" t="s">
        <v>67</v>
      </c>
      <c r="H152" s="210" t="s">
        <v>67</v>
      </c>
      <c r="I152" s="210" t="s">
        <v>67</v>
      </c>
      <c r="J152" s="210" t="s">
        <v>67</v>
      </c>
      <c r="K152" s="210" t="s">
        <v>67</v>
      </c>
      <c r="L152" s="210" t="s">
        <v>67</v>
      </c>
      <c r="M152" s="210" t="s">
        <v>67</v>
      </c>
      <c r="N152" s="210" t="s">
        <v>67</v>
      </c>
      <c r="O152" s="210" t="s">
        <v>67</v>
      </c>
      <c r="P152" s="210" t="s">
        <v>67</v>
      </c>
      <c r="Q152" s="210" t="s">
        <v>67</v>
      </c>
      <c r="R152" s="210" t="s">
        <v>67</v>
      </c>
    </row>
    <row r="153" spans="1:18" x14ac:dyDescent="0.15">
      <c r="A153" s="31" t="s">
        <v>288</v>
      </c>
      <c r="F153" s="52"/>
      <c r="G153" s="52"/>
      <c r="H153" s="52"/>
      <c r="I153" s="52"/>
      <c r="J153" s="52"/>
      <c r="K153" s="52"/>
      <c r="L153" s="52"/>
      <c r="M153" s="52"/>
      <c r="N153" s="52"/>
      <c r="O153" s="52"/>
      <c r="P153" s="52"/>
      <c r="Q153" s="52"/>
      <c r="R153" s="52"/>
    </row>
    <row r="154" spans="1:18" x14ac:dyDescent="0.15">
      <c r="A154" s="31" t="s">
        <v>289</v>
      </c>
      <c r="F154" s="52"/>
      <c r="G154" s="52"/>
      <c r="H154" s="52"/>
      <c r="I154" s="52"/>
      <c r="J154" s="52"/>
      <c r="K154" s="52"/>
      <c r="L154" s="52"/>
      <c r="M154" s="52"/>
      <c r="N154" s="52"/>
      <c r="O154" s="52"/>
      <c r="P154" s="52"/>
      <c r="Q154" s="52"/>
      <c r="R154" s="52"/>
    </row>
  </sheetData>
  <mergeCells count="3">
    <mergeCell ref="A4:E4"/>
    <mergeCell ref="A55:E55"/>
    <mergeCell ref="A106:E106"/>
  </mergeCells>
  <phoneticPr fontId="21"/>
  <printOptions horizontalCentered="1"/>
  <pageMargins left="0.78740157480314965" right="0.78740157480314965" top="0.78740157480314965" bottom="0.59055118110236227" header="0.31496062992125984" footer="0.19685039370078741"/>
  <pageSetup paperSize="9" scale="64" fitToHeight="0" orientation="landscape" r:id="rId1"/>
  <headerFooter scaleWithDoc="0" alignWithMargins="0"/>
  <rowBreaks count="2" manualBreakCount="2">
    <brk id="53" max="16" man="1"/>
    <brk id="10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27</vt:i4>
      </vt:variant>
    </vt:vector>
  </HeadingPairs>
  <TitlesOfParts>
    <vt:vector size="45" baseType="lpstr">
      <vt:lpstr>目次</vt:lpstr>
      <vt:lpstr>統合勘定（生産・支出）</vt:lpstr>
      <vt:lpstr>統合勘定（分配）</vt:lpstr>
      <vt:lpstr>統合勘定（県外）</vt:lpstr>
      <vt:lpstr>制度部門別</vt:lpstr>
      <vt:lpstr>主要系列表（生産、名目）</vt:lpstr>
      <vt:lpstr>主要系列表（生産、実質）</vt:lpstr>
      <vt:lpstr>主要系列表（生産、デフレーター）</vt:lpstr>
      <vt:lpstr>主要系列表（分配）</vt:lpstr>
      <vt:lpstr>主要系列表（支出、名目）</vt:lpstr>
      <vt:lpstr>主要系列表（支出、実質）</vt:lpstr>
      <vt:lpstr>主要系列表（支出、デフレーター）</vt:lpstr>
      <vt:lpstr>付表（総生産、要素所得）</vt:lpstr>
      <vt:lpstr>付表（就業者数、雇用者数）</vt:lpstr>
      <vt:lpstr>関連指標等（関連指標）</vt:lpstr>
      <vt:lpstr>関連指標等（中間投入率）</vt:lpstr>
      <vt:lpstr>関連指標等（経済指標）</vt:lpstr>
      <vt:lpstr>関連指標等（出来事）</vt:lpstr>
      <vt:lpstr>'関連指標等（関連指標）'!Print_Area</vt:lpstr>
      <vt:lpstr>'関連指標等（出来事）'!Print_Area</vt:lpstr>
      <vt:lpstr>'関連指標等（中間投入率）'!Print_Area</vt:lpstr>
      <vt:lpstr>'主要系列表（支出、デフレーター）'!Print_Area</vt:lpstr>
      <vt:lpstr>'主要系列表（支出、実質）'!Print_Area</vt:lpstr>
      <vt:lpstr>'主要系列表（支出、名目）'!Print_Area</vt:lpstr>
      <vt:lpstr>'主要系列表（生産、デフレーター）'!Print_Area</vt:lpstr>
      <vt:lpstr>'主要系列表（生産、実質）'!Print_Area</vt:lpstr>
      <vt:lpstr>'主要系列表（生産、名目）'!Print_Area</vt:lpstr>
      <vt:lpstr>'主要系列表（分配）'!Print_Area</vt:lpstr>
      <vt:lpstr>制度部門別!Print_Area</vt:lpstr>
      <vt:lpstr>'統合勘定（県外）'!Print_Area</vt:lpstr>
      <vt:lpstr>'統合勘定（生産・支出）'!Print_Area</vt:lpstr>
      <vt:lpstr>'統合勘定（分配）'!Print_Area</vt:lpstr>
      <vt:lpstr>'付表（就業者数、雇用者数）'!Print_Area</vt:lpstr>
      <vt:lpstr>'付表（総生産、要素所得）'!Print_Area</vt:lpstr>
      <vt:lpstr>'主要系列表（支出、デフレーター）'!Print_Titles</vt:lpstr>
      <vt:lpstr>'主要系列表（支出、実質）'!Print_Titles</vt:lpstr>
      <vt:lpstr>'主要系列表（支出、名目）'!Print_Titles</vt:lpstr>
      <vt:lpstr>'主要系列表（生産、デフレーター）'!Print_Titles</vt:lpstr>
      <vt:lpstr>'主要系列表（生産、実質）'!Print_Titles</vt:lpstr>
      <vt:lpstr>'主要系列表（生産、名目）'!Print_Titles</vt:lpstr>
      <vt:lpstr>'主要系列表（分配）'!Print_Titles</vt:lpstr>
      <vt:lpstr>'統合勘定（生産・支出）'!Print_Titles</vt:lpstr>
      <vt:lpstr>'付表（就業者数、雇用者数）'!Print_Titles</vt:lpstr>
      <vt:lpstr>'付表（総生産、要素所得）'!Print_Titles</vt:lpstr>
      <vt:lpstr>'統合勘定（生産・支出）'!統合実数1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高知県</dc:creator>
  <cp:lastModifiedBy>ioas_user</cp:lastModifiedBy>
  <cp:lastPrinted>2021-04-14T05:01:03Z</cp:lastPrinted>
  <dcterms:created xsi:type="dcterms:W3CDTF">2002-08-08T06:37:06Z</dcterms:created>
  <dcterms:modified xsi:type="dcterms:W3CDTF">2021-04-14T05:01:12Z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2018-03-02T01:42:41Z</vt:filetime>
  </property>
</Properties>
</file>