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defaultThemeVersion="124226"/>
  <bookViews>
    <workbookView xWindow="0" yWindow="0" windowWidth="19440" windowHeight="11760" tabRatio="829"/>
  </bookViews>
  <sheets>
    <sheet name="TBL1" sheetId="1" r:id="rId1"/>
    <sheet name="TBL2" sheetId="2" r:id="rId2"/>
    <sheet name="TBL3" sheetId="3" r:id="rId3"/>
    <sheet name="TBL4" sheetId="4" r:id="rId4"/>
    <sheet name="TBL-Tt" sheetId="5" r:id="rId5"/>
    <sheet name="TBL-To" sheetId="6" r:id="rId6"/>
  </sheets>
  <definedNames>
    <definedName name="_xlnm.Print_Area" localSheetId="0">'TBL1'!$A$1:$O$68</definedName>
    <definedName name="_xlnm.Print_Area" localSheetId="1">'TBL2'!$A$1:$O$47</definedName>
    <definedName name="_xlnm.Print_Area" localSheetId="2">'TBL3'!$A$1:$K$53</definedName>
    <definedName name="_xlnm.Print_Area" localSheetId="3">'TBL4'!$A$1:$N$30</definedName>
    <definedName name="_xlnm.Print_Area" localSheetId="5">'TBL-To'!$B$1:$AK$56,'TBL-To'!$AN$1:$BG$28,'TBL-To'!$AN$30:$BG$56</definedName>
    <definedName name="_xlnm.Print_Area" localSheetId="4">'TBL-Tt'!$B$1:$AK$56,'TBL-Tt'!$AN$1:$BG$28,'TBL-Tt'!$AN$30:$BG$56</definedName>
    <definedName name="Z_36DEE5EF_1D67_4318_A1E8_7C88FBC6940A_.wvu.PrintArea" localSheetId="0" hidden="1">'TBL1'!$A$1:$O$68</definedName>
    <definedName name="Z_36DEE5EF_1D67_4318_A1E8_7C88FBC6940A_.wvu.PrintArea" localSheetId="1" hidden="1">'TBL2'!$A$1:$O$47</definedName>
    <definedName name="Z_36DEE5EF_1D67_4318_A1E8_7C88FBC6940A_.wvu.PrintArea" localSheetId="2" hidden="1">'TBL3'!$A$1:$K$53</definedName>
    <definedName name="Z_36DEE5EF_1D67_4318_A1E8_7C88FBC6940A_.wvu.PrintArea" localSheetId="3" hidden="1">'TBL4'!$A$1:$N$30</definedName>
    <definedName name="Z_36DEE5EF_1D67_4318_A1E8_7C88FBC6940A_.wvu.PrintArea" localSheetId="5" hidden="1">'TBL-To'!$B$1:$AK$56,'TBL-To'!$AN$1:$BG$28,'TBL-To'!$AN$30:$BG$56</definedName>
    <definedName name="Z_36DEE5EF_1D67_4318_A1E8_7C88FBC6940A_.wvu.PrintArea" localSheetId="4" hidden="1">'TBL-Tt'!$B$1:$AK$56,'TBL-Tt'!$AN$1:$BG$28,'TBL-Tt'!$AN$30:$BG$56</definedName>
  </definedNames>
  <calcPr calcId="125725"/>
</workbook>
</file>

<file path=xl/calcChain.xml><?xml version="1.0" encoding="utf-8"?>
<calcChain xmlns="http://schemas.openxmlformats.org/spreadsheetml/2006/main">
  <c r="AK3" i="6"/>
  <c r="BG4"/>
  <c r="AK5"/>
  <c r="BG6"/>
  <c r="AK31"/>
  <c r="BG32"/>
  <c r="AK33"/>
  <c r="BG34"/>
  <c r="BG4" i="5"/>
  <c r="AK5"/>
  <c r="BG6"/>
  <c r="AK31"/>
  <c r="BG32"/>
  <c r="AK33"/>
  <c r="BG34"/>
</calcChain>
</file>

<file path=xl/sharedStrings.xml><?xml version="1.0" encoding="utf-8"?>
<sst xmlns="http://schemas.openxmlformats.org/spreadsheetml/2006/main" count="1204" uniqueCount="127">
  <si>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</si>
  <si>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　（１表）　月間現金給与額</t>
  </si>
  <si>
    <t>（単位：円、％）</t>
  </si>
  <si>
    <t>産　　　業</t>
  </si>
  <si>
    <t>現金給与総額</t>
  </si>
  <si>
    <t>きまって支給する給与</t>
  </si>
  <si>
    <t>所定内給与</t>
  </si>
  <si>
    <t>特別に支払われた給与</t>
  </si>
  <si>
    <t>対前月 
増減率</t>
  </si>
  <si>
    <t>対前年同月増減率</t>
  </si>
  <si>
    <t>対前月
増減率</t>
  </si>
  <si>
    <t>対前月
増減差</t>
  </si>
  <si>
    <t>対前年同月
増減差</t>
  </si>
  <si>
    <t>全国（調査産業計・確報値）</t>
  </si>
  <si>
    <t>高知県（調査産業計）</t>
  </si>
  <si>
    <t>建設業</t>
  </si>
  <si>
    <t>製造業</t>
  </si>
  <si>
    <t>電気・ガス・熱供給・水道業</t>
  </si>
  <si>
    <t>情報通信業</t>
  </si>
  <si>
    <t>運輸業,郵便業</t>
  </si>
  <si>
    <t>卸売業,小売業</t>
  </si>
  <si>
    <t>金融業,保険業</t>
  </si>
  <si>
    <t>不動産業, 物品賃貸業</t>
  </si>
  <si>
    <t>学術研究, 専門・技術サービス業</t>
  </si>
  <si>
    <t>宿泊業,飲食サービス業</t>
  </si>
  <si>
    <t>生活関連サービス業,娯楽業</t>
  </si>
  <si>
    <t>教育、学習支援業</t>
  </si>
  <si>
    <t>医療,福祉</t>
  </si>
  <si>
    <t>複合サービス業</t>
  </si>
  <si>
    <t>サービス業（他に分類されないもの）</t>
  </si>
  <si>
    <t xml:space="preserve"> 注）　① 特別に支払われた給与については指数を作成していないため、実数による増減差です。</t>
  </si>
  <si>
    <t>　　　　②  「現金給与総額」＝「きまって支給する給与」＋「特別に支払われた給与」・「きまって支給する給与」＝「所定内給与」＋「超過労働給与」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</si>
  <si>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</si>
  <si>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x</t>
  </si>
  <si>
    <t>　（２表）　月間実労働時間数および出勤日数</t>
  </si>
  <si>
    <t>（単位：時間、日、％）</t>
  </si>
  <si>
    <t>総実労働時間</t>
  </si>
  <si>
    <t>所定内労働時間</t>
  </si>
  <si>
    <t>所定外労働時間</t>
  </si>
  <si>
    <t>出勤日数</t>
  </si>
  <si>
    <t>対前年同月
増減率</t>
  </si>
  <si>
    <t xml:space="preserve">   注）　出勤日数については指数を作成していないので、実数による増減差です。</t>
  </si>
  <si>
    <t>　　　　（単位：時間、日、％）</t>
  </si>
  <si>
    <t>　（３表）　常用労働者数および労働異動率</t>
  </si>
  <si>
    <t>（単位：人、％、ﾎﾟｲﾝﾄ）</t>
  </si>
  <si>
    <t>本調査期間末常用労働者数</t>
  </si>
  <si>
    <t>労働異動率</t>
  </si>
  <si>
    <t>対前年同月
増　減　率</t>
  </si>
  <si>
    <t>パートタイム
労働者比率</t>
  </si>
  <si>
    <t>入職率</t>
  </si>
  <si>
    <t>対前年同月
増　減　差</t>
  </si>
  <si>
    <t>離職率</t>
  </si>
  <si>
    <t>　　注）　①労働異動率については指数を作成していないので、実数による増減差です。</t>
  </si>
  <si>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</si>
  <si>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　（４表）　産業別・就業形態別常用労働者数、月間給与額、労働時間数等</t>
  </si>
  <si>
    <t>（単位：人、円、日、時間）</t>
  </si>
  <si>
    <t>就業形態</t>
  </si>
  <si>
    <t>産　業</t>
  </si>
  <si>
    <t>本調査期間末労 働 者 数</t>
  </si>
  <si>
    <t>現金給与
総　　 額</t>
  </si>
  <si>
    <t>出勤
日数</t>
  </si>
  <si>
    <t>総実
労働時間</t>
  </si>
  <si>
    <t>所定内
労働時間</t>
  </si>
  <si>
    <t>所定外
労働時間</t>
  </si>
  <si>
    <t>き ま っ て
支給する
給　　  与</t>
  </si>
  <si>
    <t>特　別　に
支払われた
給　　　　与</t>
  </si>
  <si>
    <t>所定内
給　 与</t>
  </si>
  <si>
    <t>超過労働
給　　　与</t>
  </si>
  <si>
    <t>支払われた給与</t>
  </si>
  <si>
    <t>一般労働者</t>
  </si>
  <si>
    <t>調査産業計</t>
  </si>
  <si>
    <t>ﾊﾟｰﾄﾀｲﾑ
労 働 者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</si>
  <si>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</si>
  <si>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r>
      <t>統計表：事業所規模 ５人以上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</si>
  <si>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５人以上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</si>
  <si>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r>
      <t>TBL-</t>
    </r>
    <r>
      <rPr>
        <sz val="9"/>
        <rFont val="Arial Unicode MS"/>
        <family val="3"/>
        <charset val="128"/>
      </rPr>
      <t>5</t>
    </r>
    <r>
      <rPr>
        <sz val="9"/>
        <rFont val="Arial Unicode MS"/>
        <family val="3"/>
        <charset val="128"/>
      </rPr>
      <t>T1</t>
    </r>
  </si>
  <si>
    <r>
      <t>TBL-</t>
    </r>
    <r>
      <rPr>
        <sz val="9"/>
        <rFont val="Arial Unicode MS"/>
        <family val="3"/>
        <charset val="128"/>
      </rPr>
      <t>7</t>
    </r>
    <r>
      <rPr>
        <sz val="9"/>
        <rFont val="Arial Unicode MS"/>
        <family val="3"/>
        <charset val="128"/>
      </rPr>
      <t>T3</t>
    </r>
  </si>
  <si>
    <t>賃金指数（現金給与総額）　　　　　　　　　　　　　　　　　　　　　　　　　　　　　</t>
  </si>
  <si>
    <t>(Ｈ22年平均＝１００）</t>
  </si>
  <si>
    <t>賃金指数（きまって支給する給与）　　　　　　　　　　　　　　　　　　　　　　　</t>
  </si>
  <si>
    <r>
      <t>不動産業,</t>
    </r>
    <r>
      <rPr>
        <sz val="8"/>
        <rFont val="ＭＳ Ｐゴシック"/>
        <family val="3"/>
        <charset val="128"/>
      </rPr>
      <t xml:space="preserve"> 物品賃貸業</t>
    </r>
  </si>
  <si>
    <r>
      <t>学術研究,</t>
    </r>
    <r>
      <rPr>
        <sz val="8"/>
        <rFont val="ＭＳ Ｐゴシック"/>
        <family val="3"/>
        <charset val="128"/>
      </rPr>
      <t xml:space="preserve"> 専門・技術サービス業</t>
    </r>
  </si>
  <si>
    <t>宿泊業,飲食
サービス業</t>
  </si>
  <si>
    <t>教　育,
学習支援業</t>
  </si>
  <si>
    <t>複合サービス事業</t>
  </si>
  <si>
    <t>サービス業
(他に分類されないもの）</t>
  </si>
  <si>
    <t>区　分</t>
  </si>
  <si>
    <t>教育,学習支援業</t>
  </si>
  <si>
    <t>サービス業
(他に分類されないもの)</t>
  </si>
  <si>
    <t>password: 0000</t>
  </si>
  <si>
    <t>名目</t>
  </si>
  <si>
    <t>実質</t>
  </si>
  <si>
    <t>平成17年平均</t>
  </si>
  <si>
    <t>-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</si>
  <si>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</si>
  <si>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</si>
  <si>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</si>
  <si>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</si>
  <si>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</si>
  <si>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</si>
  <si>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</si>
  <si>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</si>
  <si>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</si>
  <si>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</si>
  <si>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平成24年1月</t>
  </si>
  <si>
    <t>2月</t>
  </si>
  <si>
    <t>　　　注）　実質賃金指数算出のための消費者物価指数は「高知市の持家の帰属家賃を除く総合」指数を使用しています。</t>
  </si>
  <si>
    <t>　　　注）　平成21年以前と接続しない産業の指数、前年比及び前年差は、算出できないため、表中において「－」 と表記しています。</t>
  </si>
  <si>
    <t>　　　　　　平成21年以前と接続しない産業の指数、前年比及び前年差は、算出できないため、表中において「－」 と表記しています。</t>
  </si>
  <si>
    <r>
      <t>TBL-</t>
    </r>
    <r>
      <rPr>
        <sz val="9"/>
        <rFont val="Arial Unicode MS"/>
        <family val="3"/>
        <charset val="128"/>
      </rPr>
      <t>6</t>
    </r>
    <r>
      <rPr>
        <sz val="9"/>
        <rFont val="Arial Unicode MS"/>
        <family val="3"/>
        <charset val="128"/>
      </rPr>
      <t>T2</t>
    </r>
  </si>
  <si>
    <r>
      <t>TBL-</t>
    </r>
    <r>
      <rPr>
        <sz val="9"/>
        <rFont val="Arial Unicode MS"/>
        <family val="3"/>
        <charset val="128"/>
      </rPr>
      <t>8</t>
    </r>
    <r>
      <rPr>
        <sz val="9"/>
        <rFont val="Arial Unicode MS"/>
        <family val="3"/>
        <charset val="128"/>
      </rPr>
      <t>T4</t>
    </r>
  </si>
  <si>
    <t>労働時間指数　　　　　　　　　　　　　　　　　　　　　　　　　　　　　　　　　　　　</t>
  </si>
  <si>
    <t>常用雇用指数　　　　　　　　　　　　　　　　　　　　　　　　　　　　　　　　　　　　</t>
  </si>
  <si>
    <t>総実</t>
  </si>
  <si>
    <t>所定外</t>
  </si>
  <si>
    <r>
      <t>統計表：事業所規模 ３０人以上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</si>
  <si>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３０人以上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</si>
  <si>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t>TBL-5O1</t>
  </si>
  <si>
    <t>TBL-7O3</t>
  </si>
  <si>
    <t>賃金指数（きまって支給する給与）　　　　　　　　　　　　　　　　　　　　　　　　　　　　　</t>
  </si>
  <si>
    <t>TBL-6O2</t>
  </si>
  <si>
    <t>TBL-8O4</t>
  </si>
  <si>
    <t>平成24年5月</t>
  </si>
  <si>
    <t>平成23年5月</t>
  </si>
  <si>
    <t>x</t>
    <phoneticPr fontId="2"/>
  </si>
  <si>
    <t>x</t>
    <phoneticPr fontId="2"/>
  </si>
  <si>
    <t>x</t>
    <phoneticPr fontId="2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</si>
</sst>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0.0;&quot;△ &quot;0.0"/>
    <numFmt numFmtId="178" formatCode="0.0_ "/>
    <numFmt numFmtId="179" formatCode="0.00;&quot;△ &quot;0.00"/>
    <numFmt numFmtId="180" formatCode="#,##0;&quot;△ &quot;#,##0"/>
    <numFmt numFmtId="181" formatCode="0.0"/>
    <numFmt numFmtId="182" formatCode="#,##0.0_ "/>
    <numFmt numFmtId="183" formatCode="0_ ;[Red]\-0\ "/>
    <numFmt numFmtId="184" formatCode="0_ "/>
    <numFmt numFmtId="185" formatCode="0;[Red]0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9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7.5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Arial Unicode MS"/>
      <family val="3"/>
      <charset val="128"/>
    </font>
    <font>
      <sz val="9"/>
      <name val="Arial Unicode MS"/>
      <family val="3"/>
      <charset val="128"/>
    </font>
    <font>
      <sz val="10"/>
      <name val="メイリオ"/>
      <family val="3"/>
      <charset val="128"/>
    </font>
    <font>
      <b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メイリオ"/>
      <family val="3"/>
      <charset val="128"/>
    </font>
    <font>
      <sz val="8"/>
      <name val="Arial Unicode MS"/>
      <family val="3"/>
      <charset val="128"/>
    </font>
    <font>
      <sz val="10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Arial Unicode MS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Arial Unicode MS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7"/>
      <color indexed="8"/>
      <name val="Arial Unicode MS"/>
      <family val="3"/>
      <charset val="128"/>
    </font>
    <font>
      <sz val="8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1" fillId="0" borderId="0"/>
    <xf numFmtId="0" fontId="5" fillId="0" borderId="0"/>
  </cellStyleXfs>
  <cellXfs count="331">
    <xf numFmtId="0" fontId="0" fillId="0" borderId="0" xfId="0"/>
    <xf numFmtId="0" fontId="42" fillId="0" borderId="0" xfId="0" applyFont="1" applyAlignment="1" applyProtection="1">
      <alignment horizontal="right"/>
      <protection hidden="1"/>
    </xf>
    <xf numFmtId="0" fontId="39" fillId="0" borderId="0" xfId="0" applyFont="1" applyFill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Alignment="1" applyProtection="1">
      <alignment horizontal="left"/>
      <protection hidden="1"/>
    </xf>
    <xf numFmtId="0" fontId="41" fillId="0" borderId="0" xfId="0" applyFont="1" applyFill="1" applyProtection="1"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47" fillId="0" borderId="0" xfId="0" applyFont="1" applyBorder="1" applyAlignment="1" applyProtection="1">
      <alignment horizontal="right"/>
      <protection hidden="1"/>
    </xf>
    <xf numFmtId="0" fontId="50" fillId="0" borderId="0" xfId="0" applyFont="1" applyBorder="1" applyAlignment="1" applyProtection="1">
      <alignment horizontal="right"/>
      <protection hidden="1"/>
    </xf>
    <xf numFmtId="0" fontId="46" fillId="0" borderId="16" xfId="0" applyFont="1" applyBorder="1" applyAlignment="1" applyProtection="1">
      <alignment horizontal="centerContinuous" vertical="center"/>
      <protection hidden="1"/>
    </xf>
    <xf numFmtId="0" fontId="46" fillId="0" borderId="13" xfId="0" applyFont="1" applyBorder="1" applyAlignment="1" applyProtection="1">
      <alignment horizontal="centerContinuous" vertical="center"/>
      <protection hidden="1"/>
    </xf>
    <xf numFmtId="0" fontId="46" fillId="0" borderId="2" xfId="0" applyFont="1" applyBorder="1" applyAlignment="1" applyProtection="1">
      <alignment horizontal="centerContinuous" vertical="center"/>
      <protection hidden="1"/>
    </xf>
    <xf numFmtId="0" fontId="46" fillId="0" borderId="11" xfId="0" applyFont="1" applyBorder="1" applyAlignment="1" applyProtection="1">
      <alignment horizontal="centerContinuous" vertical="center"/>
      <protection hidden="1"/>
    </xf>
    <xf numFmtId="0" fontId="45" fillId="0" borderId="0" xfId="0" applyFont="1" applyProtection="1">
      <protection hidden="1"/>
    </xf>
    <xf numFmtId="0" fontId="46" fillId="0" borderId="7" xfId="0" applyFont="1" applyBorder="1" applyAlignment="1" applyProtection="1">
      <alignment horizontal="centerContinuous" vertical="center"/>
      <protection hidden="1"/>
    </xf>
    <xf numFmtId="0" fontId="46" fillId="0" borderId="10" xfId="0" applyFont="1" applyFill="1" applyBorder="1" applyAlignment="1" applyProtection="1">
      <alignment horizontal="center" vertical="center"/>
      <protection hidden="1"/>
    </xf>
    <xf numFmtId="0" fontId="47" fillId="0" borderId="2" xfId="0" applyFont="1" applyFill="1" applyBorder="1" applyAlignment="1" applyProtection="1">
      <alignment horizontal="center" vertical="center" wrapText="1"/>
      <protection hidden="1"/>
    </xf>
    <xf numFmtId="0" fontId="47" fillId="0" borderId="11" xfId="0" applyFont="1" applyFill="1" applyBorder="1" applyAlignment="1" applyProtection="1">
      <alignment horizontal="distributed" vertical="center" wrapText="1"/>
      <protection hidden="1"/>
    </xf>
    <xf numFmtId="0" fontId="45" fillId="0" borderId="0" xfId="0" applyFont="1" applyFill="1" applyProtection="1">
      <protection hidden="1"/>
    </xf>
    <xf numFmtId="0" fontId="47" fillId="0" borderId="5" xfId="0" applyFont="1" applyBorder="1" applyAlignment="1" applyProtection="1">
      <alignment horizontal="distributed" vertical="center"/>
      <protection hidden="1"/>
    </xf>
    <xf numFmtId="176" fontId="48" fillId="2" borderId="11" xfId="0" applyNumberFormat="1" applyFont="1" applyFill="1" applyBorder="1" applyAlignment="1" applyProtection="1">
      <alignment vertical="center"/>
      <protection hidden="1"/>
    </xf>
    <xf numFmtId="177" fontId="48" fillId="2" borderId="4" xfId="0" applyNumberFormat="1" applyFont="1" applyFill="1" applyBorder="1" applyAlignment="1" applyProtection="1">
      <alignment vertical="center"/>
      <protection hidden="1"/>
    </xf>
    <xf numFmtId="176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1" applyNumberFormat="1" applyFont="1" applyFill="1" applyBorder="1" applyAlignment="1" applyProtection="1">
      <alignment vertical="center"/>
      <protection hidden="1"/>
    </xf>
    <xf numFmtId="0" fontId="47" fillId="0" borderId="0" xfId="0" applyFont="1" applyFill="1" applyProtection="1">
      <protection hidden="1"/>
    </xf>
    <xf numFmtId="0" fontId="47" fillId="0" borderId="0" xfId="0" applyFont="1" applyProtection="1">
      <protection hidden="1"/>
    </xf>
    <xf numFmtId="0" fontId="46" fillId="0" borderId="5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distributed" vertical="center"/>
      <protection hidden="1"/>
    </xf>
    <xf numFmtId="176" fontId="48" fillId="2" borderId="8" xfId="0" applyNumberFormat="1" applyFont="1" applyFill="1" applyBorder="1" applyAlignment="1" applyProtection="1">
      <alignment horizontal="right" vertical="center"/>
      <protection hidden="1"/>
    </xf>
    <xf numFmtId="177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18" xfId="0" applyNumberFormat="1" applyFont="1" applyFill="1" applyBorder="1" applyAlignment="1" applyProtection="1">
      <alignment horizontal="right" vertical="center"/>
      <protection hidden="1"/>
    </xf>
    <xf numFmtId="180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6" xfId="0" applyNumberFormat="1" applyFont="1" applyFill="1" applyBorder="1" applyAlignment="1" applyProtection="1">
      <alignment horizontal="right" vertical="center"/>
      <protection hidden="1"/>
    </xf>
    <xf numFmtId="177" fontId="48" fillId="2" borderId="0" xfId="0" applyNumberFormat="1" applyFont="1" applyFill="1" applyBorder="1" applyAlignment="1" applyProtection="1">
      <alignment horizontal="right" vertical="center"/>
      <protection hidden="1"/>
    </xf>
    <xf numFmtId="176" fontId="48" fillId="2" borderId="0" xfId="0" applyNumberFormat="1" applyFont="1" applyFill="1" applyBorder="1" applyAlignment="1" applyProtection="1">
      <alignment horizontal="right" vertical="center"/>
      <protection hidden="1"/>
    </xf>
    <xf numFmtId="180" fontId="48" fillId="2" borderId="0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Fill="1" applyBorder="1" applyProtection="1"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distributed" vertical="center"/>
      <protection hidden="1"/>
    </xf>
    <xf numFmtId="176" fontId="48" fillId="2" borderId="9" xfId="0" applyNumberFormat="1" applyFont="1" applyFill="1" applyBorder="1" applyAlignment="1" applyProtection="1">
      <alignment horizontal="right" vertical="center"/>
      <protection hidden="1"/>
    </xf>
    <xf numFmtId="177" fontId="48" fillId="2" borderId="12" xfId="0" applyNumberFormat="1" applyFont="1" applyFill="1" applyBorder="1" applyAlignment="1" applyProtection="1">
      <alignment horizontal="right" vertical="center"/>
      <protection hidden="1"/>
    </xf>
    <xf numFmtId="176" fontId="48" fillId="2" borderId="12" xfId="0" applyNumberFormat="1" applyFont="1" applyFill="1" applyBorder="1" applyAlignment="1" applyProtection="1">
      <alignment horizontal="right" vertical="center"/>
      <protection hidden="1"/>
    </xf>
    <xf numFmtId="180" fontId="48" fillId="2" borderId="12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Border="1" applyAlignment="1" applyProtection="1">
      <alignment vertical="center"/>
      <protection hidden="1"/>
    </xf>
    <xf numFmtId="0" fontId="44" fillId="0" borderId="0" xfId="0" applyFont="1" applyAlignme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2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9" fillId="0" borderId="0" xfId="0" applyFont="1" applyProtection="1">
      <protection hidden="1"/>
    </xf>
    <xf numFmtId="22" fontId="51" fillId="0" borderId="0" xfId="0" applyNumberFormat="1" applyFont="1" applyFill="1" applyBorder="1" applyAlignment="1" applyProtection="1">
      <alignment horizontal="right"/>
      <protection hidden="1"/>
    </xf>
    <xf numFmtId="0" fontId="43" fillId="0" borderId="12" xfId="0" applyFont="1" applyBorder="1" applyProtection="1">
      <protection hidden="1"/>
    </xf>
    <xf numFmtId="0" fontId="50" fillId="0" borderId="0" xfId="0" applyFont="1" applyBorder="1" applyAlignment="1" applyProtection="1">
      <protection hidden="1"/>
    </xf>
    <xf numFmtId="0" fontId="47" fillId="0" borderId="0" xfId="0" applyFont="1" applyAlignment="1" applyProtection="1">
      <alignment horizontal="right"/>
      <protection hidden="1"/>
    </xf>
    <xf numFmtId="0" fontId="46" fillId="0" borderId="8" xfId="0" applyFont="1" applyBorder="1" applyAlignment="1" applyProtection="1">
      <alignment horizontal="centerContinuous" vertical="center"/>
      <protection hidden="1"/>
    </xf>
    <xf numFmtId="0" fontId="46" fillId="0" borderId="4" xfId="0" applyFont="1" applyBorder="1" applyAlignment="1" applyProtection="1">
      <alignment horizontal="centerContinuous" vertical="center"/>
      <protection hidden="1"/>
    </xf>
    <xf numFmtId="0" fontId="46" fillId="0" borderId="10" xfId="0" applyFont="1" applyBorder="1" applyAlignment="1" applyProtection="1">
      <alignment horizontal="center" vertical="center"/>
      <protection hidden="1"/>
    </xf>
    <xf numFmtId="0" fontId="47" fillId="0" borderId="2" xfId="0" applyFont="1" applyBorder="1" applyAlignment="1" applyProtection="1">
      <alignment horizontal="center" vertical="center" wrapText="1"/>
      <protection hidden="1"/>
    </xf>
    <xf numFmtId="0" fontId="45" fillId="0" borderId="2" xfId="0" applyFont="1" applyBorder="1" applyAlignment="1" applyProtection="1">
      <alignment horizontal="center" vertical="center" wrapText="1"/>
      <protection hidden="1"/>
    </xf>
    <xf numFmtId="0" fontId="45" fillId="0" borderId="11" xfId="0" applyFont="1" applyBorder="1" applyAlignment="1" applyProtection="1">
      <alignment horizontal="center" vertical="center" wrapText="1"/>
      <protection hidden="1"/>
    </xf>
    <xf numFmtId="182" fontId="48" fillId="0" borderId="11" xfId="0" applyNumberFormat="1" applyFont="1" applyFill="1" applyBorder="1" applyAlignment="1" applyProtection="1">
      <alignment vertical="center"/>
      <protection hidden="1"/>
    </xf>
    <xf numFmtId="177" fontId="48" fillId="0" borderId="4" xfId="0" applyNumberFormat="1" applyFont="1" applyFill="1" applyBorder="1" applyAlignment="1" applyProtection="1">
      <alignment vertical="center"/>
      <protection hidden="1"/>
    </xf>
    <xf numFmtId="181" fontId="48" fillId="0" borderId="4" xfId="0" applyNumberFormat="1" applyFont="1" applyFill="1" applyBorder="1" applyAlignment="1" applyProtection="1">
      <alignment vertical="center"/>
      <protection hidden="1"/>
    </xf>
    <xf numFmtId="181" fontId="48" fillId="2" borderId="11" xfId="0" applyNumberFormat="1" applyFont="1" applyFill="1" applyBorder="1" applyProtection="1">
      <protection hidden="1"/>
    </xf>
    <xf numFmtId="181" fontId="48" fillId="2" borderId="4" xfId="0" applyNumberFormat="1" applyFont="1" applyFill="1" applyBorder="1" applyProtection="1">
      <protection hidden="1"/>
    </xf>
    <xf numFmtId="181" fontId="48" fillId="2" borderId="6" xfId="0" applyNumberFormat="1" applyFont="1" applyFill="1" applyBorder="1" applyAlignment="1" applyProtection="1">
      <alignment horizontal="right"/>
      <protection hidden="1"/>
    </xf>
    <xf numFmtId="181" fontId="48" fillId="2" borderId="0" xfId="0" applyNumberFormat="1" applyFont="1" applyFill="1" applyBorder="1" applyAlignment="1" applyProtection="1">
      <alignment horizontal="right"/>
      <protection hidden="1"/>
    </xf>
    <xf numFmtId="0" fontId="48" fillId="2" borderId="0" xfId="0" applyFont="1" applyFill="1" applyBorder="1" applyAlignment="1" applyProtection="1">
      <alignment horizontal="right"/>
      <protection hidden="1"/>
    </xf>
    <xf numFmtId="0" fontId="48" fillId="2" borderId="6" xfId="0" applyFont="1" applyFill="1" applyBorder="1" applyAlignment="1" applyProtection="1">
      <alignment horizontal="right"/>
      <protection hidden="1"/>
    </xf>
    <xf numFmtId="0" fontId="48" fillId="2" borderId="9" xfId="0" applyFont="1" applyFill="1" applyBorder="1" applyAlignment="1" applyProtection="1">
      <alignment horizontal="right"/>
      <protection hidden="1"/>
    </xf>
    <xf numFmtId="181" fontId="48" fillId="2" borderId="12" xfId="0" applyNumberFormat="1" applyFont="1" applyFill="1" applyBorder="1" applyAlignment="1" applyProtection="1">
      <alignment horizontal="right"/>
      <protection hidden="1"/>
    </xf>
    <xf numFmtId="0" fontId="48" fillId="2" borderId="12" xfId="0" applyFont="1" applyFill="1" applyBorder="1" applyAlignment="1" applyProtection="1">
      <alignment horizontal="right"/>
      <protection hidden="1"/>
    </xf>
    <xf numFmtId="0" fontId="45" fillId="0" borderId="0" xfId="0" applyFont="1" applyBorder="1" applyAlignment="1" applyProtection="1">
      <alignment vertical="center"/>
      <protection hidden="1"/>
    </xf>
    <xf numFmtId="177" fontId="47" fillId="0" borderId="0" xfId="0" applyNumberFormat="1" applyFont="1" applyFill="1" applyBorder="1" applyAlignment="1" applyProtection="1">
      <alignment vertical="center"/>
      <protection hidden="1"/>
    </xf>
    <xf numFmtId="0" fontId="49" fillId="0" borderId="0" xfId="0" applyFont="1" applyBorder="1" applyProtection="1">
      <protection hidden="1"/>
    </xf>
    <xf numFmtId="0" fontId="46" fillId="0" borderId="2" xfId="0" applyFont="1" applyBorder="1" applyAlignment="1" applyProtection="1">
      <alignment horizontal="center" vertical="center" wrapText="1"/>
      <protection hidden="1"/>
    </xf>
    <xf numFmtId="0" fontId="46" fillId="0" borderId="2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38" fontId="48" fillId="0" borderId="11" xfId="1" applyFont="1" applyFill="1" applyBorder="1" applyAlignment="1" applyProtection="1">
      <alignment horizontal="right" vertical="center"/>
      <protection hidden="1"/>
    </xf>
    <xf numFmtId="177" fontId="48" fillId="0" borderId="4" xfId="1" applyNumberFormat="1" applyFont="1" applyFill="1" applyBorder="1" applyAlignment="1" applyProtection="1">
      <alignment vertical="center"/>
      <protection hidden="1"/>
    </xf>
    <xf numFmtId="179" fontId="48" fillId="0" borderId="4" xfId="0" applyNumberFormat="1" applyFont="1" applyFill="1" applyBorder="1" applyAlignment="1" applyProtection="1">
      <alignment vertical="center"/>
      <protection hidden="1"/>
    </xf>
    <xf numFmtId="176" fontId="48" fillId="2" borderId="11" xfId="0" applyNumberFormat="1" applyFont="1" applyFill="1" applyBorder="1" applyAlignment="1" applyProtection="1">
      <alignment horizontal="right" vertical="center"/>
      <protection hidden="1"/>
    </xf>
    <xf numFmtId="179" fontId="48" fillId="2" borderId="4" xfId="0" applyNumberFormat="1" applyFont="1" applyFill="1" applyBorder="1" applyAlignment="1" applyProtection="1">
      <alignment vertical="center"/>
      <protection hidden="1"/>
    </xf>
    <xf numFmtId="179" fontId="48" fillId="2" borderId="0" xfId="0" applyNumberFormat="1" applyFont="1" applyFill="1" applyBorder="1" applyAlignment="1" applyProtection="1">
      <alignment horizontal="right" vertical="center"/>
      <protection hidden="1"/>
    </xf>
    <xf numFmtId="179" fontId="48" fillId="2" borderId="12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2" borderId="0" xfId="0" applyFont="1" applyFill="1" applyProtection="1">
      <protection hidden="1"/>
    </xf>
    <xf numFmtId="0" fontId="45" fillId="2" borderId="0" xfId="0" applyFont="1" applyFill="1" applyProtection="1">
      <protection hidden="1"/>
    </xf>
    <xf numFmtId="0" fontId="15" fillId="0" borderId="0" xfId="0" applyFont="1" applyFill="1" applyProtection="1">
      <protection hidden="1"/>
    </xf>
    <xf numFmtId="0" fontId="13" fillId="0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2" fillId="0" borderId="0" xfId="0" applyFont="1" applyFill="1" applyProtection="1">
      <protection hidden="1"/>
    </xf>
    <xf numFmtId="0" fontId="10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8" fillId="0" borderId="0" xfId="0" applyFont="1" applyBorder="1" applyAlignment="1" applyProtection="1">
      <protection hidden="1"/>
    </xf>
    <xf numFmtId="0" fontId="3" fillId="0" borderId="16" xfId="0" applyFont="1" applyBorder="1" applyAlignment="1" applyProtection="1">
      <alignment horizontal="centerContinuous" vertical="center"/>
      <protection hidden="1"/>
    </xf>
    <xf numFmtId="0" fontId="3" fillId="0" borderId="13" xfId="0" applyFont="1" applyBorder="1" applyAlignment="1" applyProtection="1">
      <alignment horizontal="centerContinuous" vertical="center"/>
      <protection hidden="1"/>
    </xf>
    <xf numFmtId="0" fontId="11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8" xfId="0" applyFont="1" applyBorder="1" applyAlignment="1" applyProtection="1">
      <alignment horizontal="centerContinuous" vertical="center" wrapText="1"/>
      <protection hidden="1"/>
    </xf>
    <xf numFmtId="0" fontId="3" fillId="0" borderId="18" xfId="0" applyFont="1" applyBorder="1" applyAlignment="1" applyProtection="1">
      <alignment horizontal="centerContinuous" vertical="center" wrapText="1"/>
      <protection hidden="1"/>
    </xf>
    <xf numFmtId="0" fontId="3" fillId="0" borderId="16" xfId="0" applyFont="1" applyBorder="1" applyAlignment="1" applyProtection="1">
      <alignment horizontal="centerContinuous" vertical="center" wrapText="1"/>
      <protection hidden="1"/>
    </xf>
    <xf numFmtId="0" fontId="3" fillId="0" borderId="13" xfId="0" applyFont="1" applyBorder="1" applyAlignment="1" applyProtection="1">
      <alignment horizontal="centerContinuous" vertical="center" wrapText="1" justifyLastLine="1"/>
      <protection hidden="1"/>
    </xf>
    <xf numFmtId="0" fontId="3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Continuous" vertical="center"/>
      <protection hidden="1"/>
    </xf>
    <xf numFmtId="0" fontId="3" fillId="0" borderId="3" xfId="0" applyFont="1" applyBorder="1" applyAlignment="1" applyProtection="1">
      <alignment horizontal="centerContinuous" vertical="center"/>
      <protection hidden="1"/>
    </xf>
    <xf numFmtId="0" fontId="11" fillId="0" borderId="3" xfId="0" applyFont="1" applyBorder="1" applyAlignment="1" applyProtection="1">
      <alignment horizontal="centerContinuous" vertical="center" wrapText="1"/>
      <protection hidden="1"/>
    </xf>
    <xf numFmtId="0" fontId="3" fillId="0" borderId="6" xfId="0" applyFont="1" applyBorder="1" applyAlignment="1" applyProtection="1">
      <alignment horizontal="centerContinuous" vertical="center" wrapText="1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5" xfId="0" applyFont="1" applyBorder="1" applyAlignment="1" applyProtection="1">
      <alignment horizontal="distributed" vertical="center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Continuous" vertical="center" wrapText="1" justifyLastLine="1"/>
      <protection hidden="1"/>
    </xf>
    <xf numFmtId="0" fontId="3" fillId="0" borderId="3" xfId="0" applyFont="1" applyBorder="1" applyAlignment="1" applyProtection="1">
      <alignment horizontal="centerContinuous" vertical="center" wrapText="1"/>
      <protection hidden="1"/>
    </xf>
    <xf numFmtId="0" fontId="3" fillId="0" borderId="7" xfId="0" applyFont="1" applyBorder="1" applyAlignment="1" applyProtection="1">
      <alignment horizontal="centerContinuous" vertical="center"/>
      <protection hidden="1"/>
    </xf>
    <xf numFmtId="0" fontId="3" fillId="0" borderId="10" xfId="0" applyFont="1" applyBorder="1" applyAlignment="1" applyProtection="1">
      <alignment horizontal="centerContinuous" vertical="center"/>
      <protection hidden="1"/>
    </xf>
    <xf numFmtId="0" fontId="11" fillId="0" borderId="10" xfId="0" applyFont="1" applyBorder="1" applyAlignment="1" applyProtection="1">
      <alignment horizontal="centerContinuous" vertical="center" wrapText="1"/>
      <protection hidden="1"/>
    </xf>
    <xf numFmtId="0" fontId="3" fillId="0" borderId="9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Continuous" vertical="center" wrapText="1" justifyLastLine="1"/>
      <protection hidden="1"/>
    </xf>
    <xf numFmtId="0" fontId="3" fillId="0" borderId="10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distributed" vertical="center"/>
      <protection hidden="1"/>
    </xf>
    <xf numFmtId="176" fontId="20" fillId="2" borderId="11" xfId="0" applyNumberFormat="1" applyFont="1" applyFill="1" applyBorder="1" applyAlignment="1" applyProtection="1">
      <alignment vertical="center"/>
      <protection hidden="1"/>
    </xf>
    <xf numFmtId="38" fontId="20" fillId="2" borderId="4" xfId="1" applyFont="1" applyFill="1" applyBorder="1" applyAlignment="1" applyProtection="1">
      <alignment vertical="center"/>
      <protection hidden="1"/>
    </xf>
    <xf numFmtId="176" fontId="20" fillId="2" borderId="4" xfId="0" applyNumberFormat="1" applyFont="1" applyFill="1" applyBorder="1" applyAlignment="1" applyProtection="1">
      <alignment vertical="center"/>
      <protection hidden="1"/>
    </xf>
    <xf numFmtId="178" fontId="20" fillId="2" borderId="4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Continuous" vertical="center" wrapText="1"/>
      <protection hidden="1"/>
    </xf>
    <xf numFmtId="0" fontId="3" fillId="0" borderId="3" xfId="0" applyFont="1" applyBorder="1" applyAlignment="1" applyProtection="1">
      <alignment horizontal="distributed" vertical="center"/>
      <protection hidden="1"/>
    </xf>
    <xf numFmtId="176" fontId="20" fillId="2" borderId="6" xfId="0" applyNumberFormat="1" applyFont="1" applyFill="1" applyBorder="1" applyAlignment="1" applyProtection="1">
      <alignment vertical="center"/>
      <protection hidden="1"/>
    </xf>
    <xf numFmtId="38" fontId="20" fillId="2" borderId="0" xfId="1" applyFont="1" applyFill="1" applyBorder="1" applyAlignment="1" applyProtection="1">
      <alignment vertical="center"/>
      <protection hidden="1"/>
    </xf>
    <xf numFmtId="176" fontId="20" fillId="2" borderId="0" xfId="0" applyNumberFormat="1" applyFont="1" applyFill="1" applyBorder="1" applyAlignment="1" applyProtection="1">
      <alignment vertical="center"/>
      <protection hidden="1"/>
    </xf>
    <xf numFmtId="178" fontId="20" fillId="2" borderId="0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3" fillId="0" borderId="7" xfId="0" applyFont="1" applyBorder="1" applyAlignment="1" applyProtection="1">
      <alignment horizontal="centerContinuous" vertical="center" wrapText="1"/>
      <protection hidden="1"/>
    </xf>
    <xf numFmtId="0" fontId="3" fillId="0" borderId="10" xfId="0" applyFont="1" applyBorder="1" applyAlignment="1" applyProtection="1">
      <alignment horizontal="distributed" vertical="center"/>
      <protection hidden="1"/>
    </xf>
    <xf numFmtId="176" fontId="20" fillId="2" borderId="9" xfId="0" applyNumberFormat="1" applyFont="1" applyFill="1" applyBorder="1" applyAlignment="1" applyProtection="1">
      <alignment vertical="center"/>
      <protection hidden="1"/>
    </xf>
    <xf numFmtId="38" fontId="20" fillId="2" borderId="12" xfId="1" applyFont="1" applyFill="1" applyBorder="1" applyAlignment="1" applyProtection="1">
      <alignment vertical="center"/>
      <protection hidden="1"/>
    </xf>
    <xf numFmtId="176" fontId="20" fillId="2" borderId="12" xfId="0" applyNumberFormat="1" applyFont="1" applyFill="1" applyBorder="1" applyAlignment="1" applyProtection="1">
      <alignment vertical="center"/>
      <protection hidden="1"/>
    </xf>
    <xf numFmtId="178" fontId="20" fillId="2" borderId="12" xfId="0" applyNumberFormat="1" applyFon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13" xfId="0" applyFont="1" applyBorder="1" applyAlignment="1" applyProtection="1">
      <alignment horizontal="center" vertical="center" wrapText="1" justifyLastLine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 justifyLastLine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 justifyLastLine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13" fillId="0" borderId="0" xfId="0" applyFont="1" applyBorder="1" applyProtection="1">
      <protection hidden="1"/>
    </xf>
    <xf numFmtId="0" fontId="21" fillId="0" borderId="0" xfId="0" applyFont="1" applyAlignment="1" applyProtection="1">
      <alignment horizontal="right"/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Border="1" applyProtection="1">
      <protection hidden="1"/>
    </xf>
    <xf numFmtId="0" fontId="6" fillId="0" borderId="0" xfId="3" applyFont="1" applyProtection="1">
      <protection hidden="1"/>
    </xf>
    <xf numFmtId="0" fontId="20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3" fillId="0" borderId="0" xfId="3" applyFont="1" applyBorder="1" applyProtection="1">
      <protection hidden="1"/>
    </xf>
    <xf numFmtId="0" fontId="5" fillId="0" borderId="0" xfId="3" applyProtection="1">
      <protection hidden="1"/>
    </xf>
    <xf numFmtId="0" fontId="7" fillId="0" borderId="0" xfId="3" applyFont="1" applyProtection="1">
      <protection hidden="1"/>
    </xf>
    <xf numFmtId="0" fontId="24" fillId="0" borderId="0" xfId="3" applyFont="1" applyProtection="1">
      <protection hidden="1"/>
    </xf>
    <xf numFmtId="0" fontId="18" fillId="0" borderId="0" xfId="3" applyFont="1" applyProtection="1">
      <protection hidden="1"/>
    </xf>
    <xf numFmtId="0" fontId="18" fillId="0" borderId="0" xfId="3" applyFont="1" applyBorder="1" applyProtection="1">
      <protection hidden="1"/>
    </xf>
    <xf numFmtId="0" fontId="32" fillId="0" borderId="0" xfId="3" applyFont="1" applyBorder="1" applyAlignment="1" applyProtection="1">
      <protection hidden="1"/>
    </xf>
    <xf numFmtId="0" fontId="32" fillId="0" borderId="0" xfId="3" applyFont="1" applyBorder="1" applyAlignment="1" applyProtection="1">
      <alignment horizontal="right"/>
      <protection hidden="1"/>
    </xf>
    <xf numFmtId="0" fontId="28" fillId="0" borderId="0" xfId="3" applyFont="1" applyProtection="1">
      <protection hidden="1"/>
    </xf>
    <xf numFmtId="0" fontId="29" fillId="0" borderId="0" xfId="3" applyFont="1" applyProtection="1">
      <protection hidden="1"/>
    </xf>
    <xf numFmtId="0" fontId="29" fillId="0" borderId="0" xfId="3" applyFont="1" applyBorder="1" applyProtection="1">
      <protection hidden="1"/>
    </xf>
    <xf numFmtId="0" fontId="29" fillId="0" borderId="0" xfId="3" applyFont="1" applyBorder="1" applyAlignment="1" applyProtection="1">
      <protection hidden="1"/>
    </xf>
    <xf numFmtId="0" fontId="32" fillId="0" borderId="0" xfId="0" applyFont="1" applyBorder="1" applyAlignment="1" applyProtection="1">
      <alignment horizontal="right"/>
      <protection hidden="1"/>
    </xf>
    <xf numFmtId="0" fontId="6" fillId="0" borderId="0" xfId="3" applyFont="1" applyAlignment="1" applyProtection="1">
      <protection hidden="1"/>
    </xf>
    <xf numFmtId="0" fontId="37" fillId="3" borderId="25" xfId="3" applyFont="1" applyFill="1" applyBorder="1" applyAlignment="1" applyProtection="1">
      <alignment horizontal="center"/>
      <protection hidden="1"/>
    </xf>
    <xf numFmtId="0" fontId="37" fillId="3" borderId="32" xfId="3" applyFont="1" applyFill="1" applyBorder="1" applyAlignment="1" applyProtection="1">
      <alignment horizontal="centerContinuous" vertical="center"/>
      <protection hidden="1"/>
    </xf>
    <xf numFmtId="0" fontId="8" fillId="0" borderId="32" xfId="0" applyFont="1" applyBorder="1" applyAlignment="1" applyProtection="1">
      <alignment horizontal="centerContinuous" vertical="center" wrapText="1"/>
      <protection hidden="1"/>
    </xf>
    <xf numFmtId="0" fontId="8" fillId="0" borderId="32" xfId="0" applyFont="1" applyBorder="1" applyAlignment="1" applyProtection="1">
      <alignment horizontal="centerContinuous" vertical="center"/>
      <protection hidden="1"/>
    </xf>
    <xf numFmtId="0" fontId="37" fillId="3" borderId="0" xfId="3" applyFont="1" applyFill="1" applyBorder="1" applyAlignment="1" applyProtection="1">
      <alignment horizontal="center" vertical="center"/>
      <protection hidden="1"/>
    </xf>
    <xf numFmtId="0" fontId="8" fillId="3" borderId="32" xfId="3" applyFont="1" applyFill="1" applyBorder="1" applyAlignment="1" applyProtection="1">
      <alignment horizontal="centerContinuous" vertical="center" wrapText="1"/>
      <protection hidden="1"/>
    </xf>
    <xf numFmtId="0" fontId="8" fillId="3" borderId="32" xfId="3" applyFont="1" applyFill="1" applyBorder="1" applyAlignment="1" applyProtection="1">
      <alignment horizontal="centerContinuous" vertical="center"/>
      <protection hidden="1"/>
    </xf>
    <xf numFmtId="0" fontId="8" fillId="0" borderId="26" xfId="0" applyFont="1" applyBorder="1" applyAlignment="1" applyProtection="1">
      <alignment horizontal="centerContinuous" vertical="center" wrapText="1"/>
      <protection hidden="1"/>
    </xf>
    <xf numFmtId="0" fontId="37" fillId="3" borderId="26" xfId="3" applyFont="1" applyFill="1" applyBorder="1" applyAlignment="1" applyProtection="1"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5" fillId="0" borderId="0" xfId="3" applyAlignment="1" applyProtection="1">
      <protection hidden="1"/>
    </xf>
    <xf numFmtId="0" fontId="6" fillId="0" borderId="0" xfId="3" applyFont="1" applyAlignment="1" applyProtection="1">
      <alignment vertical="center"/>
      <protection hidden="1"/>
    </xf>
    <xf numFmtId="0" fontId="37" fillId="3" borderId="1" xfId="3" applyFont="1" applyFill="1" applyBorder="1" applyAlignment="1" applyProtection="1">
      <alignment horizontal="center"/>
      <protection hidden="1"/>
    </xf>
    <xf numFmtId="0" fontId="37" fillId="3" borderId="3" xfId="3" applyFont="1" applyFill="1" applyBorder="1" applyAlignment="1" applyProtection="1">
      <alignment horizontal="centerContinuous" vertical="center"/>
      <protection hidden="1"/>
    </xf>
    <xf numFmtId="0" fontId="8" fillId="0" borderId="3" xfId="0" applyFont="1" applyBorder="1" applyAlignment="1" applyProtection="1">
      <alignment horizontal="centerContinuous" vertical="center" wrapText="1"/>
      <protection hidden="1"/>
    </xf>
    <xf numFmtId="0" fontId="8" fillId="0" borderId="3" xfId="0" applyFont="1" applyBorder="1" applyAlignment="1" applyProtection="1">
      <alignment horizontal="centerContinuous" vertical="center"/>
      <protection hidden="1"/>
    </xf>
    <xf numFmtId="0" fontId="8" fillId="3" borderId="3" xfId="3" applyFont="1" applyFill="1" applyBorder="1" applyAlignment="1" applyProtection="1">
      <alignment horizontal="centerContinuous" vertical="center" wrapText="1"/>
      <protection hidden="1"/>
    </xf>
    <xf numFmtId="0" fontId="8" fillId="3" borderId="3" xfId="3" applyFont="1" applyFill="1" applyBorder="1" applyAlignment="1" applyProtection="1">
      <alignment horizontal="centerContinuous" vertical="center"/>
      <protection hidden="1"/>
    </xf>
    <xf numFmtId="0" fontId="8" fillId="0" borderId="6" xfId="0" applyFont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/>
      <protection hidden="1"/>
    </xf>
    <xf numFmtId="0" fontId="37" fillId="3" borderId="25" xfId="3" applyFont="1" applyFill="1" applyBorder="1" applyAlignment="1" applyProtection="1">
      <protection hidden="1"/>
    </xf>
    <xf numFmtId="0" fontId="37" fillId="3" borderId="32" xfId="3" applyFont="1" applyFill="1" applyBorder="1" applyAlignment="1" applyProtection="1">
      <alignment horizontal="centerContinuous" vertical="center" wrapText="1"/>
      <protection hidden="1"/>
    </xf>
    <xf numFmtId="0" fontId="37" fillId="3" borderId="0" xfId="3" applyFont="1" applyFill="1" applyBorder="1" applyAlignment="1" applyProtection="1">
      <alignment horizontal="center" vertical="center" wrapText="1"/>
      <protection hidden="1"/>
    </xf>
    <xf numFmtId="0" fontId="37" fillId="3" borderId="26" xfId="3" applyFont="1" applyFill="1" applyBorder="1" applyAlignment="1" applyProtection="1">
      <alignment horizontal="centerContinuous" vertical="center" wrapText="1"/>
      <protection hidden="1"/>
    </xf>
    <xf numFmtId="0" fontId="5" fillId="0" borderId="0" xfId="3" applyAlignment="1" applyProtection="1">
      <alignment vertical="center"/>
      <protection hidden="1"/>
    </xf>
    <xf numFmtId="0" fontId="6" fillId="0" borderId="0" xfId="3" applyFont="1" applyAlignment="1" applyProtection="1">
      <alignment vertical="top"/>
      <protection hidden="1"/>
    </xf>
    <xf numFmtId="0" fontId="37" fillId="3" borderId="1" xfId="3" applyFont="1" applyFill="1" applyBorder="1" applyAlignment="1" applyProtection="1">
      <alignment horizontal="center" vertical="top"/>
      <protection hidden="1"/>
    </xf>
    <xf numFmtId="0" fontId="37" fillId="3" borderId="10" xfId="3" applyFont="1" applyFill="1" applyBorder="1" applyAlignment="1" applyProtection="1">
      <alignment horizontal="centerContinuous" vertical="center"/>
      <protection hidden="1"/>
    </xf>
    <xf numFmtId="0" fontId="8" fillId="0" borderId="10" xfId="0" applyFont="1" applyBorder="1" applyAlignment="1" applyProtection="1">
      <alignment horizontal="centerContinuous" vertical="center" wrapText="1"/>
      <protection hidden="1"/>
    </xf>
    <xf numFmtId="0" fontId="8" fillId="0" borderId="10" xfId="0" applyFont="1" applyBorder="1" applyAlignment="1" applyProtection="1">
      <alignment horizontal="centerContinuous" vertical="center"/>
      <protection hidden="1"/>
    </xf>
    <xf numFmtId="0" fontId="8" fillId="3" borderId="10" xfId="3" applyFont="1" applyFill="1" applyBorder="1" applyAlignment="1" applyProtection="1">
      <alignment horizontal="centerContinuous" vertical="center" wrapText="1"/>
      <protection hidden="1"/>
    </xf>
    <xf numFmtId="0" fontId="8" fillId="3" borderId="10" xfId="3" applyFont="1" applyFill="1" applyBorder="1" applyAlignment="1" applyProtection="1">
      <alignment horizontal="centerContinuous" vertical="center"/>
      <protection hidden="1"/>
    </xf>
    <xf numFmtId="0" fontId="8" fillId="0" borderId="9" xfId="0" applyFont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 vertical="top"/>
      <protection hidden="1"/>
    </xf>
    <xf numFmtId="0" fontId="37" fillId="3" borderId="3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"/>
      <protection hidden="1"/>
    </xf>
    <xf numFmtId="0" fontId="5" fillId="0" borderId="0" xfId="3" applyAlignment="1" applyProtection="1">
      <alignment vertical="top"/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37" fillId="3" borderId="1" xfId="3" applyFont="1" applyFill="1" applyBorder="1" applyAlignment="1" applyProtection="1">
      <alignment horizontal="center" vertical="center"/>
      <protection hidden="1"/>
    </xf>
    <xf numFmtId="0" fontId="37" fillId="0" borderId="2" xfId="3" applyFont="1" applyBorder="1" applyAlignment="1" applyProtection="1">
      <alignment horizontal="center" vertical="center"/>
      <protection hidden="1"/>
    </xf>
    <xf numFmtId="0" fontId="37" fillId="0" borderId="0" xfId="3" applyFont="1" applyBorder="1" applyAlignment="1" applyProtection="1">
      <alignment horizontal="center" vertical="center"/>
      <protection hidden="1"/>
    </xf>
    <xf numFmtId="0" fontId="37" fillId="0" borderId="11" xfId="3" applyFont="1" applyBorder="1" applyAlignment="1" applyProtection="1">
      <alignment horizontal="center" vertical="center"/>
      <protection hidden="1"/>
    </xf>
    <xf numFmtId="0" fontId="37" fillId="3" borderId="6" xfId="3" applyFont="1" applyFill="1" applyBorder="1" applyAlignment="1" applyProtection="1">
      <alignment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37" fillId="3" borderId="10" xfId="3" applyFont="1" applyFill="1" applyBorder="1" applyAlignment="1" applyProtection="1">
      <alignment horizontal="centerContinuous" vertical="center" wrapText="1"/>
      <protection hidden="1"/>
    </xf>
    <xf numFmtId="0" fontId="37" fillId="3" borderId="9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" vertical="top"/>
      <protection hidden="1"/>
    </xf>
    <xf numFmtId="0" fontId="6" fillId="0" borderId="0" xfId="3" applyFont="1" applyFill="1" applyProtection="1">
      <protection hidden="1"/>
    </xf>
    <xf numFmtId="0" fontId="8" fillId="0" borderId="14" xfId="3" applyNumberFormat="1" applyFont="1" applyBorder="1" applyAlignment="1" applyProtection="1">
      <alignment horizontal="center" vertical="center"/>
      <protection hidden="1"/>
    </xf>
    <xf numFmtId="181" fontId="19" fillId="0" borderId="19" xfId="3" applyNumberFormat="1" applyFont="1" applyBorder="1" applyAlignment="1" applyProtection="1">
      <alignment horizontal="right" vertical="center"/>
      <protection hidden="1"/>
    </xf>
    <xf numFmtId="181" fontId="19" fillId="0" borderId="18" xfId="3" applyNumberFormat="1" applyFont="1" applyBorder="1" applyAlignment="1" applyProtection="1">
      <alignment horizontal="right" vertical="center"/>
      <protection hidden="1"/>
    </xf>
    <xf numFmtId="181" fontId="19" fillId="0" borderId="0" xfId="3" applyNumberFormat="1" applyFont="1" applyBorder="1" applyAlignment="1" applyProtection="1">
      <alignment horizontal="right" vertical="center"/>
      <protection hidden="1"/>
    </xf>
    <xf numFmtId="181" fontId="19" fillId="0" borderId="1" xfId="3" applyNumberFormat="1" applyFont="1" applyBorder="1" applyAlignment="1" applyProtection="1">
      <alignment horizontal="right" vertical="center"/>
      <protection hidden="1"/>
    </xf>
    <xf numFmtId="0" fontId="8" fillId="0" borderId="17" xfId="3" applyNumberFormat="1" applyFont="1" applyBorder="1" applyAlignment="1" applyProtection="1">
      <alignment horizontal="center" vertical="center"/>
      <protection hidden="1"/>
    </xf>
    <xf numFmtId="181" fontId="11" fillId="0" borderId="0" xfId="3" applyNumberFormat="1" applyFont="1" applyBorder="1" applyAlignment="1" applyProtection="1">
      <alignment vertical="center"/>
      <protection hidden="1"/>
    </xf>
    <xf numFmtId="0" fontId="8" fillId="0" borderId="16" xfId="3" applyNumberFormat="1" applyFont="1" applyBorder="1" applyAlignment="1" applyProtection="1">
      <alignment horizontal="center" vertical="center"/>
      <protection hidden="1"/>
    </xf>
    <xf numFmtId="181" fontId="19" fillId="0" borderId="8" xfId="3" applyNumberFormat="1" applyFont="1" applyBorder="1" applyAlignment="1" applyProtection="1">
      <alignment horizontal="right" vertical="center"/>
      <protection hidden="1"/>
    </xf>
    <xf numFmtId="181" fontId="35" fillId="0" borderId="18" xfId="3" applyNumberFormat="1" applyFont="1" applyBorder="1" applyAlignment="1" applyProtection="1">
      <alignment horizontal="right" vertical="center"/>
      <protection hidden="1"/>
    </xf>
    <xf numFmtId="181" fontId="35" fillId="0" borderId="16" xfId="3" applyNumberFormat="1" applyFont="1" applyBorder="1" applyAlignment="1" applyProtection="1">
      <alignment horizontal="right" vertical="center"/>
      <protection hidden="1"/>
    </xf>
    <xf numFmtId="0" fontId="8" fillId="0" borderId="8" xfId="3" applyNumberFormat="1" applyFont="1" applyBorder="1" applyAlignment="1" applyProtection="1">
      <alignment horizontal="center" vertical="center"/>
      <protection hidden="1"/>
    </xf>
    <xf numFmtId="0" fontId="8" fillId="0" borderId="15" xfId="3" applyNumberFormat="1" applyFont="1" applyBorder="1" applyAlignment="1" applyProtection="1">
      <alignment horizontal="center" vertical="center"/>
      <protection hidden="1"/>
    </xf>
    <xf numFmtId="181" fontId="19" fillId="0" borderId="20" xfId="3" applyNumberFormat="1" applyFont="1" applyBorder="1" applyAlignment="1" applyProtection="1">
      <alignment horizontal="right" vertical="center"/>
      <protection hidden="1"/>
    </xf>
    <xf numFmtId="0" fontId="8" fillId="0" borderId="6" xfId="3" applyNumberFormat="1" applyFont="1" applyBorder="1" applyAlignment="1" applyProtection="1">
      <alignment horizontal="center" vertical="center"/>
      <protection hidden="1"/>
    </xf>
    <xf numFmtId="0" fontId="8" fillId="0" borderId="1" xfId="3" quotePrefix="1" applyNumberFormat="1" applyFont="1" applyBorder="1" applyAlignment="1" applyProtection="1">
      <alignment horizontal="center" vertical="center"/>
      <protection hidden="1"/>
    </xf>
    <xf numFmtId="181" fontId="19" fillId="0" borderId="6" xfId="3" applyNumberFormat="1" applyFont="1" applyBorder="1" applyAlignment="1" applyProtection="1">
      <alignment horizontal="right" vertical="center"/>
      <protection hidden="1"/>
    </xf>
    <xf numFmtId="181" fontId="36" fillId="0" borderId="0" xfId="3" applyNumberFormat="1" applyFont="1" applyBorder="1" applyAlignment="1" applyProtection="1">
      <alignment horizontal="right" vertical="center"/>
      <protection hidden="1"/>
    </xf>
    <xf numFmtId="181" fontId="36" fillId="0" borderId="1" xfId="3" applyNumberFormat="1" applyFont="1" applyBorder="1" applyAlignment="1" applyProtection="1">
      <alignment horizontal="right" vertical="center"/>
      <protection hidden="1"/>
    </xf>
    <xf numFmtId="0" fontId="8" fillId="0" borderId="6" xfId="3" quotePrefix="1" applyNumberFormat="1" applyFont="1" applyBorder="1" applyAlignment="1" applyProtection="1">
      <alignment horizontal="center" vertical="center"/>
      <protection hidden="1"/>
    </xf>
    <xf numFmtId="181" fontId="36" fillId="0" borderId="6" xfId="3" applyNumberFormat="1" applyFont="1" applyBorder="1" applyAlignment="1" applyProtection="1">
      <alignment horizontal="right" vertical="center"/>
      <protection hidden="1"/>
    </xf>
    <xf numFmtId="0" fontId="8" fillId="0" borderId="1" xfId="3" applyNumberFormat="1" applyFont="1" applyBorder="1" applyAlignment="1" applyProtection="1">
      <alignment horizontal="center" vertical="center"/>
      <protection hidden="1"/>
    </xf>
    <xf numFmtId="181" fontId="19" fillId="0" borderId="21" xfId="3" applyNumberFormat="1" applyFont="1" applyBorder="1" applyAlignment="1" applyProtection="1">
      <alignment horizontal="right" vertical="center"/>
      <protection hidden="1"/>
    </xf>
    <xf numFmtId="181" fontId="19" fillId="0" borderId="22" xfId="3" applyNumberFormat="1" applyFont="1" applyBorder="1" applyAlignment="1" applyProtection="1">
      <alignment horizontal="right" vertical="center"/>
      <protection hidden="1"/>
    </xf>
    <xf numFmtId="181" fontId="19" fillId="0" borderId="12" xfId="3" applyNumberFormat="1" applyFont="1" applyBorder="1" applyAlignment="1" applyProtection="1">
      <alignment horizontal="right" vertical="center"/>
      <protection hidden="1"/>
    </xf>
    <xf numFmtId="181" fontId="19" fillId="0" borderId="7" xfId="3" applyNumberFormat="1" applyFont="1" applyBorder="1" applyAlignment="1" applyProtection="1">
      <alignment horizontal="right" vertical="center"/>
      <protection hidden="1"/>
    </xf>
    <xf numFmtId="181" fontId="36" fillId="0" borderId="9" xfId="3" applyNumberFormat="1" applyFont="1" applyBorder="1" applyAlignment="1" applyProtection="1">
      <alignment horizontal="right" vertical="center"/>
      <protection hidden="1"/>
    </xf>
    <xf numFmtId="181" fontId="36" fillId="0" borderId="12" xfId="3" applyNumberFormat="1" applyFont="1" applyBorder="1" applyAlignment="1" applyProtection="1">
      <alignment horizontal="right" vertical="center"/>
      <protection hidden="1"/>
    </xf>
    <xf numFmtId="181" fontId="36" fillId="0" borderId="7" xfId="3" applyNumberFormat="1" applyFont="1" applyBorder="1" applyAlignment="1" applyProtection="1">
      <alignment horizontal="right" vertical="center"/>
      <protection hidden="1"/>
    </xf>
    <xf numFmtId="0" fontId="6" fillId="0" borderId="0" xfId="3" applyFont="1" applyFill="1" applyBorder="1" applyProtection="1">
      <protection hidden="1"/>
    </xf>
    <xf numFmtId="0" fontId="8" fillId="0" borderId="14" xfId="3" applyFont="1" applyBorder="1" applyAlignment="1" applyProtection="1">
      <alignment horizontal="right" vertical="center"/>
      <protection hidden="1"/>
    </xf>
    <xf numFmtId="181" fontId="19" fillId="0" borderId="23" xfId="3" applyNumberFormat="1" applyFont="1" applyBorder="1" applyAlignment="1" applyProtection="1">
      <alignment horizontal="right" vertical="center"/>
      <protection hidden="1"/>
    </xf>
    <xf numFmtId="181" fontId="19" fillId="0" borderId="24" xfId="3" applyNumberFormat="1" applyFont="1" applyBorder="1" applyAlignment="1" applyProtection="1">
      <alignment horizontal="right" vertical="center"/>
      <protection hidden="1"/>
    </xf>
    <xf numFmtId="0" fontId="8" fillId="0" borderId="17" xfId="3" applyFont="1" applyBorder="1" applyAlignment="1" applyProtection="1">
      <alignment horizontal="right" vertical="center"/>
      <protection hidden="1"/>
    </xf>
    <xf numFmtId="0" fontId="8" fillId="0" borderId="16" xfId="3" applyFont="1" applyBorder="1" applyAlignment="1" applyProtection="1">
      <alignment horizontal="right" vertical="center"/>
      <protection hidden="1"/>
    </xf>
    <xf numFmtId="181" fontId="19" fillId="0" borderId="6" xfId="3" applyNumberFormat="1" applyFont="1" applyFill="1" applyBorder="1" applyAlignment="1" applyProtection="1">
      <alignment horizontal="right" vertical="center"/>
      <protection hidden="1"/>
    </xf>
    <xf numFmtId="181" fontId="19" fillId="0" borderId="16" xfId="3" applyNumberFormat="1" applyFont="1" applyBorder="1" applyAlignment="1" applyProtection="1">
      <alignment horizontal="right" vertical="center"/>
      <protection hidden="1"/>
    </xf>
    <xf numFmtId="0" fontId="8" fillId="0" borderId="8" xfId="3" applyFont="1" applyBorder="1" applyAlignment="1" applyProtection="1">
      <alignment horizontal="right" vertical="center"/>
      <protection hidden="1"/>
    </xf>
    <xf numFmtId="0" fontId="8" fillId="0" borderId="15" xfId="3" applyFont="1" applyBorder="1" applyAlignment="1" applyProtection="1">
      <alignment horizontal="right" vertical="center"/>
      <protection hidden="1"/>
    </xf>
    <xf numFmtId="0" fontId="8" fillId="0" borderId="6" xfId="3" applyFont="1" applyBorder="1" applyAlignment="1" applyProtection="1">
      <alignment horizontal="right" vertical="center"/>
      <protection hidden="1"/>
    </xf>
    <xf numFmtId="0" fontId="8" fillId="0" borderId="1" xfId="3" applyFont="1" applyBorder="1" applyAlignment="1" applyProtection="1">
      <alignment horizontal="right" vertical="center"/>
      <protection hidden="1"/>
    </xf>
    <xf numFmtId="181" fontId="17" fillId="0" borderId="0" xfId="3" applyNumberFormat="1" applyFont="1" applyBorder="1" applyAlignment="1" applyProtection="1">
      <alignment vertical="center"/>
      <protection hidden="1"/>
    </xf>
    <xf numFmtId="0" fontId="8" fillId="0" borderId="30" xfId="3" applyFont="1" applyBorder="1" applyAlignment="1" applyProtection="1">
      <alignment horizontal="right" vertical="center"/>
      <protection hidden="1"/>
    </xf>
    <xf numFmtId="181" fontId="19" fillId="0" borderId="31" xfId="3" applyNumberFormat="1" applyFont="1" applyBorder="1" applyAlignment="1" applyProtection="1">
      <alignment horizontal="right" vertical="center"/>
      <protection hidden="1"/>
    </xf>
    <xf numFmtId="181" fontId="19" fillId="0" borderId="27" xfId="3" applyNumberFormat="1" applyFont="1" applyBorder="1" applyAlignment="1" applyProtection="1">
      <alignment horizontal="right" vertical="center"/>
      <protection hidden="1"/>
    </xf>
    <xf numFmtId="181" fontId="19" fillId="2" borderId="27" xfId="3" applyNumberFormat="1" applyFont="1" applyFill="1" applyBorder="1" applyAlignment="1" applyProtection="1">
      <alignment horizontal="right" vertical="center"/>
      <protection hidden="1"/>
    </xf>
    <xf numFmtId="181" fontId="19" fillId="2" borderId="0" xfId="3" applyNumberFormat="1" applyFont="1" applyFill="1" applyBorder="1" applyAlignment="1" applyProtection="1">
      <alignment horizontal="right" vertical="center"/>
      <protection hidden="1"/>
    </xf>
    <xf numFmtId="181" fontId="19" fillId="0" borderId="28" xfId="3" applyNumberFormat="1" applyFont="1" applyBorder="1" applyAlignment="1" applyProtection="1">
      <alignment horizontal="right" vertical="center"/>
      <protection hidden="1"/>
    </xf>
    <xf numFmtId="0" fontId="8" fillId="0" borderId="29" xfId="3" applyFont="1" applyBorder="1" applyAlignment="1" applyProtection="1">
      <alignment horizontal="right" vertical="center"/>
      <protection hidden="1"/>
    </xf>
    <xf numFmtId="0" fontId="8" fillId="0" borderId="28" xfId="3" applyFont="1" applyBorder="1" applyAlignment="1" applyProtection="1">
      <alignment horizontal="right" vertical="center"/>
      <protection hidden="1"/>
    </xf>
    <xf numFmtId="181" fontId="19" fillId="0" borderId="29" xfId="3" applyNumberFormat="1" applyFont="1" applyFill="1" applyBorder="1" applyAlignment="1" applyProtection="1">
      <alignment horizontal="right" vertical="center"/>
      <protection hidden="1"/>
    </xf>
    <xf numFmtId="0" fontId="16" fillId="0" borderId="0" xfId="3" applyFont="1" applyProtection="1">
      <protection hidden="1"/>
    </xf>
    <xf numFmtId="0" fontId="38" fillId="0" borderId="0" xfId="3" applyFont="1" applyBorder="1" applyAlignment="1" applyProtection="1">
      <protection hidden="1"/>
    </xf>
    <xf numFmtId="0" fontId="9" fillId="0" borderId="0" xfId="3" applyFont="1" applyBorder="1" applyAlignment="1" applyProtection="1">
      <protection hidden="1"/>
    </xf>
    <xf numFmtId="0" fontId="9" fillId="0" borderId="0" xfId="3" applyFont="1" applyProtection="1">
      <protection hidden="1"/>
    </xf>
    <xf numFmtId="185" fontId="38" fillId="0" borderId="0" xfId="3" applyNumberFormat="1" applyFont="1" applyBorder="1" applyAlignment="1" applyProtection="1">
      <protection hidden="1"/>
    </xf>
    <xf numFmtId="0" fontId="30" fillId="0" borderId="0" xfId="3" applyFont="1" applyBorder="1" applyAlignment="1" applyProtection="1">
      <protection hidden="1"/>
    </xf>
    <xf numFmtId="0" fontId="30" fillId="0" borderId="0" xfId="3" applyFont="1" applyProtection="1">
      <protection hidden="1"/>
    </xf>
    <xf numFmtId="183" fontId="34" fillId="0" borderId="0" xfId="1" applyNumberFormat="1" applyFont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horizontal="center" vertical="center"/>
      <protection hidden="1"/>
    </xf>
    <xf numFmtId="0" fontId="8" fillId="0" borderId="0" xfId="3" applyFont="1" applyProtection="1">
      <protection hidden="1"/>
    </xf>
    <xf numFmtId="0" fontId="8" fillId="0" borderId="0" xfId="3" applyFont="1" applyBorder="1" applyProtection="1">
      <protection hidden="1"/>
    </xf>
    <xf numFmtId="0" fontId="18" fillId="0" borderId="27" xfId="3" applyFont="1" applyBorder="1" applyAlignment="1" applyProtection="1">
      <protection hidden="1"/>
    </xf>
    <xf numFmtId="0" fontId="18" fillId="0" borderId="0" xfId="3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5" fillId="2" borderId="0" xfId="3" applyFill="1" applyBorder="1" applyProtection="1">
      <protection hidden="1"/>
    </xf>
    <xf numFmtId="0" fontId="6" fillId="0" borderId="0" xfId="3" applyFont="1" applyBorder="1" applyProtection="1">
      <protection hidden="1"/>
    </xf>
    <xf numFmtId="0" fontId="5" fillId="2" borderId="0" xfId="3" applyFill="1" applyProtection="1">
      <protection hidden="1"/>
    </xf>
    <xf numFmtId="0" fontId="25" fillId="0" borderId="0" xfId="3" applyFont="1" applyBorder="1" applyProtection="1">
      <protection hidden="1"/>
    </xf>
    <xf numFmtId="22" fontId="9" fillId="0" borderId="0" xfId="0" applyNumberFormat="1" applyFont="1" applyFill="1" applyBorder="1" applyAlignment="1" applyProtection="1">
      <alignment horizontal="right"/>
      <protection hidden="1"/>
    </xf>
    <xf numFmtId="0" fontId="3" fillId="2" borderId="0" xfId="3" applyFont="1" applyFill="1" applyBorder="1" applyProtection="1">
      <protection hidden="1"/>
    </xf>
    <xf numFmtId="0" fontId="25" fillId="0" borderId="0" xfId="3" applyFont="1" applyProtection="1">
      <protection hidden="1"/>
    </xf>
    <xf numFmtId="0" fontId="26" fillId="0" borderId="0" xfId="3" applyFont="1" applyProtection="1">
      <protection hidden="1"/>
    </xf>
    <xf numFmtId="184" fontId="33" fillId="0" borderId="0" xfId="3" applyNumberFormat="1" applyFont="1" applyProtection="1">
      <protection hidden="1"/>
    </xf>
    <xf numFmtId="0" fontId="33" fillId="0" borderId="0" xfId="3" applyFont="1" applyProtection="1">
      <protection hidden="1"/>
    </xf>
    <xf numFmtId="0" fontId="33" fillId="0" borderId="0" xfId="3" applyFont="1" applyBorder="1" applyProtection="1">
      <protection hidden="1"/>
    </xf>
    <xf numFmtId="184" fontId="33" fillId="0" borderId="0" xfId="3" applyNumberFormat="1" applyFont="1" applyBorder="1" applyProtection="1">
      <protection hidden="1"/>
    </xf>
    <xf numFmtId="0" fontId="37" fillId="3" borderId="32" xfId="3" applyFont="1" applyFill="1" applyBorder="1" applyAlignment="1" applyProtection="1">
      <alignment horizontal="left" vertical="center"/>
      <protection hidden="1"/>
    </xf>
    <xf numFmtId="0" fontId="37" fillId="3" borderId="32" xfId="3" applyFont="1" applyFill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8" fillId="3" borderId="32" xfId="3" applyFont="1" applyFill="1" applyBorder="1" applyAlignment="1" applyProtection="1">
      <alignment horizontal="center" vertical="center" wrapText="1"/>
      <protection hidden="1"/>
    </xf>
    <xf numFmtId="0" fontId="8" fillId="3" borderId="32" xfId="3" applyFont="1" applyFill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37" fillId="3" borderId="26" xfId="3" applyFont="1" applyFill="1" applyBorder="1" applyAlignment="1" applyProtection="1">
      <alignment horizontal="center"/>
      <protection hidden="1"/>
    </xf>
    <xf numFmtId="0" fontId="37" fillId="3" borderId="3" xfId="3" applyFont="1" applyFill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3" borderId="3" xfId="3" applyFont="1" applyFill="1" applyBorder="1" applyAlignment="1" applyProtection="1">
      <alignment horizontal="center" vertical="center" wrapText="1"/>
      <protection hidden="1"/>
    </xf>
    <xf numFmtId="0" fontId="8" fillId="3" borderId="3" xfId="3" applyFont="1" applyFill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37" fillId="3" borderId="10" xfId="3" applyFont="1" applyFill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3" borderId="10" xfId="3" applyFont="1" applyFill="1" applyBorder="1" applyAlignment="1" applyProtection="1">
      <alignment horizontal="center" vertical="center" wrapText="1"/>
      <protection hidden="1"/>
    </xf>
    <xf numFmtId="0" fontId="8" fillId="3" borderId="10" xfId="3" applyFont="1" applyFill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37" fillId="3" borderId="6" xfId="3" applyFont="1" applyFill="1" applyBorder="1" applyAlignment="1" applyProtection="1">
      <alignment horizontal="center" vertical="center"/>
      <protection hidden="1"/>
    </xf>
  </cellXfs>
  <cellStyles count="4">
    <cellStyle name="桁区切り" xfId="1" builtinId="6"/>
    <cellStyle name="標準" xfId="0" builtinId="0"/>
    <cellStyle name="標準 14" xfId="2"/>
    <cellStyle name="標準_５人（指数５～８表）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8"/>
  <sheetViews>
    <sheetView showGridLines="0" tabSelected="1" zoomScale="110" workbookViewId="0"/>
  </sheetViews>
  <sheetFormatPr defaultColWidth="8.875" defaultRowHeight="13.5"/>
  <cols>
    <col min="1" max="1" width="3.5" style="54" customWidth="1"/>
    <col min="2" max="2" width="17.625" style="54" customWidth="1"/>
    <col min="3" max="14" width="8.625" style="54" customWidth="1"/>
    <col min="15" max="15" width="2.875" style="54" customWidth="1"/>
    <col min="16" max="16384" width="8.875" style="54"/>
  </cols>
  <sheetData>
    <row r="1" spans="2:15" s="4" customFormat="1" ht="14.25" customHeight="1">
      <c r="B1" s="2" t="s">
        <v>0</v>
      </c>
      <c r="C1" s="3"/>
      <c r="F1" s="5"/>
      <c r="H1" s="6"/>
      <c r="I1" s="6"/>
      <c r="L1" s="5"/>
      <c r="N1" s="1"/>
    </row>
    <row r="2" spans="2:15" s="8" customFormat="1" ht="11.25">
      <c r="B2" s="7" t="s">
        <v>1</v>
      </c>
      <c r="M2" s="9" t="s">
        <v>2</v>
      </c>
      <c r="N2" s="10"/>
    </row>
    <row r="3" spans="2:15" s="15" customFormat="1" ht="15" customHeight="1">
      <c r="B3" s="11" t="s">
        <v>3</v>
      </c>
      <c r="C3" s="12" t="s">
        <v>4</v>
      </c>
      <c r="D3" s="13"/>
      <c r="E3" s="13"/>
      <c r="F3" s="12" t="s">
        <v>5</v>
      </c>
      <c r="G3" s="13"/>
      <c r="H3" s="13"/>
      <c r="I3" s="12" t="s">
        <v>6</v>
      </c>
      <c r="J3" s="13"/>
      <c r="K3" s="13"/>
      <c r="L3" s="12" t="s">
        <v>7</v>
      </c>
      <c r="M3" s="13"/>
      <c r="N3" s="14"/>
    </row>
    <row r="4" spans="2:15" s="15" customFormat="1" ht="21" customHeight="1">
      <c r="B4" s="16"/>
      <c r="C4" s="17"/>
      <c r="D4" s="18" t="s">
        <v>8</v>
      </c>
      <c r="E4" s="18" t="s">
        <v>9</v>
      </c>
      <c r="F4" s="17"/>
      <c r="G4" s="18" t="s">
        <v>10</v>
      </c>
      <c r="H4" s="18" t="s">
        <v>9</v>
      </c>
      <c r="I4" s="17"/>
      <c r="J4" s="18" t="s">
        <v>10</v>
      </c>
      <c r="K4" s="18" t="s">
        <v>9</v>
      </c>
      <c r="L4" s="17"/>
      <c r="M4" s="18" t="s">
        <v>11</v>
      </c>
      <c r="N4" s="19" t="s">
        <v>12</v>
      </c>
      <c r="O4" s="20"/>
    </row>
    <row r="5" spans="2:15" s="28" customFormat="1" ht="15.75" customHeight="1">
      <c r="B5" s="21" t="s">
        <v>13</v>
      </c>
      <c r="C5" s="22">
        <v>267741</v>
      </c>
      <c r="D5" s="23">
        <v>-1.7356039196975814</v>
      </c>
      <c r="E5" s="23">
        <v>-1.1000000000000001</v>
      </c>
      <c r="F5" s="24">
        <v>260653</v>
      </c>
      <c r="G5" s="23">
        <v>-1.4130693788319484</v>
      </c>
      <c r="H5" s="23">
        <v>0.4</v>
      </c>
      <c r="I5" s="24">
        <v>242161</v>
      </c>
      <c r="J5" s="23">
        <v>-1.1204344541761091</v>
      </c>
      <c r="K5" s="23">
        <v>0</v>
      </c>
      <c r="L5" s="24">
        <v>7088</v>
      </c>
      <c r="M5" s="25">
        <v>-993</v>
      </c>
      <c r="N5" s="26">
        <v>-3921</v>
      </c>
      <c r="O5" s="27"/>
    </row>
    <row r="6" spans="2:15" s="28" customFormat="1" ht="13.5" customHeight="1">
      <c r="B6" s="29" t="s">
        <v>14</v>
      </c>
      <c r="C6" s="22">
        <v>242030</v>
      </c>
      <c r="D6" s="23">
        <v>1.4656144306651635</v>
      </c>
      <c r="E6" s="23">
        <v>-0.8</v>
      </c>
      <c r="F6" s="24">
        <v>238298</v>
      </c>
      <c r="G6" s="23">
        <v>0.87719298245614041</v>
      </c>
      <c r="H6" s="23">
        <v>1.3</v>
      </c>
      <c r="I6" s="24">
        <v>222042</v>
      </c>
      <c r="J6" s="23">
        <v>0.78277886497064575</v>
      </c>
      <c r="K6" s="23">
        <v>1.1000000000000001</v>
      </c>
      <c r="L6" s="24">
        <v>3732</v>
      </c>
      <c r="M6" s="25">
        <v>1242</v>
      </c>
      <c r="N6" s="25">
        <v>-4849</v>
      </c>
      <c r="O6" s="27"/>
    </row>
    <row r="7" spans="2:15" s="28" customFormat="1" ht="13.5" customHeight="1">
      <c r="B7" s="30" t="s">
        <v>15</v>
      </c>
      <c r="C7" s="31">
        <v>227151</v>
      </c>
      <c r="D7" s="32">
        <v>-2.1739130434782608</v>
      </c>
      <c r="E7" s="32">
        <v>1.5</v>
      </c>
      <c r="F7" s="33">
        <v>226941</v>
      </c>
      <c r="G7" s="32">
        <v>-1.3829787234042552</v>
      </c>
      <c r="H7" s="32">
        <v>1.4</v>
      </c>
      <c r="I7" s="33">
        <v>217230</v>
      </c>
      <c r="J7" s="32">
        <v>-1.6913319238900635</v>
      </c>
      <c r="K7" s="32">
        <v>1.3</v>
      </c>
      <c r="L7" s="33">
        <v>210</v>
      </c>
      <c r="M7" s="34">
        <v>-1789</v>
      </c>
      <c r="N7" s="34">
        <v>-97</v>
      </c>
      <c r="O7" s="27"/>
    </row>
    <row r="8" spans="2:15" s="28" customFormat="1" ht="13.5" customHeight="1">
      <c r="B8" s="30" t="s">
        <v>16</v>
      </c>
      <c r="C8" s="35">
        <v>228980</v>
      </c>
      <c r="D8" s="36">
        <v>-6.8203650336215178</v>
      </c>
      <c r="E8" s="36">
        <v>1.8</v>
      </c>
      <c r="F8" s="37">
        <v>228951</v>
      </c>
      <c r="G8" s="36">
        <v>-3.2947462154942118</v>
      </c>
      <c r="H8" s="36">
        <v>2</v>
      </c>
      <c r="I8" s="37">
        <v>209411</v>
      </c>
      <c r="J8" s="36">
        <v>-3.110704483074108</v>
      </c>
      <c r="K8" s="36">
        <v>5.2</v>
      </c>
      <c r="L8" s="37">
        <v>29</v>
      </c>
      <c r="M8" s="38">
        <v>-8946</v>
      </c>
      <c r="N8" s="38">
        <v>-463</v>
      </c>
      <c r="O8" s="27"/>
    </row>
    <row r="9" spans="2:15" s="28" customFormat="1" ht="13.5" customHeight="1">
      <c r="B9" s="30" t="s">
        <v>17</v>
      </c>
      <c r="C9" s="35">
        <v>393437</v>
      </c>
      <c r="D9" s="36">
        <v>4.7430830039525693</v>
      </c>
      <c r="E9" s="36">
        <v>5.6</v>
      </c>
      <c r="F9" s="37">
        <v>393437</v>
      </c>
      <c r="G9" s="36">
        <v>4.6305418719211824</v>
      </c>
      <c r="H9" s="36">
        <v>5.6</v>
      </c>
      <c r="I9" s="37">
        <v>359510</v>
      </c>
      <c r="J9" s="36">
        <v>2.8653295128939829</v>
      </c>
      <c r="K9" s="36">
        <v>6</v>
      </c>
      <c r="L9" s="37">
        <v>0</v>
      </c>
      <c r="M9" s="38">
        <v>0</v>
      </c>
      <c r="N9" s="38">
        <v>-271</v>
      </c>
      <c r="O9" s="27"/>
    </row>
    <row r="10" spans="2:15" s="28" customFormat="1" ht="13.5" customHeight="1">
      <c r="B10" s="30" t="s">
        <v>18</v>
      </c>
      <c r="C10" s="35">
        <v>300073</v>
      </c>
      <c r="D10" s="36">
        <v>1.1986301369863015</v>
      </c>
      <c r="E10" s="36">
        <v>-19.399999999999999</v>
      </c>
      <c r="F10" s="37">
        <v>300073</v>
      </c>
      <c r="G10" s="36">
        <v>1.0349288486416559</v>
      </c>
      <c r="H10" s="36">
        <v>-19.2</v>
      </c>
      <c r="I10" s="37">
        <v>274377</v>
      </c>
      <c r="J10" s="36">
        <v>2.9062087186261558</v>
      </c>
      <c r="K10" s="36">
        <v>-18.3</v>
      </c>
      <c r="L10" s="37">
        <v>0</v>
      </c>
      <c r="M10" s="38">
        <v>0</v>
      </c>
      <c r="N10" s="38">
        <v>-572</v>
      </c>
      <c r="O10" s="27"/>
    </row>
    <row r="11" spans="2:15" s="28" customFormat="1" ht="13.5" customHeight="1">
      <c r="B11" s="30" t="s">
        <v>19</v>
      </c>
      <c r="C11" s="35">
        <v>212869</v>
      </c>
      <c r="D11" s="36">
        <v>6.4011379800853483</v>
      </c>
      <c r="E11" s="36">
        <v>-10</v>
      </c>
      <c r="F11" s="37">
        <v>211420</v>
      </c>
      <c r="G11" s="36">
        <v>6.0959792477302202</v>
      </c>
      <c r="H11" s="36">
        <v>-10.6</v>
      </c>
      <c r="I11" s="37">
        <v>182863</v>
      </c>
      <c r="J11" s="36">
        <v>6.041131105398458</v>
      </c>
      <c r="K11" s="36">
        <v>-15.8</v>
      </c>
      <c r="L11" s="37">
        <v>1449</v>
      </c>
      <c r="M11" s="38">
        <v>508</v>
      </c>
      <c r="N11" s="38">
        <v>1143</v>
      </c>
      <c r="O11" s="27"/>
    </row>
    <row r="12" spans="2:15" s="28" customFormat="1" ht="13.5" customHeight="1">
      <c r="B12" s="30" t="s">
        <v>20</v>
      </c>
      <c r="C12" s="35">
        <v>206381</v>
      </c>
      <c r="D12" s="36">
        <v>5.5614973262032086</v>
      </c>
      <c r="E12" s="36">
        <v>-5.2</v>
      </c>
      <c r="F12" s="37">
        <v>193370</v>
      </c>
      <c r="G12" s="36">
        <v>1.1560693641618498</v>
      </c>
      <c r="H12" s="36">
        <v>-3.6</v>
      </c>
      <c r="I12" s="37">
        <v>185801</v>
      </c>
      <c r="J12" s="36">
        <v>1.1483253588516746</v>
      </c>
      <c r="K12" s="36">
        <v>-3.4</v>
      </c>
      <c r="L12" s="37">
        <v>13011</v>
      </c>
      <c r="M12" s="38">
        <v>8660</v>
      </c>
      <c r="N12" s="38">
        <v>-3352</v>
      </c>
      <c r="O12" s="27"/>
    </row>
    <row r="13" spans="2:15" s="28" customFormat="1" ht="13.5" customHeight="1">
      <c r="B13" s="30" t="s">
        <v>21</v>
      </c>
      <c r="C13" s="35">
        <v>304883</v>
      </c>
      <c r="D13" s="36">
        <v>1.6910935738444195</v>
      </c>
      <c r="E13" s="36">
        <v>-14.7</v>
      </c>
      <c r="F13" s="37">
        <v>304883</v>
      </c>
      <c r="G13" s="36">
        <v>1.6781836130306023</v>
      </c>
      <c r="H13" s="36">
        <v>16.5</v>
      </c>
      <c r="I13" s="37">
        <v>285196</v>
      </c>
      <c r="J13" s="36">
        <v>-0.99009900990099009</v>
      </c>
      <c r="K13" s="36">
        <v>11.1</v>
      </c>
      <c r="L13" s="37">
        <v>0</v>
      </c>
      <c r="M13" s="38">
        <v>0</v>
      </c>
      <c r="N13" s="38">
        <v>-95298</v>
      </c>
      <c r="O13" s="39"/>
    </row>
    <row r="14" spans="2:15" s="28" customFormat="1" ht="13.5" customHeight="1">
      <c r="B14" s="30" t="s">
        <v>22</v>
      </c>
      <c r="C14" s="35">
        <v>156002</v>
      </c>
      <c r="D14" s="36">
        <v>-4.5307443365695796</v>
      </c>
      <c r="E14" s="36">
        <v>-39.9</v>
      </c>
      <c r="F14" s="37">
        <v>156002</v>
      </c>
      <c r="G14" s="36">
        <v>-4.6218487394957979</v>
      </c>
      <c r="H14" s="36">
        <v>-39.9</v>
      </c>
      <c r="I14" s="37">
        <v>148946</v>
      </c>
      <c r="J14" s="36">
        <v>-2.7377521613832854</v>
      </c>
      <c r="K14" s="36">
        <v>-41.2</v>
      </c>
      <c r="L14" s="37">
        <v>0</v>
      </c>
      <c r="M14" s="38">
        <v>0</v>
      </c>
      <c r="N14" s="38">
        <v>0</v>
      </c>
      <c r="O14" s="39"/>
    </row>
    <row r="15" spans="2:15" s="28" customFormat="1" ht="13.5" customHeight="1">
      <c r="B15" s="40" t="s">
        <v>23</v>
      </c>
      <c r="C15" s="35">
        <v>287827</v>
      </c>
      <c r="D15" s="36">
        <v>-6.125166444740346</v>
      </c>
      <c r="E15" s="36">
        <v>-4.9000000000000004</v>
      </c>
      <c r="F15" s="37">
        <v>287827</v>
      </c>
      <c r="G15" s="36">
        <v>-3.5320088300220753</v>
      </c>
      <c r="H15" s="36">
        <v>-4.9000000000000004</v>
      </c>
      <c r="I15" s="37">
        <v>266349</v>
      </c>
      <c r="J15" s="36">
        <v>-3.4444444444444446</v>
      </c>
      <c r="K15" s="36">
        <v>-9.1999999999999993</v>
      </c>
      <c r="L15" s="37">
        <v>0</v>
      </c>
      <c r="M15" s="38">
        <v>-8396</v>
      </c>
      <c r="N15" s="38">
        <v>0</v>
      </c>
      <c r="O15" s="39"/>
    </row>
    <row r="16" spans="2:15" s="28" customFormat="1" ht="13.5" customHeight="1">
      <c r="B16" s="30" t="s">
        <v>24</v>
      </c>
      <c r="C16" s="35">
        <v>98178</v>
      </c>
      <c r="D16" s="36">
        <v>4.9744897959183669</v>
      </c>
      <c r="E16" s="36">
        <v>-12</v>
      </c>
      <c r="F16" s="37">
        <v>97554</v>
      </c>
      <c r="G16" s="36">
        <v>4.375</v>
      </c>
      <c r="H16" s="36">
        <v>-9.5</v>
      </c>
      <c r="I16" s="37">
        <v>93340</v>
      </c>
      <c r="J16" s="36">
        <v>4.7322540473225407</v>
      </c>
      <c r="K16" s="36">
        <v>-7.1</v>
      </c>
      <c r="L16" s="37">
        <v>624</v>
      </c>
      <c r="M16" s="38">
        <v>624</v>
      </c>
      <c r="N16" s="38">
        <v>-3007</v>
      </c>
      <c r="O16" s="27"/>
    </row>
    <row r="17" spans="2:15" s="28" customFormat="1" ht="13.5" customHeight="1">
      <c r="B17" s="41" t="s">
        <v>25</v>
      </c>
      <c r="C17" s="35">
        <v>158235</v>
      </c>
      <c r="D17" s="36">
        <v>2.1437578814627996</v>
      </c>
      <c r="E17" s="36">
        <v>-1.3</v>
      </c>
      <c r="F17" s="37">
        <v>158235</v>
      </c>
      <c r="G17" s="36">
        <v>2.142051860202931</v>
      </c>
      <c r="H17" s="36">
        <v>-1.1000000000000001</v>
      </c>
      <c r="I17" s="37">
        <v>151129</v>
      </c>
      <c r="J17" s="36">
        <v>4.4879171461449943</v>
      </c>
      <c r="K17" s="36">
        <v>-2.9</v>
      </c>
      <c r="L17" s="37">
        <v>0</v>
      </c>
      <c r="M17" s="38">
        <v>0</v>
      </c>
      <c r="N17" s="38">
        <v>-405</v>
      </c>
      <c r="O17" s="27"/>
    </row>
    <row r="18" spans="2:15" s="28" customFormat="1" ht="13.5" customHeight="1">
      <c r="B18" s="30" t="s">
        <v>26</v>
      </c>
      <c r="C18" s="35">
        <v>395305</v>
      </c>
      <c r="D18" s="36">
        <v>0.51706308169596693</v>
      </c>
      <c r="E18" s="36">
        <v>1.6</v>
      </c>
      <c r="F18" s="37">
        <v>395061</v>
      </c>
      <c r="G18" s="36">
        <v>0.40355125100887812</v>
      </c>
      <c r="H18" s="36">
        <v>1.5</v>
      </c>
      <c r="I18" s="37">
        <v>387272</v>
      </c>
      <c r="J18" s="36">
        <v>0.32441200324412001</v>
      </c>
      <c r="K18" s="36">
        <v>3.1</v>
      </c>
      <c r="L18" s="37">
        <v>244</v>
      </c>
      <c r="M18" s="38">
        <v>244</v>
      </c>
      <c r="N18" s="38">
        <v>244</v>
      </c>
      <c r="O18" s="27"/>
    </row>
    <row r="19" spans="2:15" s="28" customFormat="1" ht="13.5" customHeight="1">
      <c r="B19" s="30" t="s">
        <v>27</v>
      </c>
      <c r="C19" s="35">
        <v>285210</v>
      </c>
      <c r="D19" s="36">
        <v>0.32858707557502742</v>
      </c>
      <c r="E19" s="36">
        <v>8.4</v>
      </c>
      <c r="F19" s="37">
        <v>283952</v>
      </c>
      <c r="G19" s="36">
        <v>0.18365472910927461</v>
      </c>
      <c r="H19" s="36">
        <v>9.8000000000000007</v>
      </c>
      <c r="I19" s="37">
        <v>254963</v>
      </c>
      <c r="J19" s="36">
        <v>-0.27624309392265189</v>
      </c>
      <c r="K19" s="36">
        <v>9.5</v>
      </c>
      <c r="L19" s="37">
        <v>1258</v>
      </c>
      <c r="M19" s="38">
        <v>481</v>
      </c>
      <c r="N19" s="38">
        <v>-3164</v>
      </c>
      <c r="O19" s="27"/>
    </row>
    <row r="20" spans="2:15" s="28" customFormat="1" ht="13.5" customHeight="1">
      <c r="B20" s="30" t="s">
        <v>28</v>
      </c>
      <c r="C20" s="35">
        <v>245308</v>
      </c>
      <c r="D20" s="36">
        <v>12.463768115942029</v>
      </c>
      <c r="E20" s="36">
        <v>4.7</v>
      </c>
      <c r="F20" s="37">
        <v>228039</v>
      </c>
      <c r="G20" s="36">
        <v>4.7727272727272725</v>
      </c>
      <c r="H20" s="36">
        <v>-2.6</v>
      </c>
      <c r="I20" s="37">
        <v>224027</v>
      </c>
      <c r="J20" s="36">
        <v>5.384615384615385</v>
      </c>
      <c r="K20" s="36">
        <v>0.5</v>
      </c>
      <c r="L20" s="37">
        <v>17269</v>
      </c>
      <c r="M20" s="38">
        <v>16758</v>
      </c>
      <c r="N20" s="38">
        <v>17173</v>
      </c>
      <c r="O20" s="27"/>
    </row>
    <row r="21" spans="2:15" s="28" customFormat="1" ht="13.5" customHeight="1">
      <c r="B21" s="42" t="s">
        <v>29</v>
      </c>
      <c r="C21" s="43">
        <v>183078</v>
      </c>
      <c r="D21" s="44">
        <v>12.158054711246201</v>
      </c>
      <c r="E21" s="44">
        <v>3.8</v>
      </c>
      <c r="F21" s="45">
        <v>174072</v>
      </c>
      <c r="G21" s="44">
        <v>7.9365079365079367</v>
      </c>
      <c r="H21" s="44">
        <v>2.6</v>
      </c>
      <c r="I21" s="45">
        <v>165697</v>
      </c>
      <c r="J21" s="44">
        <v>9.4488188976377945</v>
      </c>
      <c r="K21" s="44">
        <v>4</v>
      </c>
      <c r="L21" s="45">
        <v>9006</v>
      </c>
      <c r="M21" s="46">
        <v>6880</v>
      </c>
      <c r="N21" s="46">
        <v>2432</v>
      </c>
      <c r="O21" s="27"/>
    </row>
    <row r="22" spans="2:15" s="15" customFormat="1" ht="11.25" customHeight="1">
      <c r="O22" s="20"/>
    </row>
    <row r="23" spans="2:15" s="15" customFormat="1" ht="12" customHeight="1">
      <c r="B23" s="47" t="s">
        <v>30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0"/>
    </row>
    <row r="24" spans="2:15" s="15" customFormat="1" ht="12" customHeight="1">
      <c r="B24" s="49" t="s">
        <v>31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0"/>
    </row>
    <row r="25" spans="2:15" s="15" customFormat="1" ht="12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0"/>
    </row>
    <row r="26" spans="2:15" s="15" customFormat="1" ht="12" customHeight="1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0"/>
    </row>
    <row r="27" spans="2:15" s="15" customFormat="1" ht="12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0"/>
    </row>
    <row r="28" spans="2:15" s="15" customFormat="1" ht="12" customHeight="1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0"/>
    </row>
    <row r="29" spans="2:15" s="15" customFormat="1" ht="12" customHeight="1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0"/>
    </row>
    <row r="30" spans="2:15" s="15" customFormat="1" ht="12" customHeight="1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0"/>
    </row>
    <row r="31" spans="2:15" s="15" customFormat="1" ht="12" customHeight="1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0"/>
    </row>
    <row r="32" spans="2:15" s="15" customFormat="1" ht="9.75" customHeight="1">
      <c r="B32" s="52"/>
      <c r="K32" s="20"/>
      <c r="L32" s="20"/>
      <c r="M32" s="20"/>
      <c r="N32" s="20"/>
      <c r="O32" s="20"/>
    </row>
    <row r="33" spans="1:22" s="15" customFormat="1" ht="9.75" customHeight="1">
      <c r="B33" s="52"/>
      <c r="K33" s="20"/>
      <c r="L33" s="20"/>
      <c r="M33" s="20"/>
      <c r="N33" s="20"/>
      <c r="O33" s="20"/>
    </row>
    <row r="34" spans="1:22" s="15" customFormat="1" ht="9.75" customHeight="1">
      <c r="K34" s="20"/>
      <c r="L34" s="20"/>
      <c r="M34" s="20"/>
      <c r="N34" s="20"/>
      <c r="O34" s="20"/>
    </row>
    <row r="35" spans="1:22" s="15" customFormat="1" ht="9.75" customHeight="1">
      <c r="B35" s="53"/>
      <c r="D35" s="20"/>
      <c r="E35" s="20"/>
      <c r="F35" s="20"/>
      <c r="G35" s="53"/>
      <c r="H35" s="20"/>
      <c r="I35" s="20"/>
      <c r="J35" s="20"/>
      <c r="K35" s="20"/>
      <c r="L35" s="20"/>
      <c r="M35" s="20"/>
      <c r="N35" s="20"/>
      <c r="O35" s="20"/>
    </row>
    <row r="36" spans="1:22" s="15" customFormat="1" ht="9.75" customHeight="1">
      <c r="B36" s="5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22" s="4" customFormat="1" ht="14.25" customHeight="1">
      <c r="B37" s="2" t="s">
        <v>32</v>
      </c>
      <c r="C37" s="3"/>
      <c r="F37" s="5"/>
      <c r="H37" s="6"/>
      <c r="I37" s="6"/>
      <c r="L37" s="5"/>
    </row>
    <row r="38" spans="1:22" s="8" customFormat="1" ht="11.25">
      <c r="B38" s="7" t="s">
        <v>1</v>
      </c>
      <c r="M38" s="9" t="s">
        <v>2</v>
      </c>
      <c r="N38" s="10"/>
    </row>
    <row r="39" spans="1:22" s="15" customFormat="1" ht="15" customHeight="1">
      <c r="B39" s="11" t="s">
        <v>3</v>
      </c>
      <c r="C39" s="12" t="s">
        <v>4</v>
      </c>
      <c r="D39" s="13"/>
      <c r="E39" s="13"/>
      <c r="F39" s="12" t="s">
        <v>5</v>
      </c>
      <c r="G39" s="13"/>
      <c r="H39" s="13"/>
      <c r="I39" s="12" t="s">
        <v>6</v>
      </c>
      <c r="J39" s="13"/>
      <c r="K39" s="13"/>
      <c r="L39" s="12" t="s">
        <v>7</v>
      </c>
      <c r="M39" s="13"/>
      <c r="N39" s="14"/>
    </row>
    <row r="40" spans="1:22" s="15" customFormat="1" ht="23.25" customHeight="1">
      <c r="B40" s="16"/>
      <c r="C40" s="17"/>
      <c r="D40" s="18" t="s">
        <v>8</v>
      </c>
      <c r="E40" s="18" t="s">
        <v>9</v>
      </c>
      <c r="F40" s="17"/>
      <c r="G40" s="18" t="s">
        <v>10</v>
      </c>
      <c r="H40" s="18" t="s">
        <v>9</v>
      </c>
      <c r="I40" s="17"/>
      <c r="J40" s="18" t="s">
        <v>10</v>
      </c>
      <c r="K40" s="18" t="s">
        <v>9</v>
      </c>
      <c r="L40" s="17"/>
      <c r="M40" s="18" t="s">
        <v>11</v>
      </c>
      <c r="N40" s="19" t="s">
        <v>12</v>
      </c>
    </row>
    <row r="41" spans="1:22" s="28" customFormat="1" ht="15.75" customHeight="1">
      <c r="A41" s="27"/>
      <c r="B41" s="21" t="s">
        <v>13</v>
      </c>
      <c r="C41" s="22">
        <v>297556</v>
      </c>
      <c r="D41" s="23">
        <v>-1.7766011527111158</v>
      </c>
      <c r="E41" s="23">
        <v>-1</v>
      </c>
      <c r="F41" s="24">
        <v>289048</v>
      </c>
      <c r="G41" s="23">
        <v>-1.3552022223814839</v>
      </c>
      <c r="H41" s="23">
        <v>1.1000000000000001</v>
      </c>
      <c r="I41" s="24">
        <v>265227</v>
      </c>
      <c r="J41" s="23">
        <v>-1.0826837727967777</v>
      </c>
      <c r="K41" s="23">
        <v>0.6</v>
      </c>
      <c r="L41" s="24">
        <v>8508</v>
      </c>
      <c r="M41" s="25">
        <v>-1411</v>
      </c>
      <c r="N41" s="26">
        <v>-6169</v>
      </c>
      <c r="O41" s="27"/>
      <c r="P41" s="27"/>
      <c r="Q41" s="27"/>
      <c r="R41" s="27"/>
      <c r="S41" s="27"/>
      <c r="T41" s="27"/>
      <c r="U41" s="27"/>
      <c r="V41" s="27"/>
    </row>
    <row r="42" spans="1:22" s="28" customFormat="1" ht="13.5" customHeight="1">
      <c r="A42" s="27"/>
      <c r="B42" s="29" t="s">
        <v>14</v>
      </c>
      <c r="C42" s="22">
        <v>272344</v>
      </c>
      <c r="D42" s="23">
        <v>1.0514018691588785</v>
      </c>
      <c r="E42" s="23">
        <v>0.2</v>
      </c>
      <c r="F42" s="24">
        <v>266202</v>
      </c>
      <c r="G42" s="23">
        <v>-0.29585798816568054</v>
      </c>
      <c r="H42" s="23">
        <v>0.2</v>
      </c>
      <c r="I42" s="24">
        <v>242955</v>
      </c>
      <c r="J42" s="23">
        <v>-0.59642147117296218</v>
      </c>
      <c r="K42" s="23">
        <v>-0.8</v>
      </c>
      <c r="L42" s="24">
        <v>6142</v>
      </c>
      <c r="M42" s="25">
        <v>3632</v>
      </c>
      <c r="N42" s="25">
        <v>-2918</v>
      </c>
      <c r="O42" s="27"/>
      <c r="P42" s="27"/>
      <c r="Q42" s="27"/>
      <c r="R42" s="27"/>
      <c r="S42" s="27"/>
      <c r="T42" s="27"/>
      <c r="U42" s="27"/>
      <c r="V42" s="27"/>
    </row>
    <row r="43" spans="1:22" s="28" customFormat="1" ht="13.5" customHeight="1">
      <c r="A43" s="27"/>
      <c r="B43" s="30" t="s">
        <v>15</v>
      </c>
      <c r="C43" s="31">
        <v>286324</v>
      </c>
      <c r="D43" s="32">
        <v>-0.79260237780713338</v>
      </c>
      <c r="E43" s="32">
        <v>-9.1999999999999993</v>
      </c>
      <c r="F43" s="33">
        <v>285652</v>
      </c>
      <c r="G43" s="32">
        <v>-1.0101010101010102</v>
      </c>
      <c r="H43" s="32">
        <v>-9.1999999999999993</v>
      </c>
      <c r="I43" s="33">
        <v>260679</v>
      </c>
      <c r="J43" s="32">
        <v>-1.3468013468013469</v>
      </c>
      <c r="K43" s="32">
        <v>-10.9</v>
      </c>
      <c r="L43" s="33">
        <v>672</v>
      </c>
      <c r="M43" s="34">
        <v>672</v>
      </c>
      <c r="N43" s="34">
        <v>-231</v>
      </c>
      <c r="O43" s="27"/>
      <c r="P43" s="27"/>
      <c r="Q43" s="27"/>
      <c r="R43" s="27"/>
      <c r="S43" s="27"/>
      <c r="T43" s="27"/>
      <c r="U43" s="27"/>
      <c r="V43" s="27"/>
    </row>
    <row r="44" spans="1:22" s="28" customFormat="1" ht="13.5" customHeight="1">
      <c r="A44" s="27"/>
      <c r="B44" s="30" t="s">
        <v>16</v>
      </c>
      <c r="C44" s="35">
        <v>233247</v>
      </c>
      <c r="D44" s="36">
        <v>-10.599571734475374</v>
      </c>
      <c r="E44" s="36">
        <v>-4.2</v>
      </c>
      <c r="F44" s="37">
        <v>233217</v>
      </c>
      <c r="G44" s="36">
        <v>-5.6491575817641229</v>
      </c>
      <c r="H44" s="36">
        <v>-4.2</v>
      </c>
      <c r="I44" s="37">
        <v>210403</v>
      </c>
      <c r="J44" s="36">
        <v>-5.2523171987641604</v>
      </c>
      <c r="K44" s="36">
        <v>-6.3</v>
      </c>
      <c r="L44" s="37">
        <v>30</v>
      </c>
      <c r="M44" s="38">
        <v>-13999</v>
      </c>
      <c r="N44" s="38">
        <v>-912</v>
      </c>
      <c r="O44" s="27"/>
      <c r="P44" s="27"/>
      <c r="Q44" s="27"/>
      <c r="R44" s="27"/>
      <c r="S44" s="27"/>
      <c r="T44" s="27"/>
      <c r="U44" s="27"/>
      <c r="V44" s="27"/>
    </row>
    <row r="45" spans="1:22" s="28" customFormat="1" ht="13.5" customHeight="1">
      <c r="A45" s="27"/>
      <c r="B45" s="30" t="s">
        <v>17</v>
      </c>
      <c r="C45" s="35">
        <v>355813</v>
      </c>
      <c r="D45" s="36">
        <v>6.756756756756757</v>
      </c>
      <c r="E45" s="36" t="s">
        <v>124</v>
      </c>
      <c r="F45" s="37">
        <v>355813</v>
      </c>
      <c r="G45" s="36">
        <v>6.8281938325991192</v>
      </c>
      <c r="H45" s="36" t="s">
        <v>124</v>
      </c>
      <c r="I45" s="37">
        <v>330896</v>
      </c>
      <c r="J45" s="36">
        <v>5.4223149113660067</v>
      </c>
      <c r="K45" s="36" t="s">
        <v>124</v>
      </c>
      <c r="L45" s="37">
        <v>0</v>
      </c>
      <c r="M45" s="38">
        <v>0</v>
      </c>
      <c r="N45" s="38" t="s">
        <v>124</v>
      </c>
      <c r="O45" s="27"/>
      <c r="P45" s="27"/>
      <c r="Q45" s="27"/>
      <c r="R45" s="27"/>
      <c r="S45" s="27"/>
      <c r="T45" s="27"/>
      <c r="U45" s="27"/>
      <c r="V45" s="27"/>
    </row>
    <row r="46" spans="1:22" s="28" customFormat="1" ht="13.5" customHeight="1">
      <c r="A46" s="27"/>
      <c r="B46" s="30" t="s">
        <v>18</v>
      </c>
      <c r="C46" s="35">
        <v>370635</v>
      </c>
      <c r="D46" s="36">
        <v>-1.4749262536873156</v>
      </c>
      <c r="E46" s="36">
        <v>-15.9</v>
      </c>
      <c r="F46" s="37">
        <v>370635</v>
      </c>
      <c r="G46" s="36">
        <v>-1.4623172103487065</v>
      </c>
      <c r="H46" s="36">
        <v>-15.9</v>
      </c>
      <c r="I46" s="37">
        <v>338858</v>
      </c>
      <c r="J46" s="36">
        <v>-0.22909507445589922</v>
      </c>
      <c r="K46" s="36">
        <v>-14.2</v>
      </c>
      <c r="L46" s="37">
        <v>0</v>
      </c>
      <c r="M46" s="38">
        <v>0</v>
      </c>
      <c r="N46" s="38">
        <v>-790</v>
      </c>
      <c r="O46" s="27"/>
      <c r="P46" s="27"/>
      <c r="Q46" s="27"/>
      <c r="R46" s="27"/>
      <c r="S46" s="27"/>
      <c r="T46" s="27"/>
      <c r="U46" s="27"/>
      <c r="V46" s="27"/>
    </row>
    <row r="47" spans="1:22" s="28" customFormat="1" ht="13.5" customHeight="1">
      <c r="A47" s="27"/>
      <c r="B47" s="30" t="s">
        <v>19</v>
      </c>
      <c r="C47" s="35">
        <v>248611</v>
      </c>
      <c r="D47" s="36">
        <v>5.5035128805620612</v>
      </c>
      <c r="E47" s="36">
        <v>-4.9000000000000004</v>
      </c>
      <c r="F47" s="37">
        <v>247497</v>
      </c>
      <c r="G47" s="36">
        <v>5.2307692307692308</v>
      </c>
      <c r="H47" s="36">
        <v>-4.9000000000000004</v>
      </c>
      <c r="I47" s="37">
        <v>201799</v>
      </c>
      <c r="J47" s="36">
        <v>4.4680851063829783</v>
      </c>
      <c r="K47" s="36">
        <v>-12.8</v>
      </c>
      <c r="L47" s="37">
        <v>1114</v>
      </c>
      <c r="M47" s="38">
        <v>538</v>
      </c>
      <c r="N47" s="38">
        <v>544</v>
      </c>
      <c r="O47" s="27"/>
      <c r="P47" s="27"/>
      <c r="Q47" s="27"/>
      <c r="R47" s="27"/>
      <c r="S47" s="27"/>
      <c r="T47" s="27"/>
      <c r="U47" s="27"/>
      <c r="V47" s="27"/>
    </row>
    <row r="48" spans="1:22" s="28" customFormat="1" ht="13.5" customHeight="1">
      <c r="A48" s="27"/>
      <c r="B48" s="30" t="s">
        <v>20</v>
      </c>
      <c r="C48" s="35">
        <v>227170</v>
      </c>
      <c r="D48" s="36">
        <v>12.232415902140673</v>
      </c>
      <c r="E48" s="36">
        <v>6.8</v>
      </c>
      <c r="F48" s="37">
        <v>197230</v>
      </c>
      <c r="G48" s="36">
        <v>-2.3193577163247099</v>
      </c>
      <c r="H48" s="36">
        <v>6.8</v>
      </c>
      <c r="I48" s="37">
        <v>189087</v>
      </c>
      <c r="J48" s="36">
        <v>-2.3193577163247099</v>
      </c>
      <c r="K48" s="36">
        <v>6.7</v>
      </c>
      <c r="L48" s="37">
        <v>29940</v>
      </c>
      <c r="M48" s="38">
        <v>29217</v>
      </c>
      <c r="N48" s="38">
        <v>-10582</v>
      </c>
      <c r="O48" s="27"/>
      <c r="P48" s="27"/>
      <c r="Q48" s="27"/>
      <c r="R48" s="27"/>
      <c r="S48" s="27"/>
      <c r="T48" s="27"/>
      <c r="U48" s="27"/>
      <c r="V48" s="27"/>
    </row>
    <row r="49" spans="1:22" s="28" customFormat="1" ht="13.5" customHeight="1">
      <c r="A49" s="27"/>
      <c r="B49" s="30" t="s">
        <v>21</v>
      </c>
      <c r="C49" s="35">
        <v>305674</v>
      </c>
      <c r="D49" s="36">
        <v>-0.36630036630036628</v>
      </c>
      <c r="E49" s="36">
        <v>4.3</v>
      </c>
      <c r="F49" s="37">
        <v>305674</v>
      </c>
      <c r="G49" s="36">
        <v>-0.4020100502512563</v>
      </c>
      <c r="H49" s="36">
        <v>4.3</v>
      </c>
      <c r="I49" s="37">
        <v>286574</v>
      </c>
      <c r="J49" s="36">
        <v>-2.1739130434782608</v>
      </c>
      <c r="K49" s="36">
        <v>0.7</v>
      </c>
      <c r="L49" s="37">
        <v>0</v>
      </c>
      <c r="M49" s="38">
        <v>0</v>
      </c>
      <c r="N49" s="38">
        <v>-75320</v>
      </c>
      <c r="O49" s="39"/>
      <c r="P49" s="27"/>
      <c r="Q49" s="27"/>
      <c r="R49" s="27"/>
      <c r="S49" s="27"/>
      <c r="T49" s="27"/>
      <c r="U49" s="27"/>
      <c r="V49" s="27"/>
    </row>
    <row r="50" spans="1:22" s="28" customFormat="1" ht="13.5" customHeight="1">
      <c r="A50" s="27"/>
      <c r="B50" s="30" t="s">
        <v>22</v>
      </c>
      <c r="C50" s="35" t="s">
        <v>33</v>
      </c>
      <c r="D50" s="36" t="s">
        <v>33</v>
      </c>
      <c r="E50" s="36" t="s">
        <v>33</v>
      </c>
      <c r="F50" s="37" t="s">
        <v>33</v>
      </c>
      <c r="G50" s="36" t="s">
        <v>33</v>
      </c>
      <c r="H50" s="36" t="s">
        <v>33</v>
      </c>
      <c r="I50" s="37" t="s">
        <v>33</v>
      </c>
      <c r="J50" s="36" t="s">
        <v>33</v>
      </c>
      <c r="K50" s="36" t="s">
        <v>33</v>
      </c>
      <c r="L50" s="37" t="s">
        <v>33</v>
      </c>
      <c r="M50" s="38" t="s">
        <v>33</v>
      </c>
      <c r="N50" s="38" t="s">
        <v>33</v>
      </c>
      <c r="O50" s="39"/>
      <c r="P50" s="27"/>
      <c r="Q50" s="27"/>
      <c r="R50" s="27"/>
      <c r="S50" s="27"/>
      <c r="T50" s="27"/>
      <c r="U50" s="27"/>
      <c r="V50" s="27"/>
    </row>
    <row r="51" spans="1:22" s="28" customFormat="1" ht="13.5" customHeight="1">
      <c r="A51" s="27"/>
      <c r="B51" s="40" t="s">
        <v>23</v>
      </c>
      <c r="C51" s="35">
        <v>321318</v>
      </c>
      <c r="D51" s="36">
        <v>-9.0368608799048751</v>
      </c>
      <c r="E51" s="36">
        <v>-1.8</v>
      </c>
      <c r="F51" s="37">
        <v>321318</v>
      </c>
      <c r="G51" s="36">
        <v>-3.1872509960159361</v>
      </c>
      <c r="H51" s="36">
        <v>-1.8</v>
      </c>
      <c r="I51" s="37">
        <v>290944</v>
      </c>
      <c r="J51" s="36">
        <v>-5.1387461459403907</v>
      </c>
      <c r="K51" s="36">
        <v>-8</v>
      </c>
      <c r="L51" s="37">
        <v>0</v>
      </c>
      <c r="M51" s="38">
        <v>-21240</v>
      </c>
      <c r="N51" s="38">
        <v>0</v>
      </c>
      <c r="O51" s="39"/>
      <c r="P51" s="27"/>
      <c r="Q51" s="27"/>
      <c r="R51" s="27"/>
      <c r="S51" s="27"/>
      <c r="T51" s="27"/>
      <c r="U51" s="27"/>
      <c r="V51" s="27"/>
    </row>
    <row r="52" spans="1:22" s="28" customFormat="1" ht="13.5" customHeight="1">
      <c r="A52" s="27"/>
      <c r="B52" s="30" t="s">
        <v>24</v>
      </c>
      <c r="C52" s="35">
        <v>134674</v>
      </c>
      <c r="D52" s="36">
        <v>6.666666666666667</v>
      </c>
      <c r="E52" s="36">
        <v>-4.7</v>
      </c>
      <c r="F52" s="37">
        <v>132376</v>
      </c>
      <c r="G52" s="36">
        <v>4.9052396878483835</v>
      </c>
      <c r="H52" s="36">
        <v>-4.7</v>
      </c>
      <c r="I52" s="37">
        <v>126496</v>
      </c>
      <c r="J52" s="36">
        <v>4.4468546637744035</v>
      </c>
      <c r="K52" s="36">
        <v>-1.4</v>
      </c>
      <c r="L52" s="37">
        <v>2298</v>
      </c>
      <c r="M52" s="38">
        <v>2298</v>
      </c>
      <c r="N52" s="38">
        <v>-11500</v>
      </c>
      <c r="O52" s="27"/>
      <c r="P52" s="27"/>
      <c r="Q52" s="27"/>
      <c r="R52" s="27"/>
      <c r="S52" s="27"/>
      <c r="T52" s="27"/>
      <c r="U52" s="27"/>
      <c r="V52" s="27"/>
    </row>
    <row r="53" spans="1:22" s="28" customFormat="1" ht="13.5" customHeight="1">
      <c r="A53" s="27"/>
      <c r="B53" s="41" t="s">
        <v>25</v>
      </c>
      <c r="C53" s="35">
        <v>122172</v>
      </c>
      <c r="D53" s="36">
        <v>1.5197568389057752</v>
      </c>
      <c r="E53" s="36">
        <v>-9.8000000000000007</v>
      </c>
      <c r="F53" s="37">
        <v>122172</v>
      </c>
      <c r="G53" s="36">
        <v>1.5172413793103448</v>
      </c>
      <c r="H53" s="36">
        <v>-9.8000000000000007</v>
      </c>
      <c r="I53" s="37">
        <v>115109</v>
      </c>
      <c r="J53" s="36">
        <v>1.2552301255230125</v>
      </c>
      <c r="K53" s="36">
        <v>-9.9</v>
      </c>
      <c r="L53" s="37">
        <v>0</v>
      </c>
      <c r="M53" s="38">
        <v>0</v>
      </c>
      <c r="N53" s="38">
        <v>-1191</v>
      </c>
      <c r="O53" s="27"/>
      <c r="P53" s="27"/>
      <c r="Q53" s="27"/>
      <c r="R53" s="27"/>
      <c r="S53" s="27"/>
      <c r="T53" s="27"/>
      <c r="U53" s="27"/>
      <c r="V53" s="27"/>
    </row>
    <row r="54" spans="1:22" s="28" customFormat="1" ht="13.5" customHeight="1">
      <c r="A54" s="27"/>
      <c r="B54" s="30" t="s">
        <v>26</v>
      </c>
      <c r="C54" s="35">
        <v>384762</v>
      </c>
      <c r="D54" s="36">
        <v>0.37406483790523692</v>
      </c>
      <c r="E54" s="36">
        <v>-6.7</v>
      </c>
      <c r="F54" s="37">
        <v>384762</v>
      </c>
      <c r="G54" s="36">
        <v>0.39254170755642792</v>
      </c>
      <c r="H54" s="36">
        <v>-6.7</v>
      </c>
      <c r="I54" s="37">
        <v>380673</v>
      </c>
      <c r="J54" s="36">
        <v>0.58309037900874638</v>
      </c>
      <c r="K54" s="36">
        <v>-4.8</v>
      </c>
      <c r="L54" s="37">
        <v>0</v>
      </c>
      <c r="M54" s="38">
        <v>0</v>
      </c>
      <c r="N54" s="38">
        <v>0</v>
      </c>
      <c r="O54" s="27"/>
      <c r="P54" s="27"/>
      <c r="Q54" s="27"/>
      <c r="R54" s="27"/>
      <c r="S54" s="27"/>
      <c r="T54" s="27"/>
      <c r="U54" s="27"/>
      <c r="V54" s="27"/>
    </row>
    <row r="55" spans="1:22" s="28" customFormat="1" ht="13.5" customHeight="1">
      <c r="A55" s="27"/>
      <c r="B55" s="30" t="s">
        <v>27</v>
      </c>
      <c r="C55" s="35">
        <v>313785</v>
      </c>
      <c r="D55" s="36">
        <v>0.57736720554272525</v>
      </c>
      <c r="E55" s="36">
        <v>5.8</v>
      </c>
      <c r="F55" s="37">
        <v>312007</v>
      </c>
      <c r="G55" s="36">
        <v>0</v>
      </c>
      <c r="H55" s="36">
        <v>5.8</v>
      </c>
      <c r="I55" s="37">
        <v>274878</v>
      </c>
      <c r="J55" s="36">
        <v>-0.67961165048543692</v>
      </c>
      <c r="K55" s="36">
        <v>5.2</v>
      </c>
      <c r="L55" s="37">
        <v>1778</v>
      </c>
      <c r="M55" s="38">
        <v>1618</v>
      </c>
      <c r="N55" s="38">
        <v>1778</v>
      </c>
      <c r="O55" s="27"/>
      <c r="P55" s="27"/>
      <c r="Q55" s="27"/>
      <c r="R55" s="27"/>
      <c r="S55" s="27"/>
      <c r="T55" s="27"/>
      <c r="U55" s="27"/>
      <c r="V55" s="27"/>
    </row>
    <row r="56" spans="1:22" s="28" customFormat="1" ht="13.5" customHeight="1">
      <c r="A56" s="27"/>
      <c r="B56" s="30" t="s">
        <v>28</v>
      </c>
      <c r="C56" s="35">
        <v>249342</v>
      </c>
      <c r="D56" s="36">
        <v>-0.13368983957219249</v>
      </c>
      <c r="E56" s="36">
        <v>-0.6</v>
      </c>
      <c r="F56" s="37">
        <v>247828</v>
      </c>
      <c r="G56" s="36">
        <v>-0.31380753138075312</v>
      </c>
      <c r="H56" s="36">
        <v>-0.6</v>
      </c>
      <c r="I56" s="37">
        <v>244377</v>
      </c>
      <c r="J56" s="36">
        <v>9.9601593625498003E-2</v>
      </c>
      <c r="K56" s="36">
        <v>3.7</v>
      </c>
      <c r="L56" s="37">
        <v>1514</v>
      </c>
      <c r="M56" s="38">
        <v>439</v>
      </c>
      <c r="N56" s="38">
        <v>1452</v>
      </c>
      <c r="O56" s="27"/>
      <c r="P56" s="27"/>
      <c r="Q56" s="27"/>
      <c r="R56" s="27"/>
      <c r="S56" s="27"/>
      <c r="T56" s="27"/>
      <c r="U56" s="27"/>
      <c r="V56" s="27"/>
    </row>
    <row r="57" spans="1:22" s="28" customFormat="1" ht="15.75" customHeight="1">
      <c r="A57" s="27"/>
      <c r="B57" s="42" t="s">
        <v>29</v>
      </c>
      <c r="C57" s="43">
        <v>176843</v>
      </c>
      <c r="D57" s="44">
        <v>7.9346557759626606</v>
      </c>
      <c r="E57" s="44">
        <v>6.6</v>
      </c>
      <c r="F57" s="45">
        <v>167776</v>
      </c>
      <c r="G57" s="44">
        <v>3.983228511530398</v>
      </c>
      <c r="H57" s="44">
        <v>6.6</v>
      </c>
      <c r="I57" s="45">
        <v>156654</v>
      </c>
      <c r="J57" s="44">
        <v>4.5454545454545459</v>
      </c>
      <c r="K57" s="44">
        <v>4.7</v>
      </c>
      <c r="L57" s="45">
        <v>9067</v>
      </c>
      <c r="M57" s="46">
        <v>6558</v>
      </c>
      <c r="N57" s="46">
        <v>9067</v>
      </c>
      <c r="O57" s="27"/>
      <c r="P57" s="27"/>
      <c r="Q57" s="27"/>
      <c r="R57" s="27"/>
      <c r="S57" s="27"/>
      <c r="T57" s="27"/>
      <c r="U57" s="27"/>
      <c r="V57" s="27"/>
    </row>
    <row r="58" spans="1:22" s="15" customFormat="1" ht="11.25" customHeight="1">
      <c r="O58" s="20"/>
    </row>
    <row r="59" spans="1:22" s="15" customFormat="1" ht="12" customHeight="1">
      <c r="B59" s="47" t="s">
        <v>30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7"/>
    </row>
    <row r="60" spans="1:22" s="15" customFormat="1" ht="12" customHeight="1">
      <c r="B60" s="49" t="s">
        <v>31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7"/>
    </row>
    <row r="61" spans="1:22" s="15" customFormat="1" ht="12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7"/>
    </row>
    <row r="62" spans="1:22" s="15" customFormat="1" ht="12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7"/>
    </row>
    <row r="63" spans="1:22" s="15" customFormat="1" ht="12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7"/>
    </row>
    <row r="64" spans="1:22" s="15" customFormat="1" ht="12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7"/>
    </row>
    <row r="65" spans="2:15" s="15" customFormat="1" ht="12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27"/>
    </row>
    <row r="66" spans="2:15" s="15" customFormat="1" ht="12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27"/>
    </row>
    <row r="67" spans="2:15" ht="12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2:15" ht="14.25">
      <c r="M68" s="55"/>
      <c r="N68" s="55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68"/>
  <sheetViews>
    <sheetView showGridLines="0" zoomScale="110" workbookViewId="0"/>
  </sheetViews>
  <sheetFormatPr defaultColWidth="8.875" defaultRowHeight="13.5"/>
  <cols>
    <col min="1" max="1" width="4.5" style="54" customWidth="1"/>
    <col min="2" max="2" width="17.5" style="54" customWidth="1"/>
    <col min="3" max="14" width="8.625" style="54" customWidth="1"/>
    <col min="15" max="15" width="3.625" style="54" customWidth="1"/>
    <col min="16" max="16384" width="8.875" style="54"/>
  </cols>
  <sheetData>
    <row r="1" spans="2:14" s="4" customFormat="1" ht="14.25" customHeight="1">
      <c r="B1" s="2" t="s">
        <v>0</v>
      </c>
      <c r="C1" s="3"/>
      <c r="F1" s="5"/>
      <c r="H1" s="6"/>
      <c r="I1" s="6"/>
      <c r="L1" s="5"/>
      <c r="N1" s="1"/>
    </row>
    <row r="2" spans="2:14" s="8" customFormat="1" ht="11.25">
      <c r="B2" s="56" t="s">
        <v>34</v>
      </c>
      <c r="M2" s="57"/>
      <c r="N2" s="58" t="s">
        <v>35</v>
      </c>
    </row>
    <row r="3" spans="2:14" s="15" customFormat="1" ht="15" customHeight="1">
      <c r="B3" s="11" t="s">
        <v>3</v>
      </c>
      <c r="C3" s="11" t="s">
        <v>36</v>
      </c>
      <c r="D3" s="13"/>
      <c r="E3" s="13"/>
      <c r="F3" s="12" t="s">
        <v>37</v>
      </c>
      <c r="G3" s="13"/>
      <c r="H3" s="13"/>
      <c r="I3" s="12" t="s">
        <v>38</v>
      </c>
      <c r="J3" s="13"/>
      <c r="K3" s="14"/>
      <c r="L3" s="59" t="s">
        <v>39</v>
      </c>
      <c r="M3" s="60"/>
      <c r="N3" s="60"/>
    </row>
    <row r="4" spans="2:14" s="15" customFormat="1" ht="21" customHeight="1">
      <c r="B4" s="16"/>
      <c r="C4" s="61"/>
      <c r="D4" s="62" t="s">
        <v>10</v>
      </c>
      <c r="E4" s="63" t="s">
        <v>40</v>
      </c>
      <c r="F4" s="61"/>
      <c r="G4" s="62" t="s">
        <v>10</v>
      </c>
      <c r="H4" s="63" t="s">
        <v>40</v>
      </c>
      <c r="I4" s="61"/>
      <c r="J4" s="62" t="s">
        <v>10</v>
      </c>
      <c r="K4" s="63" t="s">
        <v>40</v>
      </c>
      <c r="L4" s="61"/>
      <c r="M4" s="62" t="s">
        <v>11</v>
      </c>
      <c r="N4" s="64" t="s">
        <v>12</v>
      </c>
    </row>
    <row r="5" spans="2:14" s="28" customFormat="1" ht="15.75" customHeight="1">
      <c r="B5" s="21" t="s">
        <v>13</v>
      </c>
      <c r="C5" s="65">
        <v>144</v>
      </c>
      <c r="D5" s="66">
        <v>-4.2553191489361737</v>
      </c>
      <c r="E5" s="66">
        <v>3.2</v>
      </c>
      <c r="F5" s="67">
        <v>133.80000000000001</v>
      </c>
      <c r="G5" s="66">
        <v>-4.1547277936962637</v>
      </c>
      <c r="H5" s="66">
        <v>3</v>
      </c>
      <c r="I5" s="67">
        <v>10.199999999999999</v>
      </c>
      <c r="J5" s="66">
        <v>-5.5555555555555687</v>
      </c>
      <c r="K5" s="66">
        <v>5.6</v>
      </c>
      <c r="L5" s="67">
        <v>18.7</v>
      </c>
      <c r="M5" s="66">
        <v>-0.80000000000000071</v>
      </c>
      <c r="N5" s="66">
        <v>0.6</v>
      </c>
    </row>
    <row r="6" spans="2:14" s="28" customFormat="1" ht="13.5" customHeight="1">
      <c r="B6" s="29" t="s">
        <v>14</v>
      </c>
      <c r="C6" s="68">
        <v>145.6</v>
      </c>
      <c r="D6" s="23">
        <v>-2.2022022022022023</v>
      </c>
      <c r="E6" s="23">
        <v>-0.2</v>
      </c>
      <c r="F6" s="69">
        <v>137.30000000000001</v>
      </c>
      <c r="G6" s="23">
        <v>-2.197802197802198</v>
      </c>
      <c r="H6" s="23">
        <v>0.6</v>
      </c>
      <c r="I6" s="69">
        <v>8.3000000000000007</v>
      </c>
      <c r="J6" s="23">
        <v>-1.256544502617801</v>
      </c>
      <c r="K6" s="23">
        <v>-12.1</v>
      </c>
      <c r="L6" s="69">
        <v>19.3</v>
      </c>
      <c r="M6" s="23">
        <v>-0.5</v>
      </c>
      <c r="N6" s="23">
        <v>0.60000000000000142</v>
      </c>
    </row>
    <row r="7" spans="2:14" s="28" customFormat="1" ht="13.5" customHeight="1">
      <c r="B7" s="30" t="s">
        <v>15</v>
      </c>
      <c r="C7" s="70">
        <v>150.9</v>
      </c>
      <c r="D7" s="36">
        <v>-7.4074074074074074</v>
      </c>
      <c r="E7" s="32">
        <v>3.7</v>
      </c>
      <c r="F7" s="71">
        <v>144.9</v>
      </c>
      <c r="G7" s="36">
        <v>-7.9333986287952989</v>
      </c>
      <c r="H7" s="32">
        <v>4.0999999999999996</v>
      </c>
      <c r="I7" s="71">
        <v>6</v>
      </c>
      <c r="J7" s="36">
        <v>7.232704402515723</v>
      </c>
      <c r="K7" s="32">
        <v>-5</v>
      </c>
      <c r="L7" s="72">
        <v>19.600000000000001</v>
      </c>
      <c r="M7" s="36">
        <v>-1.6999999999999993</v>
      </c>
      <c r="N7" s="32">
        <v>0.90000000000000213</v>
      </c>
    </row>
    <row r="8" spans="2:14" s="28" customFormat="1" ht="13.5" customHeight="1">
      <c r="B8" s="30" t="s">
        <v>16</v>
      </c>
      <c r="C8" s="73">
        <v>149.5</v>
      </c>
      <c r="D8" s="36">
        <v>-11.549295774647888</v>
      </c>
      <c r="E8" s="36">
        <v>-3.6</v>
      </c>
      <c r="F8" s="71">
        <v>137.69999999999999</v>
      </c>
      <c r="G8" s="36">
        <v>-12.204351939451277</v>
      </c>
      <c r="H8" s="36">
        <v>-1.4</v>
      </c>
      <c r="I8" s="72">
        <v>11.8</v>
      </c>
      <c r="J8" s="36">
        <v>-2.4680851063829787</v>
      </c>
      <c r="K8" s="36">
        <v>-28.1</v>
      </c>
      <c r="L8" s="71">
        <v>18.600000000000001</v>
      </c>
      <c r="M8" s="36">
        <v>-1.5999999999999979</v>
      </c>
      <c r="N8" s="36">
        <v>0</v>
      </c>
    </row>
    <row r="9" spans="2:14" s="28" customFormat="1" ht="13.5" customHeight="1">
      <c r="B9" s="30" t="s">
        <v>17</v>
      </c>
      <c r="C9" s="73">
        <v>157.6</v>
      </c>
      <c r="D9" s="36">
        <v>0.88408644400785852</v>
      </c>
      <c r="E9" s="36">
        <v>10</v>
      </c>
      <c r="F9" s="71">
        <v>146.5</v>
      </c>
      <c r="G9" s="36">
        <v>-0.1953125</v>
      </c>
      <c r="H9" s="36">
        <v>7.8</v>
      </c>
      <c r="I9" s="72">
        <v>11.1</v>
      </c>
      <c r="J9" s="36">
        <v>18.004338394793926</v>
      </c>
      <c r="K9" s="36">
        <v>40.200000000000003</v>
      </c>
      <c r="L9" s="71">
        <v>19.3</v>
      </c>
      <c r="M9" s="36">
        <v>0.19999999999999929</v>
      </c>
      <c r="N9" s="36">
        <v>1.8000000000000007</v>
      </c>
    </row>
    <row r="10" spans="2:14" s="28" customFormat="1" ht="13.5" customHeight="1">
      <c r="B10" s="30" t="s">
        <v>18</v>
      </c>
      <c r="C10" s="73">
        <v>153</v>
      </c>
      <c r="D10" s="36">
        <v>0.34052213393870601</v>
      </c>
      <c r="E10" s="36">
        <v>-18.5</v>
      </c>
      <c r="F10" s="71">
        <v>141.80000000000001</v>
      </c>
      <c r="G10" s="36">
        <v>1.5555555555555556</v>
      </c>
      <c r="H10" s="36">
        <v>-14.7</v>
      </c>
      <c r="I10" s="72">
        <v>11.2</v>
      </c>
      <c r="J10" s="36">
        <v>-12.537313432835822</v>
      </c>
      <c r="K10" s="36">
        <v>-51</v>
      </c>
      <c r="L10" s="71">
        <v>18.5</v>
      </c>
      <c r="M10" s="36">
        <v>0.69999999999999929</v>
      </c>
      <c r="N10" s="36">
        <v>-2.1999999999999993</v>
      </c>
    </row>
    <row r="11" spans="2:14" s="28" customFormat="1" ht="13.5" customHeight="1">
      <c r="B11" s="30" t="s">
        <v>19</v>
      </c>
      <c r="C11" s="70">
        <v>170.9</v>
      </c>
      <c r="D11" s="36">
        <v>9.7323600973236015</v>
      </c>
      <c r="E11" s="36">
        <v>-7.5</v>
      </c>
      <c r="F11" s="71">
        <v>154.9</v>
      </c>
      <c r="G11" s="36">
        <v>10.574712643678161</v>
      </c>
      <c r="H11" s="36">
        <v>-8.4</v>
      </c>
      <c r="I11" s="72">
        <v>16</v>
      </c>
      <c r="J11" s="36">
        <v>2.5590551181102361</v>
      </c>
      <c r="K11" s="36">
        <v>8.3000000000000007</v>
      </c>
      <c r="L11" s="71">
        <v>20.7</v>
      </c>
      <c r="M11" s="36">
        <v>-0.19999999999999929</v>
      </c>
      <c r="N11" s="36">
        <v>-1.3999999999999986</v>
      </c>
    </row>
    <row r="12" spans="2:14" s="28" customFormat="1" ht="13.5" customHeight="1">
      <c r="B12" s="30" t="s">
        <v>20</v>
      </c>
      <c r="C12" s="73">
        <v>147.30000000000001</v>
      </c>
      <c r="D12" s="36">
        <v>-1.1000000000000001</v>
      </c>
      <c r="E12" s="36">
        <v>-0.9</v>
      </c>
      <c r="F12" s="71">
        <v>140.80000000000001</v>
      </c>
      <c r="G12" s="36">
        <v>-1.3916500994035785</v>
      </c>
      <c r="H12" s="36">
        <v>-1.1000000000000001</v>
      </c>
      <c r="I12" s="72">
        <v>6.5</v>
      </c>
      <c r="J12" s="36">
        <v>6.5610859728506785</v>
      </c>
      <c r="K12" s="36">
        <v>2.7</v>
      </c>
      <c r="L12" s="71">
        <v>20.2</v>
      </c>
      <c r="M12" s="36">
        <v>-1.8999999999999986</v>
      </c>
      <c r="N12" s="36">
        <v>-0.80000000000000071</v>
      </c>
    </row>
    <row r="13" spans="2:14" s="28" customFormat="1" ht="13.5" customHeight="1">
      <c r="B13" s="30" t="s">
        <v>21</v>
      </c>
      <c r="C13" s="70">
        <v>128.6</v>
      </c>
      <c r="D13" s="36">
        <v>1.3574660633484164</v>
      </c>
      <c r="E13" s="36">
        <v>-4.2</v>
      </c>
      <c r="F13" s="71">
        <v>122.6</v>
      </c>
      <c r="G13" s="36">
        <v>2.9308323563892147</v>
      </c>
      <c r="H13" s="36">
        <v>-6.9</v>
      </c>
      <c r="I13" s="71">
        <v>6</v>
      </c>
      <c r="J13" s="36">
        <v>-21.05263157894737</v>
      </c>
      <c r="K13" s="36">
        <v>115.8</v>
      </c>
      <c r="L13" s="71">
        <v>17.5</v>
      </c>
      <c r="M13" s="36">
        <v>2.6000000000000014</v>
      </c>
      <c r="N13" s="36">
        <v>2</v>
      </c>
    </row>
    <row r="14" spans="2:14" s="28" customFormat="1" ht="13.5" customHeight="1">
      <c r="B14" s="30" t="s">
        <v>22</v>
      </c>
      <c r="C14" s="70">
        <v>153.4</v>
      </c>
      <c r="D14" s="36">
        <v>-8.7633885102239528</v>
      </c>
      <c r="E14" s="36">
        <v>3.4</v>
      </c>
      <c r="F14" s="71">
        <v>145.80000000000001</v>
      </c>
      <c r="G14" s="36">
        <v>-7.6923076923076925</v>
      </c>
      <c r="H14" s="36">
        <v>3.4</v>
      </c>
      <c r="I14" s="71">
        <v>7.6</v>
      </c>
      <c r="J14" s="36">
        <v>-26.206140350877192</v>
      </c>
      <c r="K14" s="36">
        <v>0.3</v>
      </c>
      <c r="L14" s="71">
        <v>19.7</v>
      </c>
      <c r="M14" s="36">
        <v>-1.6999999999999993</v>
      </c>
      <c r="N14" s="36">
        <v>-0.5</v>
      </c>
    </row>
    <row r="15" spans="2:14" s="28" customFormat="1" ht="13.5" customHeight="1">
      <c r="B15" s="40" t="s">
        <v>23</v>
      </c>
      <c r="C15" s="70">
        <v>143.9</v>
      </c>
      <c r="D15" s="36">
        <v>-9.0539165818921674</v>
      </c>
      <c r="E15" s="36">
        <v>4</v>
      </c>
      <c r="F15" s="71">
        <v>132.5</v>
      </c>
      <c r="G15" s="36">
        <v>-9.6871846619576178</v>
      </c>
      <c r="H15" s="36">
        <v>-0.6</v>
      </c>
      <c r="I15" s="71">
        <v>11.4</v>
      </c>
      <c r="J15" s="36">
        <v>0</v>
      </c>
      <c r="K15" s="36">
        <v>132.6</v>
      </c>
      <c r="L15" s="71">
        <v>18.7</v>
      </c>
      <c r="M15" s="36">
        <v>-1.3999999999999986</v>
      </c>
      <c r="N15" s="36">
        <v>1.9000000000000021</v>
      </c>
    </row>
    <row r="16" spans="2:14" s="28" customFormat="1" ht="13.5" customHeight="1">
      <c r="B16" s="30" t="s">
        <v>24</v>
      </c>
      <c r="C16" s="70">
        <v>110.3</v>
      </c>
      <c r="D16" s="36">
        <v>3.057757644394111</v>
      </c>
      <c r="E16" s="36">
        <v>-5.9</v>
      </c>
      <c r="F16" s="71">
        <v>106.9</v>
      </c>
      <c r="G16" s="36">
        <v>3.5147392290249435</v>
      </c>
      <c r="H16" s="36">
        <v>-4.7</v>
      </c>
      <c r="I16" s="71">
        <v>3.4</v>
      </c>
      <c r="J16" s="36">
        <v>-8.0590238365493754</v>
      </c>
      <c r="K16" s="36">
        <v>-25</v>
      </c>
      <c r="L16" s="72">
        <v>18.899999999999999</v>
      </c>
      <c r="M16" s="36">
        <v>1.5</v>
      </c>
      <c r="N16" s="36">
        <v>1.3000000000000007</v>
      </c>
    </row>
    <row r="17" spans="2:14" s="28" customFormat="1" ht="13.5" customHeight="1">
      <c r="B17" s="41" t="s">
        <v>25</v>
      </c>
      <c r="C17" s="70">
        <v>160.4</v>
      </c>
      <c r="D17" s="36">
        <v>5.6552962298025138</v>
      </c>
      <c r="E17" s="36">
        <v>6.5</v>
      </c>
      <c r="F17" s="71">
        <v>153.30000000000001</v>
      </c>
      <c r="G17" s="36">
        <v>5.7013574660633486</v>
      </c>
      <c r="H17" s="36">
        <v>4.5</v>
      </c>
      <c r="I17" s="71">
        <v>7.1</v>
      </c>
      <c r="J17" s="36">
        <v>2.8824833702882482</v>
      </c>
      <c r="K17" s="36">
        <v>83.4</v>
      </c>
      <c r="L17" s="72">
        <v>21</v>
      </c>
      <c r="M17" s="36">
        <v>-0.59999999999999787</v>
      </c>
      <c r="N17" s="36">
        <v>-2.5999999999999979</v>
      </c>
    </row>
    <row r="18" spans="2:14" s="28" customFormat="1" ht="13.5" customHeight="1">
      <c r="B18" s="30" t="s">
        <v>26</v>
      </c>
      <c r="C18" s="70">
        <v>164.1</v>
      </c>
      <c r="D18" s="36">
        <v>0.81300813008130091</v>
      </c>
      <c r="E18" s="36">
        <v>6.9</v>
      </c>
      <c r="F18" s="71">
        <v>150.80000000000001</v>
      </c>
      <c r="G18" s="36">
        <v>1.4367816091954024</v>
      </c>
      <c r="H18" s="36">
        <v>9.5</v>
      </c>
      <c r="I18" s="71">
        <v>13.3</v>
      </c>
      <c r="J18" s="36">
        <v>-5.676676264911559</v>
      </c>
      <c r="K18" s="36">
        <v>27.6</v>
      </c>
      <c r="L18" s="72">
        <v>19.7</v>
      </c>
      <c r="M18" s="36">
        <v>0</v>
      </c>
      <c r="N18" s="36">
        <v>2.1000000000000014</v>
      </c>
    </row>
    <row r="19" spans="2:14" s="28" customFormat="1" ht="13.5" customHeight="1">
      <c r="B19" s="30" t="s">
        <v>27</v>
      </c>
      <c r="C19" s="70">
        <v>142.6</v>
      </c>
      <c r="D19" s="36">
        <v>-4.3518518518518521</v>
      </c>
      <c r="E19" s="36">
        <v>4.8</v>
      </c>
      <c r="F19" s="71">
        <v>135.30000000000001</v>
      </c>
      <c r="G19" s="36">
        <v>-4.5244690674053558</v>
      </c>
      <c r="H19" s="36">
        <v>5.5</v>
      </c>
      <c r="I19" s="72">
        <v>7.3</v>
      </c>
      <c r="J19" s="36">
        <v>-2.6290165530671858</v>
      </c>
      <c r="K19" s="36">
        <v>-9.5</v>
      </c>
      <c r="L19" s="71">
        <v>18.600000000000001</v>
      </c>
      <c r="M19" s="36">
        <v>-0.19999999999999929</v>
      </c>
      <c r="N19" s="36">
        <v>1.6999999999999993</v>
      </c>
    </row>
    <row r="20" spans="2:14" s="28" customFormat="1" ht="13.5" customHeight="1">
      <c r="B20" s="30" t="s">
        <v>28</v>
      </c>
      <c r="C20" s="70">
        <v>143.1</v>
      </c>
      <c r="D20" s="36">
        <v>0.2055498458376156</v>
      </c>
      <c r="E20" s="36">
        <v>3.7</v>
      </c>
      <c r="F20" s="71">
        <v>140.80000000000001</v>
      </c>
      <c r="G20" s="36">
        <v>9.9700897308075798E-2</v>
      </c>
      <c r="H20" s="36">
        <v>6.2</v>
      </c>
      <c r="I20" s="72">
        <v>2.2999999999999998</v>
      </c>
      <c r="J20" s="36" t="s">
        <v>33</v>
      </c>
      <c r="K20" s="36">
        <v>-48.2</v>
      </c>
      <c r="L20" s="71">
        <v>18</v>
      </c>
      <c r="M20" s="36">
        <v>1.1000000000000014</v>
      </c>
      <c r="N20" s="36">
        <v>1.1999999999999993</v>
      </c>
    </row>
    <row r="21" spans="2:14" s="28" customFormat="1" ht="13.5" customHeight="1">
      <c r="B21" s="42" t="s">
        <v>29</v>
      </c>
      <c r="C21" s="74">
        <v>129</v>
      </c>
      <c r="D21" s="44">
        <v>2.5454545454545454</v>
      </c>
      <c r="E21" s="44">
        <v>-4.4000000000000004</v>
      </c>
      <c r="F21" s="75">
        <v>123</v>
      </c>
      <c r="G21" s="44">
        <v>2.2326674500587544</v>
      </c>
      <c r="H21" s="44">
        <v>-2</v>
      </c>
      <c r="I21" s="75">
        <v>6</v>
      </c>
      <c r="J21" s="44">
        <v>7.0796460176991154</v>
      </c>
      <c r="K21" s="44">
        <v>-45.9</v>
      </c>
      <c r="L21" s="76">
        <v>18.8</v>
      </c>
      <c r="M21" s="44">
        <v>1.1000000000000014</v>
      </c>
      <c r="N21" s="44">
        <v>0.90000000000000213</v>
      </c>
    </row>
    <row r="22" spans="2:14" s="15" customFormat="1" ht="9.75" customHeight="1">
      <c r="B22" s="47" t="s">
        <v>41</v>
      </c>
      <c r="C22" s="28"/>
      <c r="D22" s="28"/>
      <c r="E22" s="28"/>
      <c r="F22" s="28"/>
      <c r="G22" s="28"/>
      <c r="H22" s="28"/>
    </row>
    <row r="23" spans="2:14" s="15" customFormat="1" ht="9.75" customHeight="1">
      <c r="B23" s="77"/>
    </row>
    <row r="24" spans="2:14" s="15" customFormat="1" ht="9.75" customHeight="1">
      <c r="B24" s="53"/>
    </row>
    <row r="25" spans="2:14" s="4" customFormat="1" ht="14.25" customHeight="1">
      <c r="B25" s="2" t="s">
        <v>32</v>
      </c>
      <c r="C25" s="3"/>
      <c r="F25" s="5"/>
      <c r="H25" s="6"/>
      <c r="I25" s="6"/>
      <c r="L25" s="5"/>
    </row>
    <row r="26" spans="2:14" s="8" customFormat="1" ht="11.25">
      <c r="B26" s="56" t="s">
        <v>34</v>
      </c>
      <c r="M26" s="57"/>
      <c r="N26" s="58" t="s">
        <v>42</v>
      </c>
    </row>
    <row r="27" spans="2:14" s="15" customFormat="1" ht="15" customHeight="1">
      <c r="B27" s="11" t="s">
        <v>3</v>
      </c>
      <c r="C27" s="11" t="s">
        <v>36</v>
      </c>
      <c r="D27" s="13"/>
      <c r="E27" s="13"/>
      <c r="F27" s="12" t="s">
        <v>37</v>
      </c>
      <c r="G27" s="13"/>
      <c r="H27" s="13"/>
      <c r="I27" s="12" t="s">
        <v>38</v>
      </c>
      <c r="J27" s="13"/>
      <c r="K27" s="14"/>
      <c r="L27" s="59" t="s">
        <v>39</v>
      </c>
      <c r="M27" s="60"/>
      <c r="N27" s="60"/>
    </row>
    <row r="28" spans="2:14" s="15" customFormat="1" ht="21" customHeight="1">
      <c r="B28" s="16"/>
      <c r="C28" s="61"/>
      <c r="D28" s="62" t="s">
        <v>10</v>
      </c>
      <c r="E28" s="63" t="s">
        <v>40</v>
      </c>
      <c r="F28" s="61"/>
      <c r="G28" s="62" t="s">
        <v>10</v>
      </c>
      <c r="H28" s="63" t="s">
        <v>40</v>
      </c>
      <c r="I28" s="61"/>
      <c r="J28" s="62" t="s">
        <v>10</v>
      </c>
      <c r="K28" s="63" t="s">
        <v>40</v>
      </c>
      <c r="L28" s="61"/>
      <c r="M28" s="62" t="s">
        <v>10</v>
      </c>
      <c r="N28" s="64" t="s">
        <v>40</v>
      </c>
    </row>
    <row r="29" spans="2:14" s="28" customFormat="1" ht="15.75" customHeight="1">
      <c r="B29" s="21" t="s">
        <v>13</v>
      </c>
      <c r="C29" s="65">
        <v>148.30000000000001</v>
      </c>
      <c r="D29" s="66">
        <v>-3.4505208333333224</v>
      </c>
      <c r="E29" s="66">
        <v>4.0999999999999996</v>
      </c>
      <c r="F29" s="67">
        <v>136.19999999999999</v>
      </c>
      <c r="G29" s="66">
        <v>-3.3356990773598416</v>
      </c>
      <c r="H29" s="66">
        <v>3.9</v>
      </c>
      <c r="I29" s="67">
        <v>12.1</v>
      </c>
      <c r="J29" s="66">
        <v>-4.7244094488188946</v>
      </c>
      <c r="K29" s="66">
        <v>6.8</v>
      </c>
      <c r="L29" s="67">
        <v>18.8</v>
      </c>
      <c r="M29" s="66">
        <v>-0.69999999999999929</v>
      </c>
      <c r="N29" s="66">
        <v>0.7</v>
      </c>
    </row>
    <row r="30" spans="2:14" s="28" customFormat="1" ht="13.5" customHeight="1">
      <c r="B30" s="29" t="s">
        <v>14</v>
      </c>
      <c r="C30" s="68">
        <v>152.19999999999999</v>
      </c>
      <c r="D30" s="23">
        <v>-2.5440313111545989</v>
      </c>
      <c r="E30" s="23">
        <v>3.2</v>
      </c>
      <c r="F30" s="69">
        <v>141.6</v>
      </c>
      <c r="G30" s="23">
        <v>-2.4485798237022527</v>
      </c>
      <c r="H30" s="23">
        <v>3.9</v>
      </c>
      <c r="I30" s="69">
        <v>10.6</v>
      </c>
      <c r="J30" s="23">
        <v>-2.7237354085603114</v>
      </c>
      <c r="K30" s="23">
        <v>-3.2</v>
      </c>
      <c r="L30" s="69">
        <v>19.600000000000001</v>
      </c>
      <c r="M30" s="23">
        <v>-0.39999999999999858</v>
      </c>
      <c r="N30" s="23">
        <v>1</v>
      </c>
    </row>
    <row r="31" spans="2:14" s="28" customFormat="1" ht="13.5" customHeight="1">
      <c r="B31" s="30" t="s">
        <v>15</v>
      </c>
      <c r="C31" s="70">
        <v>168.6</v>
      </c>
      <c r="D31" s="36">
        <v>-0.96463022508038587</v>
      </c>
      <c r="E31" s="32">
        <v>2.6</v>
      </c>
      <c r="F31" s="71">
        <v>153.80000000000001</v>
      </c>
      <c r="G31" s="36">
        <v>-1.4227642276422765</v>
      </c>
      <c r="H31" s="32">
        <v>2.2999999999999998</v>
      </c>
      <c r="I31" s="71">
        <v>14.8</v>
      </c>
      <c r="J31" s="36">
        <v>3.5087719298245617</v>
      </c>
      <c r="K31" s="32">
        <v>7.8</v>
      </c>
      <c r="L31" s="72">
        <v>20.6</v>
      </c>
      <c r="M31" s="36">
        <v>-0.89999999999999858</v>
      </c>
      <c r="N31" s="32">
        <v>-0.5</v>
      </c>
    </row>
    <row r="32" spans="2:14" s="28" customFormat="1" ht="13.5" customHeight="1">
      <c r="B32" s="30" t="s">
        <v>16</v>
      </c>
      <c r="C32" s="73">
        <v>150.19999999999999</v>
      </c>
      <c r="D32" s="36">
        <v>-12.690839694656489</v>
      </c>
      <c r="E32" s="36">
        <v>-1</v>
      </c>
      <c r="F32" s="71">
        <v>136.30000000000001</v>
      </c>
      <c r="G32" s="36">
        <v>-13.300970873786408</v>
      </c>
      <c r="H32" s="36">
        <v>-1.7</v>
      </c>
      <c r="I32" s="72">
        <v>13.9</v>
      </c>
      <c r="J32" s="36">
        <v>-5.4573405073020753</v>
      </c>
      <c r="K32" s="36">
        <v>5.9</v>
      </c>
      <c r="L32" s="71">
        <v>18.399999999999999</v>
      </c>
      <c r="M32" s="36">
        <v>-1.1999999999999993</v>
      </c>
      <c r="N32" s="36">
        <v>1.2000000000000028</v>
      </c>
    </row>
    <row r="33" spans="2:14" s="28" customFormat="1" ht="13.5" customHeight="1">
      <c r="B33" s="30" t="s">
        <v>17</v>
      </c>
      <c r="C33" s="73">
        <v>157</v>
      </c>
      <c r="D33" s="36">
        <v>2.5484199796126399</v>
      </c>
      <c r="E33" s="36" t="s">
        <v>124</v>
      </c>
      <c r="F33" s="71">
        <v>146.80000000000001</v>
      </c>
      <c r="G33" s="36">
        <v>0.89641434262948216</v>
      </c>
      <c r="H33" s="36" t="s">
        <v>124</v>
      </c>
      <c r="I33" s="72">
        <v>10.199999999999999</v>
      </c>
      <c r="J33" s="36">
        <v>35.946745562130175</v>
      </c>
      <c r="K33" s="36" t="s">
        <v>124</v>
      </c>
      <c r="L33" s="71">
        <v>18.899999999999999</v>
      </c>
      <c r="M33" s="36">
        <v>0.80000000000000071</v>
      </c>
      <c r="N33" s="36" t="s">
        <v>124</v>
      </c>
    </row>
    <row r="34" spans="2:14" s="28" customFormat="1" ht="13.5" customHeight="1">
      <c r="B34" s="30" t="s">
        <v>18</v>
      </c>
      <c r="C34" s="73">
        <v>178.4</v>
      </c>
      <c r="D34" s="36">
        <v>-3.02734375</v>
      </c>
      <c r="E34" s="36">
        <v>-14.9</v>
      </c>
      <c r="F34" s="71">
        <v>163</v>
      </c>
      <c r="G34" s="36">
        <v>-2.2136669874879691</v>
      </c>
      <c r="H34" s="36">
        <v>-11.4</v>
      </c>
      <c r="I34" s="72">
        <v>15.4</v>
      </c>
      <c r="J34" s="36">
        <v>-11.529933481152993</v>
      </c>
      <c r="K34" s="36">
        <v>-39.700000000000003</v>
      </c>
      <c r="L34" s="71">
        <v>21</v>
      </c>
      <c r="M34" s="36">
        <v>-2</v>
      </c>
      <c r="N34" s="36">
        <v>-3.0999999999999979</v>
      </c>
    </row>
    <row r="35" spans="2:14" s="28" customFormat="1" ht="13.5" customHeight="1">
      <c r="B35" s="30" t="s">
        <v>19</v>
      </c>
      <c r="C35" s="70">
        <v>184.9</v>
      </c>
      <c r="D35" s="36">
        <v>2.5933609958506225</v>
      </c>
      <c r="E35" s="36">
        <v>0.3</v>
      </c>
      <c r="F35" s="71">
        <v>160.1</v>
      </c>
      <c r="G35" s="36">
        <v>2.5773195876288657</v>
      </c>
      <c r="H35" s="36">
        <v>-0.5</v>
      </c>
      <c r="I35" s="72">
        <v>24.8</v>
      </c>
      <c r="J35" s="36">
        <v>2.0652173913043477</v>
      </c>
      <c r="K35" s="36">
        <v>8.9</v>
      </c>
      <c r="L35" s="71">
        <v>20.9</v>
      </c>
      <c r="M35" s="36">
        <v>-1</v>
      </c>
      <c r="N35" s="36">
        <v>-0.5</v>
      </c>
    </row>
    <row r="36" spans="2:14" s="28" customFormat="1" ht="13.5" customHeight="1">
      <c r="B36" s="30" t="s">
        <v>20</v>
      </c>
      <c r="C36" s="73">
        <v>150.30000000000001</v>
      </c>
      <c r="D36" s="36">
        <v>-4.2333019755409218</v>
      </c>
      <c r="E36" s="36">
        <v>3.6</v>
      </c>
      <c r="F36" s="71">
        <v>143.19999999999999</v>
      </c>
      <c r="G36" s="36">
        <v>-4.5240339302544772</v>
      </c>
      <c r="H36" s="36">
        <v>2.9</v>
      </c>
      <c r="I36" s="72">
        <v>7.1</v>
      </c>
      <c r="J36" s="36">
        <v>0</v>
      </c>
      <c r="K36" s="36">
        <v>18</v>
      </c>
      <c r="L36" s="71">
        <v>20.6</v>
      </c>
      <c r="M36" s="36">
        <v>-1.6999999999999993</v>
      </c>
      <c r="N36" s="36">
        <v>-0.39999999999999858</v>
      </c>
    </row>
    <row r="37" spans="2:14" s="28" customFormat="1" ht="13.5" customHeight="1">
      <c r="B37" s="30" t="s">
        <v>21</v>
      </c>
      <c r="C37" s="70">
        <v>146.6</v>
      </c>
      <c r="D37" s="36">
        <v>3.3460803059273423</v>
      </c>
      <c r="E37" s="36">
        <v>11.6</v>
      </c>
      <c r="F37" s="71">
        <v>139.1</v>
      </c>
      <c r="G37" s="36">
        <v>2.588686481303931</v>
      </c>
      <c r="H37" s="36">
        <v>9.4</v>
      </c>
      <c r="I37" s="71">
        <v>7.5</v>
      </c>
      <c r="J37" s="36">
        <v>19.022222222222222</v>
      </c>
      <c r="K37" s="36">
        <v>69.900000000000006</v>
      </c>
      <c r="L37" s="71">
        <v>18.7</v>
      </c>
      <c r="M37" s="36">
        <v>1.5</v>
      </c>
      <c r="N37" s="36">
        <v>2.4000000000000021</v>
      </c>
    </row>
    <row r="38" spans="2:14" s="28" customFormat="1" ht="13.5" customHeight="1">
      <c r="B38" s="30" t="s">
        <v>22</v>
      </c>
      <c r="C38" s="70" t="s">
        <v>33</v>
      </c>
      <c r="D38" s="36" t="s">
        <v>33</v>
      </c>
      <c r="E38" s="36" t="s">
        <v>33</v>
      </c>
      <c r="F38" s="71" t="s">
        <v>33</v>
      </c>
      <c r="G38" s="36" t="s">
        <v>33</v>
      </c>
      <c r="H38" s="36" t="s">
        <v>33</v>
      </c>
      <c r="I38" s="71" t="s">
        <v>33</v>
      </c>
      <c r="J38" s="36" t="s">
        <v>33</v>
      </c>
      <c r="K38" s="36" t="s">
        <v>33</v>
      </c>
      <c r="L38" s="71" t="s">
        <v>33</v>
      </c>
      <c r="M38" s="36" t="s">
        <v>33</v>
      </c>
      <c r="N38" s="36" t="s">
        <v>33</v>
      </c>
    </row>
    <row r="39" spans="2:14" s="28" customFormat="1" ht="13.5" customHeight="1">
      <c r="B39" s="40" t="s">
        <v>23</v>
      </c>
      <c r="C39" s="70">
        <v>148.5</v>
      </c>
      <c r="D39" s="36">
        <v>4.2071197411003238</v>
      </c>
      <c r="E39" s="36">
        <v>7.1</v>
      </c>
      <c r="F39" s="71">
        <v>142.4</v>
      </c>
      <c r="G39" s="36">
        <v>4.5989304812834222</v>
      </c>
      <c r="H39" s="36">
        <v>7</v>
      </c>
      <c r="I39" s="71">
        <v>6.1</v>
      </c>
      <c r="J39" s="36">
        <v>-4.615384615384615</v>
      </c>
      <c r="K39" s="36">
        <v>11.2</v>
      </c>
      <c r="L39" s="71">
        <v>18.8</v>
      </c>
      <c r="M39" s="36">
        <v>1.2000000000000028</v>
      </c>
      <c r="N39" s="36">
        <v>2.2000000000000028</v>
      </c>
    </row>
    <row r="40" spans="2:14" s="28" customFormat="1" ht="13.5" customHeight="1">
      <c r="B40" s="30" t="s">
        <v>24</v>
      </c>
      <c r="C40" s="70">
        <v>127.3</v>
      </c>
      <c r="D40" s="36">
        <v>0.10080645161290319</v>
      </c>
      <c r="E40" s="36">
        <v>0</v>
      </c>
      <c r="F40" s="71">
        <v>122.8</v>
      </c>
      <c r="G40" s="36">
        <v>0.3042596348884381</v>
      </c>
      <c r="H40" s="36">
        <v>-1.6</v>
      </c>
      <c r="I40" s="71">
        <v>4.5</v>
      </c>
      <c r="J40" s="36">
        <v>-4.171632896305125</v>
      </c>
      <c r="K40" s="36">
        <v>4.5999999999999996</v>
      </c>
      <c r="L40" s="72">
        <v>19.7</v>
      </c>
      <c r="M40" s="36">
        <v>0.30000000000000071</v>
      </c>
      <c r="N40" s="36">
        <v>0.60000000000000142</v>
      </c>
    </row>
    <row r="41" spans="2:14" s="28" customFormat="1" ht="13.5" customHeight="1">
      <c r="B41" s="41" t="s">
        <v>25</v>
      </c>
      <c r="C41" s="70">
        <v>112.7</v>
      </c>
      <c r="D41" s="36">
        <v>-0.57870370370370361</v>
      </c>
      <c r="E41" s="36">
        <v>-1</v>
      </c>
      <c r="F41" s="71">
        <v>107.9</v>
      </c>
      <c r="G41" s="36">
        <v>-1.0356731875719216</v>
      </c>
      <c r="H41" s="36">
        <v>-0.1</v>
      </c>
      <c r="I41" s="71">
        <v>4.8</v>
      </c>
      <c r="J41" s="36">
        <v>9.0330788804071247</v>
      </c>
      <c r="K41" s="36">
        <v>-13.5</v>
      </c>
      <c r="L41" s="72">
        <v>20</v>
      </c>
      <c r="M41" s="36">
        <v>-0.5</v>
      </c>
      <c r="N41" s="36">
        <v>-0.89999999999999858</v>
      </c>
    </row>
    <row r="42" spans="2:14" s="28" customFormat="1" ht="13.5" customHeight="1">
      <c r="B42" s="30" t="s">
        <v>26</v>
      </c>
      <c r="C42" s="70">
        <v>167.6</v>
      </c>
      <c r="D42" s="36">
        <v>3.9179104477611939</v>
      </c>
      <c r="E42" s="36">
        <v>4.9000000000000004</v>
      </c>
      <c r="F42" s="71">
        <v>154.6</v>
      </c>
      <c r="G42" s="36">
        <v>5.0766283524904212</v>
      </c>
      <c r="H42" s="36">
        <v>8.8000000000000007</v>
      </c>
      <c r="I42" s="71">
        <v>13</v>
      </c>
      <c r="J42" s="36">
        <v>-8.4379358437935839</v>
      </c>
      <c r="K42" s="36">
        <v>27.1</v>
      </c>
      <c r="L42" s="72">
        <v>19.899999999999999</v>
      </c>
      <c r="M42" s="36">
        <v>0.70000000000000284</v>
      </c>
      <c r="N42" s="36">
        <v>2.2000000000000028</v>
      </c>
    </row>
    <row r="43" spans="2:14" s="28" customFormat="1" ht="13.5" customHeight="1">
      <c r="B43" s="30" t="s">
        <v>27</v>
      </c>
      <c r="C43" s="70">
        <v>148.9</v>
      </c>
      <c r="D43" s="36">
        <v>-2.783109404990403</v>
      </c>
      <c r="E43" s="36">
        <v>6.5</v>
      </c>
      <c r="F43" s="71">
        <v>140.19999999999999</v>
      </c>
      <c r="G43" s="36">
        <v>-2.7857829010566761</v>
      </c>
      <c r="H43" s="36">
        <v>6.9</v>
      </c>
      <c r="I43" s="72">
        <v>8.6999999999999993</v>
      </c>
      <c r="J43" s="36">
        <v>-3.3428844317096464</v>
      </c>
      <c r="K43" s="36">
        <v>-0.4</v>
      </c>
      <c r="L43" s="71">
        <v>19</v>
      </c>
      <c r="M43" s="36">
        <v>0.10000000000000142</v>
      </c>
      <c r="N43" s="36">
        <v>1.9000000000000021</v>
      </c>
    </row>
    <row r="44" spans="2:14" s="28" customFormat="1" ht="13.5" customHeight="1">
      <c r="B44" s="30" t="s">
        <v>28</v>
      </c>
      <c r="C44" s="70">
        <v>147.30000000000001</v>
      </c>
      <c r="D44" s="36">
        <v>0.1004016064257028</v>
      </c>
      <c r="E44" s="36">
        <v>4.5</v>
      </c>
      <c r="F44" s="71">
        <v>145</v>
      </c>
      <c r="G44" s="36" t="s">
        <v>33</v>
      </c>
      <c r="H44" s="36">
        <v>7.7</v>
      </c>
      <c r="I44" s="72">
        <v>2.2999999999999998</v>
      </c>
      <c r="J44" s="36">
        <v>9.5846645367412133</v>
      </c>
      <c r="K44" s="36">
        <v>-51.3</v>
      </c>
      <c r="L44" s="71">
        <v>19.3</v>
      </c>
      <c r="M44" s="36">
        <v>0.40000000000000213</v>
      </c>
      <c r="N44" s="36">
        <v>0.80000000000000071</v>
      </c>
    </row>
    <row r="45" spans="2:14" s="28" customFormat="1" ht="13.5" customHeight="1">
      <c r="B45" s="42" t="s">
        <v>29</v>
      </c>
      <c r="C45" s="74">
        <v>131</v>
      </c>
      <c r="D45" s="44">
        <v>5.1167964404894324</v>
      </c>
      <c r="E45" s="44">
        <v>6.2</v>
      </c>
      <c r="F45" s="75">
        <v>122.6</v>
      </c>
      <c r="G45" s="44">
        <v>5.3905390539053908</v>
      </c>
      <c r="H45" s="44">
        <v>7.2</v>
      </c>
      <c r="I45" s="75">
        <v>8.4</v>
      </c>
      <c r="J45" s="44">
        <v>1.2032085561497325</v>
      </c>
      <c r="K45" s="44">
        <v>-7.6</v>
      </c>
      <c r="L45" s="76">
        <v>19.399999999999999</v>
      </c>
      <c r="M45" s="44">
        <v>1.3000000000000007</v>
      </c>
      <c r="N45" s="44">
        <v>1.5</v>
      </c>
    </row>
    <row r="46" spans="2:14" s="15" customFormat="1" ht="9.75" customHeight="1">
      <c r="B46" s="47" t="s">
        <v>41</v>
      </c>
      <c r="C46" s="27"/>
      <c r="D46" s="27"/>
      <c r="E46" s="27"/>
      <c r="F46" s="27"/>
      <c r="G46" s="27"/>
      <c r="H46" s="27"/>
      <c r="I46" s="20"/>
      <c r="J46" s="78"/>
      <c r="K46" s="20"/>
      <c r="L46" s="20"/>
    </row>
    <row r="47" spans="2:14" ht="14.25">
      <c r="M47" s="55"/>
      <c r="N47" s="55"/>
    </row>
    <row r="68" spans="12:13">
      <c r="L68" s="79"/>
      <c r="M68" s="79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68"/>
  <sheetViews>
    <sheetView showGridLines="0" zoomScale="90" workbookViewId="0"/>
  </sheetViews>
  <sheetFormatPr defaultColWidth="8.875" defaultRowHeight="13.5"/>
  <cols>
    <col min="1" max="1" width="4.125" style="54" customWidth="1"/>
    <col min="2" max="2" width="17.5" style="54" customWidth="1"/>
    <col min="3" max="3" width="9.5" style="54" customWidth="1"/>
    <col min="4" max="10" width="8.875" style="54"/>
    <col min="11" max="11" width="3" style="54" customWidth="1"/>
    <col min="12" max="16384" width="8.875" style="54"/>
  </cols>
  <sheetData>
    <row r="1" spans="2:10" s="4" customFormat="1" ht="14.25" customHeight="1">
      <c r="B1" s="2" t="s">
        <v>0</v>
      </c>
      <c r="C1" s="3"/>
      <c r="F1" s="5"/>
      <c r="H1" s="6"/>
      <c r="I1" s="6"/>
      <c r="J1" s="1"/>
    </row>
    <row r="2" spans="2:10" s="8" customFormat="1" ht="11.25">
      <c r="B2" s="7" t="s">
        <v>43</v>
      </c>
      <c r="J2" s="58" t="s">
        <v>44</v>
      </c>
    </row>
    <row r="3" spans="2:10" s="15" customFormat="1" ht="15" customHeight="1">
      <c r="B3" s="11" t="s">
        <v>3</v>
      </c>
      <c r="C3" s="12" t="s">
        <v>45</v>
      </c>
      <c r="D3" s="13"/>
      <c r="E3" s="13"/>
      <c r="F3" s="13"/>
      <c r="G3" s="14" t="s">
        <v>46</v>
      </c>
      <c r="H3" s="60"/>
      <c r="I3" s="60"/>
      <c r="J3" s="60"/>
    </row>
    <row r="4" spans="2:10" s="15" customFormat="1" ht="21" customHeight="1">
      <c r="B4" s="16"/>
      <c r="C4" s="61"/>
      <c r="D4" s="62" t="s">
        <v>10</v>
      </c>
      <c r="E4" s="62" t="s">
        <v>47</v>
      </c>
      <c r="F4" s="62" t="s">
        <v>48</v>
      </c>
      <c r="G4" s="80" t="s">
        <v>49</v>
      </c>
      <c r="H4" s="62" t="s">
        <v>50</v>
      </c>
      <c r="I4" s="81" t="s">
        <v>51</v>
      </c>
      <c r="J4" s="82" t="s">
        <v>50</v>
      </c>
    </row>
    <row r="5" spans="2:10" s="28" customFormat="1" ht="15.75" customHeight="1">
      <c r="B5" s="21" t="s">
        <v>13</v>
      </c>
      <c r="C5" s="83">
        <v>45835441</v>
      </c>
      <c r="D5" s="66">
        <v>0.28294680994231036</v>
      </c>
      <c r="E5" s="66">
        <v>0.9</v>
      </c>
      <c r="F5" s="84">
        <v>28.39</v>
      </c>
      <c r="G5" s="85">
        <v>2.27</v>
      </c>
      <c r="H5" s="85">
        <v>0.28999999999999998</v>
      </c>
      <c r="I5" s="85">
        <v>2.13</v>
      </c>
      <c r="J5" s="85">
        <v>7.0000000000000007E-2</v>
      </c>
    </row>
    <row r="6" spans="2:10" s="28" customFormat="1" ht="13.5" customHeight="1">
      <c r="B6" s="29" t="s">
        <v>14</v>
      </c>
      <c r="C6" s="86">
        <v>211516</v>
      </c>
      <c r="D6" s="23">
        <v>0.49115913555992141</v>
      </c>
      <c r="E6" s="23">
        <v>2.6</v>
      </c>
      <c r="F6" s="23">
        <v>21.768565971368599</v>
      </c>
      <c r="G6" s="87">
        <v>2.4848911019042914</v>
      </c>
      <c r="H6" s="87">
        <v>0.77</v>
      </c>
      <c r="I6" s="87">
        <v>1.9790465023922539</v>
      </c>
      <c r="J6" s="87">
        <v>-0.15</v>
      </c>
    </row>
    <row r="7" spans="2:10" s="28" customFormat="1" ht="13.5" customHeight="1">
      <c r="B7" s="30" t="s">
        <v>15</v>
      </c>
      <c r="C7" s="35">
        <v>14055</v>
      </c>
      <c r="D7" s="36">
        <v>-1.0438413361169101</v>
      </c>
      <c r="E7" s="36">
        <v>0.2</v>
      </c>
      <c r="F7" s="36">
        <v>4.5037353255069368</v>
      </c>
      <c r="G7" s="88">
        <v>1.9860553560109868</v>
      </c>
      <c r="H7" s="88">
        <v>1.18</v>
      </c>
      <c r="I7" s="88">
        <v>3.0309498399146211</v>
      </c>
      <c r="J7" s="88">
        <v>0.19</v>
      </c>
    </row>
    <row r="8" spans="2:10" s="28" customFormat="1" ht="13.5" customHeight="1">
      <c r="B8" s="30" t="s">
        <v>16</v>
      </c>
      <c r="C8" s="35">
        <v>22027</v>
      </c>
      <c r="D8" s="36">
        <v>-0.4826254826254826</v>
      </c>
      <c r="E8" s="36">
        <v>12.6</v>
      </c>
      <c r="F8" s="36">
        <v>10.496209197802697</v>
      </c>
      <c r="G8" s="88">
        <v>0.88531550657211255</v>
      </c>
      <c r="H8" s="88">
        <v>-1</v>
      </c>
      <c r="I8" s="88">
        <v>1.3982839242747538</v>
      </c>
      <c r="J8" s="88">
        <v>-0.32</v>
      </c>
    </row>
    <row r="9" spans="2:10" s="28" customFormat="1" ht="13.5" customHeight="1">
      <c r="B9" s="30" t="s">
        <v>17</v>
      </c>
      <c r="C9" s="35">
        <v>1278</v>
      </c>
      <c r="D9" s="36">
        <v>1.1627906976744187</v>
      </c>
      <c r="E9" s="36">
        <v>-0.5</v>
      </c>
      <c r="F9" s="36">
        <v>0.6259780907668232</v>
      </c>
      <c r="G9" s="88">
        <v>2.1377672209026128</v>
      </c>
      <c r="H9" s="88">
        <v>0.72</v>
      </c>
      <c r="I9" s="88">
        <v>0.93896713615023475</v>
      </c>
      <c r="J9" s="88">
        <v>0.68</v>
      </c>
    </row>
    <row r="10" spans="2:10" s="28" customFormat="1" ht="13.5" customHeight="1">
      <c r="B10" s="30" t="s">
        <v>18</v>
      </c>
      <c r="C10" s="35">
        <v>3494</v>
      </c>
      <c r="D10" s="36">
        <v>0.1584786053882726</v>
      </c>
      <c r="E10" s="36">
        <v>-0.1</v>
      </c>
      <c r="F10" s="36">
        <v>13.795077275329135</v>
      </c>
      <c r="G10" s="88">
        <v>1.2905075996558646</v>
      </c>
      <c r="H10" s="88">
        <v>-1.0900000000000001</v>
      </c>
      <c r="I10" s="88">
        <v>1.0875787063537492</v>
      </c>
      <c r="J10" s="88">
        <v>-1.43</v>
      </c>
    </row>
    <row r="11" spans="2:10" s="28" customFormat="1" ht="13.5" customHeight="1">
      <c r="B11" s="30" t="s">
        <v>19</v>
      </c>
      <c r="C11" s="35">
        <v>12917</v>
      </c>
      <c r="D11" s="36">
        <v>-0.41972717733473242</v>
      </c>
      <c r="E11" s="36">
        <v>-7.3</v>
      </c>
      <c r="F11" s="36">
        <v>23.960671982658514</v>
      </c>
      <c r="G11" s="88">
        <v>0.29316463508717788</v>
      </c>
      <c r="H11" s="88">
        <v>-0.42</v>
      </c>
      <c r="I11" s="88">
        <v>0.64256406286289391</v>
      </c>
      <c r="J11" s="88">
        <v>-0.15</v>
      </c>
    </row>
    <row r="12" spans="2:10" s="28" customFormat="1" ht="13.5" customHeight="1">
      <c r="B12" s="30" t="s">
        <v>20</v>
      </c>
      <c r="C12" s="35">
        <v>42000</v>
      </c>
      <c r="D12" s="36">
        <v>1.1055276381909549</v>
      </c>
      <c r="E12" s="36">
        <v>1</v>
      </c>
      <c r="F12" s="36">
        <v>33.36904761904762</v>
      </c>
      <c r="G12" s="88">
        <v>2.7291997880233172</v>
      </c>
      <c r="H12" s="88">
        <v>0.66</v>
      </c>
      <c r="I12" s="88">
        <v>1.5404761904761903</v>
      </c>
      <c r="J12" s="88">
        <v>0.16</v>
      </c>
    </row>
    <row r="13" spans="2:10" s="28" customFormat="1" ht="13.5" customHeight="1">
      <c r="B13" s="30" t="s">
        <v>21</v>
      </c>
      <c r="C13" s="35">
        <v>8114</v>
      </c>
      <c r="D13" s="36">
        <v>0.69582504970178927</v>
      </c>
      <c r="E13" s="36">
        <v>-4.3</v>
      </c>
      <c r="F13" s="36">
        <v>24.291348286911511</v>
      </c>
      <c r="G13" s="88">
        <v>1.7010181276384406</v>
      </c>
      <c r="H13" s="88">
        <v>1.42</v>
      </c>
      <c r="I13" s="88">
        <v>0.94897707665762876</v>
      </c>
      <c r="J13" s="88">
        <v>0.51</v>
      </c>
    </row>
    <row r="14" spans="2:10" s="28" customFormat="1" ht="13.5" customHeight="1">
      <c r="B14" s="30" t="s">
        <v>22</v>
      </c>
      <c r="C14" s="35">
        <v>1739</v>
      </c>
      <c r="D14" s="36">
        <v>17.028571428571428</v>
      </c>
      <c r="E14" s="36">
        <v>14.9</v>
      </c>
      <c r="F14" s="36">
        <v>39.562967222541687</v>
      </c>
      <c r="G14" s="88">
        <v>18.157363819771351</v>
      </c>
      <c r="H14" s="88">
        <v>17.97</v>
      </c>
      <c r="I14" s="88">
        <v>1.0350776308223117</v>
      </c>
      <c r="J14" s="88">
        <v>-11.59</v>
      </c>
    </row>
    <row r="15" spans="2:10" s="28" customFormat="1" ht="13.5" customHeight="1">
      <c r="B15" s="40" t="s">
        <v>23</v>
      </c>
      <c r="C15" s="35">
        <v>4945</v>
      </c>
      <c r="D15" s="36">
        <v>-2.5565388397246807</v>
      </c>
      <c r="E15" s="36">
        <v>-6.2</v>
      </c>
      <c r="F15" s="36">
        <v>8.6754297269969669</v>
      </c>
      <c r="G15" s="88">
        <v>0.19696671262556631</v>
      </c>
      <c r="H15" s="88">
        <v>0.05</v>
      </c>
      <c r="I15" s="88">
        <v>2.8715874620829118</v>
      </c>
      <c r="J15" s="88">
        <v>2.65</v>
      </c>
    </row>
    <row r="16" spans="2:10" s="28" customFormat="1" ht="13.5" customHeight="1">
      <c r="B16" s="30" t="s">
        <v>24</v>
      </c>
      <c r="C16" s="35">
        <v>15670</v>
      </c>
      <c r="D16" s="36">
        <v>4.1804180418041801</v>
      </c>
      <c r="E16" s="36">
        <v>-1.6</v>
      </c>
      <c r="F16" s="36">
        <v>53.726866624122529</v>
      </c>
      <c r="G16" s="88">
        <v>8.001063264221159</v>
      </c>
      <c r="H16" s="88">
        <v>6.62</v>
      </c>
      <c r="I16" s="88">
        <v>3.7141033822590939</v>
      </c>
      <c r="J16" s="88">
        <v>2.25</v>
      </c>
    </row>
    <row r="17" spans="2:10" s="28" customFormat="1" ht="13.5" customHeight="1">
      <c r="B17" s="41" t="s">
        <v>25</v>
      </c>
      <c r="C17" s="35">
        <v>5868</v>
      </c>
      <c r="D17" s="36">
        <v>-1.5974440894568689</v>
      </c>
      <c r="E17" s="36">
        <v>-7</v>
      </c>
      <c r="F17" s="36">
        <v>31.595092024539877</v>
      </c>
      <c r="G17" s="88">
        <v>0.72111353345631379</v>
      </c>
      <c r="H17" s="88">
        <v>-0.65</v>
      </c>
      <c r="I17" s="88">
        <v>2.3517382413087935</v>
      </c>
      <c r="J17" s="88">
        <v>1.9100000000000001</v>
      </c>
    </row>
    <row r="18" spans="2:10" s="28" customFormat="1" ht="13.5" customHeight="1">
      <c r="B18" s="30" t="s">
        <v>26</v>
      </c>
      <c r="C18" s="35">
        <v>16759</v>
      </c>
      <c r="D18" s="36">
        <v>1.2476007677543186</v>
      </c>
      <c r="E18" s="36">
        <v>0.2</v>
      </c>
      <c r="F18" s="36">
        <v>6.6471746524255622</v>
      </c>
      <c r="G18" s="88">
        <v>1.6128057988523106</v>
      </c>
      <c r="H18" s="88">
        <v>0.09</v>
      </c>
      <c r="I18" s="88">
        <v>0.37591741750701119</v>
      </c>
      <c r="J18" s="88">
        <v>0.11</v>
      </c>
    </row>
    <row r="19" spans="2:10" s="28" customFormat="1" ht="13.5" customHeight="1">
      <c r="B19" s="30" t="s">
        <v>27</v>
      </c>
      <c r="C19" s="35">
        <v>49038</v>
      </c>
      <c r="D19" s="36">
        <v>0.36231884057971014</v>
      </c>
      <c r="E19" s="36">
        <v>9.6</v>
      </c>
      <c r="F19" s="36">
        <v>13.542558831926261</v>
      </c>
      <c r="G19" s="88">
        <v>2.2804036764856401</v>
      </c>
      <c r="H19" s="88">
        <v>-0.21</v>
      </c>
      <c r="I19" s="88">
        <v>1.8903707329010155</v>
      </c>
      <c r="J19" s="88">
        <v>-1.05</v>
      </c>
    </row>
    <row r="20" spans="2:10" s="28" customFormat="1" ht="13.5" customHeight="1">
      <c r="B20" s="30" t="s">
        <v>28</v>
      </c>
      <c r="C20" s="35">
        <v>2915</v>
      </c>
      <c r="D20" s="36">
        <v>-3.6082474226804124</v>
      </c>
      <c r="E20" s="36">
        <v>-3</v>
      </c>
      <c r="F20" s="36">
        <v>11.080617495711834</v>
      </c>
      <c r="G20" s="88">
        <v>1.1574074074074074</v>
      </c>
      <c r="H20" s="88">
        <v>-0.23</v>
      </c>
      <c r="I20" s="88">
        <v>4.9399656946826758</v>
      </c>
      <c r="J20" s="88">
        <v>0.57999999999999996</v>
      </c>
    </row>
    <row r="21" spans="2:10" s="28" customFormat="1" ht="13.5" customHeight="1">
      <c r="B21" s="42" t="s">
        <v>29</v>
      </c>
      <c r="C21" s="43">
        <v>10411</v>
      </c>
      <c r="D21" s="44">
        <v>-1.4213197969543148</v>
      </c>
      <c r="E21" s="44">
        <v>-0.1</v>
      </c>
      <c r="F21" s="44">
        <v>38.87234655652675</v>
      </c>
      <c r="G21" s="89">
        <v>4.0617307328157546</v>
      </c>
      <c r="H21" s="89">
        <v>1.8399999999999999</v>
      </c>
      <c r="I21" s="89">
        <v>5.5710306406685239</v>
      </c>
      <c r="J21" s="89">
        <v>-1.85</v>
      </c>
    </row>
    <row r="22" spans="2:10" s="15" customFormat="1" ht="12" customHeight="1">
      <c r="B22" s="90" t="s">
        <v>52</v>
      </c>
      <c r="C22" s="28"/>
      <c r="D22" s="28"/>
      <c r="E22" s="28"/>
      <c r="F22" s="28"/>
    </row>
    <row r="23" spans="2:10" s="15" customFormat="1" ht="12.75" customHeight="1">
      <c r="B23" s="51"/>
      <c r="C23" s="51"/>
      <c r="D23" s="51"/>
      <c r="E23" s="51"/>
      <c r="F23" s="51"/>
      <c r="G23" s="51"/>
      <c r="H23" s="51"/>
      <c r="I23" s="51"/>
      <c r="J23" s="51"/>
    </row>
    <row r="24" spans="2:10" s="15" customFormat="1" ht="12" customHeight="1">
      <c r="B24" s="51"/>
      <c r="C24" s="51"/>
      <c r="D24" s="51"/>
      <c r="E24" s="51"/>
      <c r="F24" s="51"/>
      <c r="G24" s="51"/>
      <c r="H24" s="51"/>
      <c r="I24" s="51"/>
      <c r="J24" s="51"/>
    </row>
    <row r="25" spans="2:10" s="15" customFormat="1" ht="10.5" customHeight="1">
      <c r="B25" s="51"/>
      <c r="C25" s="51"/>
      <c r="D25" s="51"/>
      <c r="E25" s="51"/>
      <c r="F25" s="51"/>
      <c r="G25" s="51"/>
      <c r="H25" s="51"/>
      <c r="I25" s="51"/>
      <c r="J25" s="51"/>
    </row>
    <row r="26" spans="2:10" s="15" customFormat="1" ht="9.75" customHeight="1">
      <c r="B26" s="52"/>
    </row>
    <row r="27" spans="2:10" s="15" customFormat="1" ht="9.75" customHeight="1"/>
    <row r="28" spans="2:10" s="4" customFormat="1" ht="14.25" customHeight="1">
      <c r="B28" s="2" t="s">
        <v>32</v>
      </c>
      <c r="C28" s="3"/>
      <c r="F28" s="5"/>
      <c r="H28" s="6"/>
      <c r="I28" s="6"/>
    </row>
    <row r="29" spans="2:10" s="8" customFormat="1" ht="11.25">
      <c r="B29" s="7" t="s">
        <v>43</v>
      </c>
      <c r="J29" s="58" t="s">
        <v>44</v>
      </c>
    </row>
    <row r="30" spans="2:10" s="15" customFormat="1" ht="15" customHeight="1">
      <c r="B30" s="11" t="s">
        <v>3</v>
      </c>
      <c r="C30" s="12" t="s">
        <v>45</v>
      </c>
      <c r="D30" s="13"/>
      <c r="E30" s="13"/>
      <c r="F30" s="13"/>
      <c r="G30" s="14" t="s">
        <v>46</v>
      </c>
      <c r="H30" s="60"/>
      <c r="I30" s="60"/>
      <c r="J30" s="60"/>
    </row>
    <row r="31" spans="2:10" s="15" customFormat="1" ht="21" customHeight="1">
      <c r="B31" s="16"/>
      <c r="C31" s="61"/>
      <c r="D31" s="62" t="s">
        <v>10</v>
      </c>
      <c r="E31" s="62" t="s">
        <v>47</v>
      </c>
      <c r="F31" s="62" t="s">
        <v>48</v>
      </c>
      <c r="G31" s="80" t="s">
        <v>49</v>
      </c>
      <c r="H31" s="62" t="s">
        <v>50</v>
      </c>
      <c r="I31" s="81" t="s">
        <v>51</v>
      </c>
      <c r="J31" s="82" t="s">
        <v>50</v>
      </c>
    </row>
    <row r="32" spans="2:10" s="28" customFormat="1" ht="15.75" customHeight="1">
      <c r="B32" s="21" t="s">
        <v>13</v>
      </c>
      <c r="C32" s="83">
        <v>27403965</v>
      </c>
      <c r="D32" s="66">
        <v>0.15401385521666977</v>
      </c>
      <c r="E32" s="66">
        <v>0</v>
      </c>
      <c r="F32" s="84">
        <v>23.94</v>
      </c>
      <c r="G32" s="85">
        <v>1.97</v>
      </c>
      <c r="H32" s="85">
        <v>0.26</v>
      </c>
      <c r="I32" s="85">
        <v>1.91</v>
      </c>
      <c r="J32" s="85">
        <v>0.03</v>
      </c>
    </row>
    <row r="33" spans="2:10" s="28" customFormat="1" ht="13.5" customHeight="1">
      <c r="B33" s="29" t="s">
        <v>14</v>
      </c>
      <c r="C33" s="86">
        <v>111518</v>
      </c>
      <c r="D33" s="23">
        <v>9.5969289827255291E-2</v>
      </c>
      <c r="E33" s="23">
        <v>4.5999999999999996</v>
      </c>
      <c r="F33" s="23">
        <v>17.949568679495687</v>
      </c>
      <c r="G33" s="87">
        <v>1.6526032315978454</v>
      </c>
      <c r="H33" s="87">
        <v>-0.55000000000000004</v>
      </c>
      <c r="I33" s="87">
        <v>1.5450420559909612</v>
      </c>
      <c r="J33" s="87">
        <v>-0.52</v>
      </c>
    </row>
    <row r="34" spans="2:10" s="28" customFormat="1" ht="13.5" customHeight="1">
      <c r="B34" s="30" t="s">
        <v>15</v>
      </c>
      <c r="C34" s="35">
        <v>4407</v>
      </c>
      <c r="D34" s="36">
        <v>0</v>
      </c>
      <c r="E34" s="36">
        <v>-3.1</v>
      </c>
      <c r="F34" s="36">
        <v>0.27229407760381208</v>
      </c>
      <c r="G34" s="88">
        <v>0.97572044474699338</v>
      </c>
      <c r="H34" s="88">
        <v>-1.45</v>
      </c>
      <c r="I34" s="88">
        <v>0.97572044474699338</v>
      </c>
      <c r="J34" s="88">
        <v>0.51</v>
      </c>
    </row>
    <row r="35" spans="2:10" s="28" customFormat="1" ht="13.5" customHeight="1">
      <c r="B35" s="30" t="s">
        <v>16</v>
      </c>
      <c r="C35" s="35">
        <v>14073</v>
      </c>
      <c r="D35" s="36">
        <v>-0.4020100502512563</v>
      </c>
      <c r="E35" s="36">
        <v>14.2</v>
      </c>
      <c r="F35" s="36">
        <v>11.617991899381796</v>
      </c>
      <c r="G35" s="88">
        <v>0.75736126840317097</v>
      </c>
      <c r="H35" s="88">
        <v>-0.08</v>
      </c>
      <c r="I35" s="88">
        <v>1.1511404817736091</v>
      </c>
      <c r="J35" s="88">
        <v>-0.02</v>
      </c>
    </row>
    <row r="36" spans="2:10" s="28" customFormat="1" ht="13.5" customHeight="1">
      <c r="B36" s="30" t="s">
        <v>17</v>
      </c>
      <c r="C36" s="35">
        <v>786</v>
      </c>
      <c r="D36" s="36">
        <v>0.49164208456243846</v>
      </c>
      <c r="E36" s="36" t="s">
        <v>124</v>
      </c>
      <c r="F36" s="36">
        <v>1.0178117048346056</v>
      </c>
      <c r="G36" s="88">
        <v>2.0460358056265986</v>
      </c>
      <c r="H36" s="88" t="s">
        <v>124</v>
      </c>
      <c r="I36" s="88">
        <v>1.5267175572519083</v>
      </c>
      <c r="J36" s="88" t="s">
        <v>124</v>
      </c>
    </row>
    <row r="37" spans="2:10" s="28" customFormat="1" ht="13.5" customHeight="1">
      <c r="B37" s="30" t="s">
        <v>18</v>
      </c>
      <c r="C37" s="35">
        <v>2138</v>
      </c>
      <c r="D37" s="36">
        <v>0.277264325323475</v>
      </c>
      <c r="E37" s="36">
        <v>-1.1000000000000001</v>
      </c>
      <c r="F37" s="36">
        <v>0.37418147801683815</v>
      </c>
      <c r="G37" s="88">
        <v>0.51618958235570156</v>
      </c>
      <c r="H37" s="88">
        <v>-2.77</v>
      </c>
      <c r="I37" s="88">
        <v>0.1870907390084191</v>
      </c>
      <c r="J37" s="88">
        <v>-2.5300000000000002</v>
      </c>
    </row>
    <row r="38" spans="2:10" s="28" customFormat="1" ht="13.5" customHeight="1">
      <c r="B38" s="30" t="s">
        <v>19</v>
      </c>
      <c r="C38" s="35">
        <v>7688</v>
      </c>
      <c r="D38" s="36">
        <v>-0.52356020942408388</v>
      </c>
      <c r="E38" s="36">
        <v>-3.7</v>
      </c>
      <c r="F38" s="36">
        <v>18.522372528616025</v>
      </c>
      <c r="G38" s="88">
        <v>0.49216422743167981</v>
      </c>
      <c r="H38" s="88">
        <v>-0.83</v>
      </c>
      <c r="I38" s="88">
        <v>0.92351716961498442</v>
      </c>
      <c r="J38" s="88">
        <v>-0.54</v>
      </c>
    </row>
    <row r="39" spans="2:10" s="28" customFormat="1" ht="13.5" customHeight="1">
      <c r="B39" s="30" t="s">
        <v>20</v>
      </c>
      <c r="C39" s="35">
        <v>18178</v>
      </c>
      <c r="D39" s="36">
        <v>0.67437379576107892</v>
      </c>
      <c r="E39" s="36">
        <v>1.6</v>
      </c>
      <c r="F39" s="36">
        <v>33.507536582682363</v>
      </c>
      <c r="G39" s="88">
        <v>2.530173845642786</v>
      </c>
      <c r="H39" s="88">
        <v>0.03</v>
      </c>
      <c r="I39" s="88">
        <v>1.8758939377269228</v>
      </c>
      <c r="J39" s="88">
        <v>0.01</v>
      </c>
    </row>
    <row r="40" spans="2:10" s="28" customFormat="1" ht="13.5" customHeight="1">
      <c r="B40" s="30" t="s">
        <v>21</v>
      </c>
      <c r="C40" s="35">
        <v>3099</v>
      </c>
      <c r="D40" s="36">
        <v>-1.0741138560687433</v>
      </c>
      <c r="E40" s="36">
        <v>-0.2</v>
      </c>
      <c r="F40" s="36">
        <v>8.9060987415295259</v>
      </c>
      <c r="G40" s="88">
        <v>0.1277139208173691</v>
      </c>
      <c r="H40" s="88">
        <v>-0.63</v>
      </c>
      <c r="I40" s="88">
        <v>1.1939335269441755</v>
      </c>
      <c r="J40" s="88">
        <v>-0.04</v>
      </c>
    </row>
    <row r="41" spans="2:10" s="28" customFormat="1" ht="13.5" customHeight="1">
      <c r="B41" s="30" t="s">
        <v>22</v>
      </c>
      <c r="C41" s="35" t="s">
        <v>33</v>
      </c>
      <c r="D41" s="36" t="s">
        <v>33</v>
      </c>
      <c r="E41" s="36" t="s">
        <v>33</v>
      </c>
      <c r="F41" s="36" t="s">
        <v>33</v>
      </c>
      <c r="G41" s="88" t="s">
        <v>33</v>
      </c>
      <c r="H41" s="88" t="s">
        <v>33</v>
      </c>
      <c r="I41" s="88" t="s">
        <v>33</v>
      </c>
      <c r="J41" s="88" t="s">
        <v>33</v>
      </c>
    </row>
    <row r="42" spans="2:10" s="28" customFormat="1" ht="13.5" customHeight="1">
      <c r="B42" s="40" t="s">
        <v>23</v>
      </c>
      <c r="C42" s="35">
        <v>1911</v>
      </c>
      <c r="D42" s="36">
        <v>0</v>
      </c>
      <c r="E42" s="36">
        <v>-7.2</v>
      </c>
      <c r="F42" s="36">
        <v>10.936682365253795</v>
      </c>
      <c r="G42" s="88">
        <v>0.52328623757195192</v>
      </c>
      <c r="H42" s="88">
        <v>0.17</v>
      </c>
      <c r="I42" s="88">
        <v>0.52328623757195192</v>
      </c>
      <c r="J42" s="88">
        <v>0.17</v>
      </c>
    </row>
    <row r="43" spans="2:10" s="28" customFormat="1" ht="13.5" customHeight="1">
      <c r="B43" s="30" t="s">
        <v>24</v>
      </c>
      <c r="C43" s="35">
        <v>4195</v>
      </c>
      <c r="D43" s="36">
        <v>1.1351909184726523</v>
      </c>
      <c r="E43" s="36">
        <v>1.9</v>
      </c>
      <c r="F43" s="36">
        <v>62.526817640047675</v>
      </c>
      <c r="G43" s="88">
        <v>4.8227634434530984</v>
      </c>
      <c r="H43" s="88">
        <v>3.22</v>
      </c>
      <c r="I43" s="88">
        <v>3.6233611442193085</v>
      </c>
      <c r="J43" s="88">
        <v>-0.96</v>
      </c>
    </row>
    <row r="44" spans="2:10" s="28" customFormat="1" ht="13.5" customHeight="1">
      <c r="B44" s="41" t="s">
        <v>25</v>
      </c>
      <c r="C44" s="35">
        <v>2429</v>
      </c>
      <c r="D44" s="36">
        <v>-0.75839653304442034</v>
      </c>
      <c r="E44" s="36">
        <v>-7.8</v>
      </c>
      <c r="F44" s="36">
        <v>57.636887608069166</v>
      </c>
      <c r="G44" s="88">
        <v>1.7565359477124183</v>
      </c>
      <c r="H44" s="88">
        <v>0.23</v>
      </c>
      <c r="I44" s="88">
        <v>2.5524907369287773</v>
      </c>
      <c r="J44" s="88">
        <v>1.3599999999999999</v>
      </c>
    </row>
    <row r="45" spans="2:10" s="28" customFormat="1" ht="13.5" customHeight="1">
      <c r="B45" s="30" t="s">
        <v>26</v>
      </c>
      <c r="C45" s="35">
        <v>10293</v>
      </c>
      <c r="D45" s="36">
        <v>0.3780718336483932</v>
      </c>
      <c r="E45" s="36">
        <v>-1.8</v>
      </c>
      <c r="F45" s="36">
        <v>6.5675701933352757</v>
      </c>
      <c r="G45" s="88">
        <v>0.95535192045232986</v>
      </c>
      <c r="H45" s="88">
        <v>-2.0699999999999998</v>
      </c>
      <c r="I45" s="88">
        <v>0.61206645292917528</v>
      </c>
      <c r="J45" s="88">
        <v>7.0000000000000007E-2</v>
      </c>
    </row>
    <row r="46" spans="2:10" s="28" customFormat="1" ht="13.5" customHeight="1">
      <c r="B46" s="30" t="s">
        <v>27</v>
      </c>
      <c r="C46" s="35">
        <v>34634</v>
      </c>
      <c r="D46" s="36">
        <v>0</v>
      </c>
      <c r="E46" s="36">
        <v>10.6</v>
      </c>
      <c r="F46" s="36">
        <v>7.8795403360859275</v>
      </c>
      <c r="G46" s="88">
        <v>1.8547944413948516</v>
      </c>
      <c r="H46" s="88">
        <v>-0.89</v>
      </c>
      <c r="I46" s="88">
        <v>1.7930357452214587</v>
      </c>
      <c r="J46" s="88">
        <v>-1.01</v>
      </c>
    </row>
    <row r="47" spans="2:10" s="28" customFormat="1" ht="13.5" customHeight="1">
      <c r="B47" s="30" t="s">
        <v>28</v>
      </c>
      <c r="C47" s="35">
        <v>899</v>
      </c>
      <c r="D47" s="36">
        <v>0.4746835443037975</v>
      </c>
      <c r="E47" s="36">
        <v>-29.9</v>
      </c>
      <c r="F47" s="36">
        <v>0</v>
      </c>
      <c r="G47" s="88">
        <v>0</v>
      </c>
      <c r="H47" s="88">
        <v>1.23</v>
      </c>
      <c r="I47" s="88">
        <v>0</v>
      </c>
      <c r="J47" s="88">
        <v>-0.56999999999999995</v>
      </c>
    </row>
    <row r="48" spans="2:10" s="28" customFormat="1" ht="13.5" customHeight="1">
      <c r="B48" s="42" t="s">
        <v>29</v>
      </c>
      <c r="C48" s="43">
        <v>6285</v>
      </c>
      <c r="D48" s="44">
        <v>0.303951367781155</v>
      </c>
      <c r="E48" s="44">
        <v>0.4</v>
      </c>
      <c r="F48" s="44">
        <v>0</v>
      </c>
      <c r="G48" s="89">
        <v>0</v>
      </c>
      <c r="H48" s="89">
        <v>-0.9</v>
      </c>
      <c r="I48" s="89">
        <v>0</v>
      </c>
      <c r="J48" s="89">
        <v>-2.2000000000000002</v>
      </c>
    </row>
    <row r="49" spans="2:10" s="15" customFormat="1" ht="12.75" customHeight="1">
      <c r="B49" s="90" t="s">
        <v>52</v>
      </c>
      <c r="C49" s="91"/>
      <c r="D49" s="91"/>
      <c r="E49" s="91"/>
      <c r="F49" s="91"/>
      <c r="G49" s="92"/>
      <c r="H49" s="92"/>
      <c r="I49" s="92"/>
      <c r="J49" s="92"/>
    </row>
    <row r="50" spans="2:10" s="15" customFormat="1" ht="12" customHeight="1">
      <c r="B50" s="51"/>
      <c r="C50" s="51"/>
      <c r="D50" s="51"/>
      <c r="E50" s="51"/>
      <c r="F50" s="51"/>
      <c r="G50" s="51"/>
      <c r="H50" s="51"/>
    </row>
    <row r="51" spans="2:10" s="15" customFormat="1" ht="11.25" customHeight="1">
      <c r="B51" s="51"/>
      <c r="C51" s="51"/>
      <c r="D51" s="51"/>
      <c r="E51" s="51"/>
      <c r="F51" s="51"/>
      <c r="G51" s="51"/>
      <c r="H51" s="51"/>
    </row>
    <row r="52" spans="2:10" s="15" customFormat="1" ht="12" customHeight="1">
      <c r="B52" s="51"/>
      <c r="C52" s="51"/>
      <c r="D52" s="51"/>
      <c r="E52" s="51"/>
      <c r="F52" s="51"/>
      <c r="G52" s="51"/>
      <c r="H52" s="51"/>
    </row>
    <row r="53" spans="2:10" ht="14.25">
      <c r="I53" s="55"/>
      <c r="J53" s="55"/>
    </row>
    <row r="68" spans="24:24">
      <c r="X68" s="79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0"/>
  <sheetViews>
    <sheetView showGridLines="0" workbookViewId="0"/>
  </sheetViews>
  <sheetFormatPr defaultColWidth="8.875" defaultRowHeight="10.5"/>
  <cols>
    <col min="1" max="1" width="4" style="99" customWidth="1"/>
    <col min="2" max="2" width="10" style="99" customWidth="1"/>
    <col min="3" max="3" width="15" style="99" customWidth="1"/>
    <col min="4" max="13" width="8.875" style="99"/>
    <col min="14" max="14" width="2.625" style="99" customWidth="1"/>
    <col min="15" max="16384" width="8.875" style="99"/>
  </cols>
  <sheetData>
    <row r="1" spans="2:13" s="95" customFormat="1" ht="14.25" customHeight="1">
      <c r="B1" s="93" t="s">
        <v>53</v>
      </c>
      <c r="C1" s="94"/>
      <c r="F1" s="96"/>
      <c r="H1" s="97"/>
      <c r="I1" s="97"/>
      <c r="L1" s="96"/>
    </row>
    <row r="2" spans="2:13" ht="11.25">
      <c r="B2" s="98" t="s">
        <v>54</v>
      </c>
      <c r="J2" s="100" t="s">
        <v>55</v>
      </c>
      <c r="K2" s="101"/>
      <c r="L2" s="101"/>
      <c r="M2" s="101"/>
    </row>
    <row r="3" spans="2:13" s="110" customFormat="1" ht="10.5" customHeight="1">
      <c r="B3" s="102" t="s">
        <v>56</v>
      </c>
      <c r="C3" s="103" t="s">
        <v>57</v>
      </c>
      <c r="D3" s="104" t="s">
        <v>58</v>
      </c>
      <c r="E3" s="105" t="s">
        <v>59</v>
      </c>
      <c r="F3" s="106"/>
      <c r="G3" s="106"/>
      <c r="H3" s="106"/>
      <c r="I3" s="107"/>
      <c r="J3" s="108" t="s">
        <v>60</v>
      </c>
      <c r="K3" s="109" t="s">
        <v>61</v>
      </c>
      <c r="L3" s="109" t="s">
        <v>62</v>
      </c>
      <c r="M3" s="105" t="s">
        <v>63</v>
      </c>
    </row>
    <row r="4" spans="2:13" s="110" customFormat="1" ht="10.5" customHeight="1">
      <c r="B4" s="111"/>
      <c r="C4" s="112"/>
      <c r="D4" s="113"/>
      <c r="E4" s="114"/>
      <c r="F4" s="105" t="s">
        <v>64</v>
      </c>
      <c r="G4" s="115"/>
      <c r="H4" s="116"/>
      <c r="I4" s="117" t="s">
        <v>65</v>
      </c>
      <c r="J4" s="118"/>
      <c r="K4" s="119"/>
      <c r="L4" s="119"/>
      <c r="M4" s="114"/>
    </row>
    <row r="5" spans="2:13" s="110" customFormat="1" ht="27.75" customHeight="1">
      <c r="B5" s="120"/>
      <c r="C5" s="121"/>
      <c r="D5" s="122"/>
      <c r="E5" s="123"/>
      <c r="F5" s="123"/>
      <c r="G5" s="124" t="s">
        <v>66</v>
      </c>
      <c r="H5" s="124" t="s">
        <v>67</v>
      </c>
      <c r="I5" s="125" t="s">
        <v>68</v>
      </c>
      <c r="J5" s="126"/>
      <c r="K5" s="127"/>
      <c r="L5" s="127"/>
      <c r="M5" s="123"/>
    </row>
    <row r="6" spans="2:13" s="110" customFormat="1" ht="15" customHeight="1">
      <c r="B6" s="107" t="s">
        <v>69</v>
      </c>
      <c r="C6" s="128" t="s">
        <v>70</v>
      </c>
      <c r="D6" s="129">
        <v>165472</v>
      </c>
      <c r="E6" s="130">
        <v>284930</v>
      </c>
      <c r="F6" s="131">
        <v>280234</v>
      </c>
      <c r="G6" s="131">
        <v>259916</v>
      </c>
      <c r="H6" s="131">
        <v>20318</v>
      </c>
      <c r="I6" s="131">
        <v>4696</v>
      </c>
      <c r="J6" s="132">
        <v>20.100000000000001</v>
      </c>
      <c r="K6" s="132">
        <v>161.1</v>
      </c>
      <c r="L6" s="132">
        <v>151</v>
      </c>
      <c r="M6" s="132">
        <v>10.1</v>
      </c>
    </row>
    <row r="7" spans="2:13" s="110" customFormat="1" ht="15" customHeight="1">
      <c r="B7" s="133"/>
      <c r="C7" s="134" t="s">
        <v>16</v>
      </c>
      <c r="D7" s="135">
        <v>19715</v>
      </c>
      <c r="E7" s="136">
        <v>243597</v>
      </c>
      <c r="F7" s="137">
        <v>243565</v>
      </c>
      <c r="G7" s="137">
        <v>222346</v>
      </c>
      <c r="H7" s="137">
        <v>21219</v>
      </c>
      <c r="I7" s="137">
        <v>32</v>
      </c>
      <c r="J7" s="138">
        <v>18.8</v>
      </c>
      <c r="K7" s="138">
        <v>153.5</v>
      </c>
      <c r="L7" s="138">
        <v>140.9</v>
      </c>
      <c r="M7" s="138">
        <v>12.6</v>
      </c>
    </row>
    <row r="8" spans="2:13" s="110" customFormat="1" ht="15" customHeight="1">
      <c r="B8" s="133"/>
      <c r="C8" s="139" t="s">
        <v>20</v>
      </c>
      <c r="D8" s="135">
        <v>27985</v>
      </c>
      <c r="E8" s="136">
        <v>267603</v>
      </c>
      <c r="F8" s="137">
        <v>248110</v>
      </c>
      <c r="G8" s="137">
        <v>237578</v>
      </c>
      <c r="H8" s="137">
        <v>10532</v>
      </c>
      <c r="I8" s="137">
        <v>19493</v>
      </c>
      <c r="J8" s="138">
        <v>21</v>
      </c>
      <c r="K8" s="138">
        <v>167.8</v>
      </c>
      <c r="L8" s="138">
        <v>159.1</v>
      </c>
      <c r="M8" s="138">
        <v>8.6999999999999993</v>
      </c>
    </row>
    <row r="9" spans="2:13" s="110" customFormat="1" ht="15" customHeight="1">
      <c r="B9" s="140"/>
      <c r="C9" s="134" t="s">
        <v>27</v>
      </c>
      <c r="D9" s="135">
        <v>42397</v>
      </c>
      <c r="E9" s="136">
        <v>316615</v>
      </c>
      <c r="F9" s="137">
        <v>315259</v>
      </c>
      <c r="G9" s="137">
        <v>281849</v>
      </c>
      <c r="H9" s="137">
        <v>33410</v>
      </c>
      <c r="I9" s="137">
        <v>1356</v>
      </c>
      <c r="J9" s="138">
        <v>19.399999999999999</v>
      </c>
      <c r="K9" s="138">
        <v>154.6</v>
      </c>
      <c r="L9" s="138">
        <v>146.19999999999999</v>
      </c>
      <c r="M9" s="138">
        <v>8.4</v>
      </c>
    </row>
    <row r="10" spans="2:13" s="110" customFormat="1" ht="15" customHeight="1">
      <c r="B10" s="107" t="s">
        <v>71</v>
      </c>
      <c r="C10" s="128" t="s">
        <v>70</v>
      </c>
      <c r="D10" s="129">
        <v>46044</v>
      </c>
      <c r="E10" s="130">
        <v>86942</v>
      </c>
      <c r="F10" s="131">
        <v>86697</v>
      </c>
      <c r="G10" s="131">
        <v>85128</v>
      </c>
      <c r="H10" s="131">
        <v>1569</v>
      </c>
      <c r="I10" s="131">
        <v>245</v>
      </c>
      <c r="J10" s="132">
        <v>16.3</v>
      </c>
      <c r="K10" s="132">
        <v>89.4</v>
      </c>
      <c r="L10" s="132">
        <v>87.8</v>
      </c>
      <c r="M10" s="132">
        <v>1.6</v>
      </c>
    </row>
    <row r="11" spans="2:13" s="110" customFormat="1" ht="15" customHeight="1">
      <c r="B11" s="133"/>
      <c r="C11" s="134" t="s">
        <v>16</v>
      </c>
      <c r="D11" s="135">
        <v>2312</v>
      </c>
      <c r="E11" s="136">
        <v>104822</v>
      </c>
      <c r="F11" s="137">
        <v>104822</v>
      </c>
      <c r="G11" s="137">
        <v>99544</v>
      </c>
      <c r="H11" s="137">
        <v>5278</v>
      </c>
      <c r="I11" s="137">
        <v>0</v>
      </c>
      <c r="J11" s="138">
        <v>17.2</v>
      </c>
      <c r="K11" s="138">
        <v>115.9</v>
      </c>
      <c r="L11" s="138">
        <v>110.7</v>
      </c>
      <c r="M11" s="138">
        <v>5.2</v>
      </c>
    </row>
    <row r="12" spans="2:13" s="110" customFormat="1" ht="15" customHeight="1">
      <c r="B12" s="133"/>
      <c r="C12" s="139" t="s">
        <v>20</v>
      </c>
      <c r="D12" s="135">
        <v>14015</v>
      </c>
      <c r="E12" s="136">
        <v>83489</v>
      </c>
      <c r="F12" s="137">
        <v>83489</v>
      </c>
      <c r="G12" s="137">
        <v>81868</v>
      </c>
      <c r="H12" s="137">
        <v>1621</v>
      </c>
      <c r="I12" s="137">
        <v>0</v>
      </c>
      <c r="J12" s="138">
        <v>18.600000000000001</v>
      </c>
      <c r="K12" s="138">
        <v>106.2</v>
      </c>
      <c r="L12" s="138">
        <v>104.1</v>
      </c>
      <c r="M12" s="138">
        <v>2.1</v>
      </c>
    </row>
    <row r="13" spans="2:13" s="110" customFormat="1" ht="15" customHeight="1">
      <c r="B13" s="140"/>
      <c r="C13" s="141" t="s">
        <v>27</v>
      </c>
      <c r="D13" s="142">
        <v>6641</v>
      </c>
      <c r="E13" s="143">
        <v>81475</v>
      </c>
      <c r="F13" s="144">
        <v>80854</v>
      </c>
      <c r="G13" s="144">
        <v>80543</v>
      </c>
      <c r="H13" s="144">
        <v>311</v>
      </c>
      <c r="I13" s="144">
        <v>621</v>
      </c>
      <c r="J13" s="145">
        <v>13.6</v>
      </c>
      <c r="K13" s="145">
        <v>65</v>
      </c>
      <c r="L13" s="145">
        <v>64.599999999999994</v>
      </c>
      <c r="M13" s="145">
        <v>0.4</v>
      </c>
    </row>
    <row r="14" spans="2:13" s="110" customFormat="1">
      <c r="B14" s="146"/>
      <c r="M14" s="110" t="s">
        <v>122</v>
      </c>
    </row>
    <row r="17" spans="2:13" s="95" customFormat="1" ht="14.25" customHeight="1">
      <c r="B17" s="93" t="s">
        <v>72</v>
      </c>
      <c r="C17" s="94"/>
      <c r="F17" s="96"/>
      <c r="H17" s="97"/>
      <c r="I17" s="97"/>
      <c r="L17" s="96"/>
    </row>
    <row r="18" spans="2:13" ht="11.25">
      <c r="B18" s="98" t="s">
        <v>54</v>
      </c>
      <c r="J18" s="100" t="s">
        <v>55</v>
      </c>
      <c r="K18" s="147"/>
      <c r="L18" s="147"/>
      <c r="M18" s="147"/>
    </row>
    <row r="19" spans="2:13" s="110" customFormat="1" ht="10.5" customHeight="1">
      <c r="B19" s="102" t="s">
        <v>56</v>
      </c>
      <c r="C19" s="103" t="s">
        <v>57</v>
      </c>
      <c r="D19" s="104" t="s">
        <v>58</v>
      </c>
      <c r="E19" s="105" t="s">
        <v>59</v>
      </c>
      <c r="F19" s="106"/>
      <c r="G19" s="106"/>
      <c r="H19" s="106"/>
      <c r="I19" s="107"/>
      <c r="J19" s="148" t="s">
        <v>60</v>
      </c>
      <c r="K19" s="149" t="s">
        <v>61</v>
      </c>
      <c r="L19" s="149" t="s">
        <v>62</v>
      </c>
      <c r="M19" s="150" t="s">
        <v>63</v>
      </c>
    </row>
    <row r="20" spans="2:13" s="110" customFormat="1" ht="10.5" customHeight="1">
      <c r="B20" s="111"/>
      <c r="C20" s="112"/>
      <c r="D20" s="113"/>
      <c r="E20" s="114"/>
      <c r="F20" s="105" t="s">
        <v>64</v>
      </c>
      <c r="G20" s="115"/>
      <c r="H20" s="116"/>
      <c r="I20" s="117" t="s">
        <v>65</v>
      </c>
      <c r="J20" s="151"/>
      <c r="K20" s="152"/>
      <c r="L20" s="152"/>
      <c r="M20" s="153"/>
    </row>
    <row r="21" spans="2:13" s="110" customFormat="1" ht="27.75" customHeight="1">
      <c r="B21" s="120"/>
      <c r="C21" s="121"/>
      <c r="D21" s="122"/>
      <c r="E21" s="123"/>
      <c r="F21" s="123"/>
      <c r="G21" s="124" t="s">
        <v>66</v>
      </c>
      <c r="H21" s="124" t="s">
        <v>67</v>
      </c>
      <c r="I21" s="125" t="s">
        <v>68</v>
      </c>
      <c r="J21" s="154"/>
      <c r="K21" s="155"/>
      <c r="L21" s="155"/>
      <c r="M21" s="156"/>
    </row>
    <row r="22" spans="2:13" s="110" customFormat="1" ht="15" customHeight="1">
      <c r="B22" s="107" t="s">
        <v>69</v>
      </c>
      <c r="C22" s="128" t="s">
        <v>70</v>
      </c>
      <c r="D22" s="129">
        <v>91501</v>
      </c>
      <c r="E22" s="130">
        <v>311547</v>
      </c>
      <c r="F22" s="131">
        <v>304183</v>
      </c>
      <c r="G22" s="131">
        <v>276504</v>
      </c>
      <c r="H22" s="131">
        <v>27679</v>
      </c>
      <c r="I22" s="131">
        <v>7364</v>
      </c>
      <c r="J22" s="132">
        <v>19.899999999999999</v>
      </c>
      <c r="K22" s="132">
        <v>163.30000000000001</v>
      </c>
      <c r="L22" s="132">
        <v>150.9</v>
      </c>
      <c r="M22" s="132">
        <v>12.4</v>
      </c>
    </row>
    <row r="23" spans="2:13" s="110" customFormat="1" ht="15" customHeight="1">
      <c r="B23" s="133"/>
      <c r="C23" s="134" t="s">
        <v>16</v>
      </c>
      <c r="D23" s="135">
        <v>12438</v>
      </c>
      <c r="E23" s="136">
        <v>249469</v>
      </c>
      <c r="F23" s="137">
        <v>249435</v>
      </c>
      <c r="G23" s="137">
        <v>224622</v>
      </c>
      <c r="H23" s="137">
        <v>24813</v>
      </c>
      <c r="I23" s="137">
        <v>34</v>
      </c>
      <c r="J23" s="138">
        <v>18.5</v>
      </c>
      <c r="K23" s="138">
        <v>154.1</v>
      </c>
      <c r="L23" s="138">
        <v>139.19999999999999</v>
      </c>
      <c r="M23" s="138">
        <v>14.9</v>
      </c>
    </row>
    <row r="24" spans="2:13" s="110" customFormat="1" ht="15" customHeight="1">
      <c r="B24" s="133"/>
      <c r="C24" s="139" t="s">
        <v>20</v>
      </c>
      <c r="D24" s="135">
        <v>12087</v>
      </c>
      <c r="E24" s="136">
        <v>294019</v>
      </c>
      <c r="F24" s="137">
        <v>249187</v>
      </c>
      <c r="G24" s="137">
        <v>238026</v>
      </c>
      <c r="H24" s="137">
        <v>11161</v>
      </c>
      <c r="I24" s="137">
        <v>44832</v>
      </c>
      <c r="J24" s="138">
        <v>20.9</v>
      </c>
      <c r="K24" s="138">
        <v>166.7</v>
      </c>
      <c r="L24" s="138">
        <v>157.30000000000001</v>
      </c>
      <c r="M24" s="138">
        <v>9.4</v>
      </c>
    </row>
    <row r="25" spans="2:13" s="110" customFormat="1" ht="15" customHeight="1">
      <c r="B25" s="140"/>
      <c r="C25" s="134" t="s">
        <v>27</v>
      </c>
      <c r="D25" s="135">
        <v>31905</v>
      </c>
      <c r="E25" s="136">
        <v>331322</v>
      </c>
      <c r="F25" s="137">
        <v>329520</v>
      </c>
      <c r="G25" s="137">
        <v>289266</v>
      </c>
      <c r="H25" s="137">
        <v>40254</v>
      </c>
      <c r="I25" s="137">
        <v>1802</v>
      </c>
      <c r="J25" s="138">
        <v>19.3</v>
      </c>
      <c r="K25" s="138">
        <v>155.80000000000001</v>
      </c>
      <c r="L25" s="138">
        <v>146.4</v>
      </c>
      <c r="M25" s="138">
        <v>9.4</v>
      </c>
    </row>
    <row r="26" spans="2:13" s="110" customFormat="1" ht="15" customHeight="1">
      <c r="B26" s="107" t="s">
        <v>71</v>
      </c>
      <c r="C26" s="128" t="s">
        <v>70</v>
      </c>
      <c r="D26" s="129">
        <v>20017</v>
      </c>
      <c r="E26" s="130">
        <v>92539</v>
      </c>
      <c r="F26" s="131">
        <v>92002</v>
      </c>
      <c r="G26" s="131">
        <v>89084</v>
      </c>
      <c r="H26" s="131">
        <v>2918</v>
      </c>
      <c r="I26" s="131">
        <v>537</v>
      </c>
      <c r="J26" s="132">
        <v>17.8</v>
      </c>
      <c r="K26" s="132">
        <v>101.6</v>
      </c>
      <c r="L26" s="132">
        <v>98.8</v>
      </c>
      <c r="M26" s="132">
        <v>2.8</v>
      </c>
    </row>
    <row r="27" spans="2:13" s="110" customFormat="1" ht="15" customHeight="1">
      <c r="B27" s="133"/>
      <c r="C27" s="134" t="s">
        <v>16</v>
      </c>
      <c r="D27" s="135">
        <v>1635</v>
      </c>
      <c r="E27" s="136">
        <v>109146</v>
      </c>
      <c r="F27" s="137">
        <v>109146</v>
      </c>
      <c r="G27" s="137">
        <v>101632</v>
      </c>
      <c r="H27" s="137">
        <v>7514</v>
      </c>
      <c r="I27" s="137">
        <v>0</v>
      </c>
      <c r="J27" s="138">
        <v>17.7</v>
      </c>
      <c r="K27" s="138">
        <v>120.7</v>
      </c>
      <c r="L27" s="138">
        <v>113.8</v>
      </c>
      <c r="M27" s="138">
        <v>6.9</v>
      </c>
    </row>
    <row r="28" spans="2:13" s="110" customFormat="1" ht="15" customHeight="1">
      <c r="B28" s="133"/>
      <c r="C28" s="139" t="s">
        <v>20</v>
      </c>
      <c r="D28" s="135">
        <v>6091</v>
      </c>
      <c r="E28" s="136">
        <v>92773</v>
      </c>
      <c r="F28" s="137">
        <v>92773</v>
      </c>
      <c r="G28" s="137">
        <v>90698</v>
      </c>
      <c r="H28" s="137">
        <v>2075</v>
      </c>
      <c r="I28" s="137">
        <v>0</v>
      </c>
      <c r="J28" s="138">
        <v>19.899999999999999</v>
      </c>
      <c r="K28" s="138">
        <v>117.4</v>
      </c>
      <c r="L28" s="138">
        <v>114.9</v>
      </c>
      <c r="M28" s="138">
        <v>2.5</v>
      </c>
    </row>
    <row r="29" spans="2:13" s="110" customFormat="1" ht="15" customHeight="1">
      <c r="B29" s="140"/>
      <c r="C29" s="141" t="s">
        <v>27</v>
      </c>
      <c r="D29" s="142">
        <v>2729</v>
      </c>
      <c r="E29" s="143">
        <v>108412</v>
      </c>
      <c r="F29" s="144">
        <v>106922</v>
      </c>
      <c r="G29" s="144">
        <v>106380</v>
      </c>
      <c r="H29" s="144">
        <v>542</v>
      </c>
      <c r="I29" s="144">
        <v>1490</v>
      </c>
      <c r="J29" s="145">
        <v>14.4</v>
      </c>
      <c r="K29" s="145">
        <v>67.900000000000006</v>
      </c>
      <c r="L29" s="145">
        <v>67.599999999999994</v>
      </c>
      <c r="M29" s="145">
        <v>0.3</v>
      </c>
    </row>
    <row r="30" spans="2:13" s="110" customFormat="1">
      <c r="B30" s="146"/>
      <c r="D30" s="157"/>
      <c r="E30" s="157"/>
      <c r="F30" s="157"/>
      <c r="G30" s="157"/>
      <c r="H30" s="157"/>
      <c r="I30" s="157"/>
      <c r="J30" s="157"/>
      <c r="K30" s="157"/>
      <c r="L30" s="157"/>
      <c r="M30" s="157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="80" workbookViewId="0"/>
  </sheetViews>
  <sheetFormatPr defaultColWidth="8.875" defaultRowHeight="10.5"/>
  <cols>
    <col min="1" max="1" width="5.625" style="164" customWidth="1"/>
    <col min="2" max="2" width="9.375" style="166" customWidth="1"/>
    <col min="3" max="18" width="6" style="166" customWidth="1"/>
    <col min="19" max="20" width="3.625" style="167" customWidth="1"/>
    <col min="21" max="36" width="6" style="166" customWidth="1"/>
    <col min="37" max="37" width="9.375" style="166" customWidth="1"/>
    <col min="38" max="38" width="6" style="166" customWidth="1"/>
    <col min="39" max="39" width="2.875" style="166" customWidth="1"/>
    <col min="40" max="40" width="9.125" style="166" customWidth="1"/>
    <col min="41" max="48" width="10.625" style="166" customWidth="1"/>
    <col min="49" max="50" width="3.625" style="167" customWidth="1"/>
    <col min="51" max="58" width="10.625" style="166" customWidth="1"/>
    <col min="59" max="60" width="9.625" style="164" customWidth="1"/>
    <col min="61" max="16384" width="8.875" style="164"/>
  </cols>
  <sheetData>
    <row r="1" spans="1:85" s="95" customFormat="1" ht="22.5" customHeight="1">
      <c r="B1" s="158" t="s">
        <v>73</v>
      </c>
      <c r="C1" s="94"/>
      <c r="F1" s="96"/>
      <c r="H1" s="97"/>
      <c r="I1" s="97"/>
      <c r="L1" s="96"/>
      <c r="S1" s="159"/>
      <c r="T1" s="159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58"/>
      <c r="AN1" s="93" t="s">
        <v>74</v>
      </c>
      <c r="AO1" s="161"/>
      <c r="AP1" s="162"/>
      <c r="AQ1" s="162"/>
      <c r="AR1" s="93"/>
      <c r="AS1" s="162"/>
      <c r="AT1" s="162"/>
      <c r="AU1" s="162"/>
      <c r="AV1" s="162"/>
      <c r="AW1" s="163"/>
      <c r="AX1" s="163"/>
      <c r="AY1" s="162"/>
      <c r="AZ1" s="162"/>
      <c r="BA1" s="162"/>
      <c r="BB1" s="162"/>
      <c r="BC1" s="162"/>
      <c r="BD1" s="162"/>
      <c r="BE1" s="160"/>
      <c r="BF1" s="160"/>
    </row>
    <row r="2" spans="1:85" ht="12" customHeight="1">
      <c r="B2" s="165" t="s">
        <v>75</v>
      </c>
      <c r="AN2" s="165" t="s">
        <v>76</v>
      </c>
      <c r="BG2" s="168"/>
      <c r="BH2" s="168"/>
    </row>
    <row r="3" spans="1:85" s="169" customFormat="1" ht="18.75" customHeight="1" thickBot="1">
      <c r="B3" s="170" t="s">
        <v>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172"/>
      <c r="U3" s="171"/>
      <c r="V3" s="171"/>
      <c r="W3" s="173"/>
      <c r="X3" s="173"/>
      <c r="Y3" s="173"/>
      <c r="Z3" s="173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 t="s">
        <v>78</v>
      </c>
      <c r="AL3" s="174"/>
      <c r="AM3" s="170"/>
      <c r="AN3" s="175" t="s">
        <v>79</v>
      </c>
      <c r="AO3" s="176"/>
      <c r="AP3" s="176"/>
      <c r="AQ3" s="176"/>
      <c r="AR3" s="176"/>
      <c r="AS3" s="176"/>
      <c r="AT3" s="176"/>
      <c r="AU3" s="176"/>
      <c r="AV3" s="176"/>
      <c r="AW3" s="177"/>
      <c r="AX3" s="177"/>
      <c r="AY3" s="176"/>
      <c r="AZ3" s="176"/>
      <c r="BA3" s="176"/>
      <c r="BB3" s="176"/>
      <c r="BC3" s="176"/>
      <c r="BD3" s="176"/>
      <c r="BE3" s="178"/>
      <c r="BG3" s="179"/>
    </row>
    <row r="4" spans="1:85" s="180" customFormat="1" ht="13.5" customHeight="1" thickTop="1" thickBot="1">
      <c r="B4" s="181"/>
      <c r="C4" s="182" t="s">
        <v>70</v>
      </c>
      <c r="D4" s="182"/>
      <c r="E4" s="182" t="s">
        <v>15</v>
      </c>
      <c r="F4" s="182"/>
      <c r="G4" s="182" t="s">
        <v>16</v>
      </c>
      <c r="H4" s="182"/>
      <c r="I4" s="183" t="s">
        <v>17</v>
      </c>
      <c r="J4" s="183"/>
      <c r="K4" s="184" t="s">
        <v>18</v>
      </c>
      <c r="L4" s="184"/>
      <c r="M4" s="182" t="s">
        <v>19</v>
      </c>
      <c r="N4" s="182"/>
      <c r="O4" s="182" t="s">
        <v>20</v>
      </c>
      <c r="P4" s="182"/>
      <c r="Q4" s="182" t="s">
        <v>21</v>
      </c>
      <c r="R4" s="182"/>
      <c r="S4" s="185"/>
      <c r="T4" s="185"/>
      <c r="U4" s="186" t="s">
        <v>80</v>
      </c>
      <c r="V4" s="186"/>
      <c r="W4" s="186" t="s">
        <v>81</v>
      </c>
      <c r="X4" s="186"/>
      <c r="Y4" s="186" t="s">
        <v>82</v>
      </c>
      <c r="Z4" s="186"/>
      <c r="AA4" s="183" t="s">
        <v>25</v>
      </c>
      <c r="AB4" s="183"/>
      <c r="AC4" s="186" t="s">
        <v>83</v>
      </c>
      <c r="AD4" s="186"/>
      <c r="AE4" s="182" t="s">
        <v>27</v>
      </c>
      <c r="AF4" s="182"/>
      <c r="AG4" s="187" t="s">
        <v>84</v>
      </c>
      <c r="AH4" s="187"/>
      <c r="AI4" s="183" t="s">
        <v>85</v>
      </c>
      <c r="AJ4" s="188"/>
      <c r="AK4" s="189"/>
      <c r="AL4" s="190"/>
      <c r="AM4" s="191"/>
      <c r="AN4" s="175"/>
      <c r="AO4" s="176"/>
      <c r="AP4" s="176"/>
      <c r="AQ4" s="176"/>
      <c r="AR4" s="176"/>
      <c r="AS4" s="176"/>
      <c r="AT4" s="176"/>
      <c r="AU4" s="176"/>
      <c r="AV4" s="176"/>
      <c r="AW4" s="177"/>
      <c r="AX4" s="177"/>
      <c r="AY4" s="176"/>
      <c r="AZ4" s="176"/>
      <c r="BA4" s="176"/>
      <c r="BB4" s="176"/>
      <c r="BC4" s="176"/>
      <c r="BD4" s="176"/>
      <c r="BE4" s="178"/>
      <c r="BF4" s="192"/>
      <c r="BG4" s="179" t="str">
        <f>'TBL-Tt'!AK3</f>
        <v>(Ｈ22年平均＝１００）</v>
      </c>
      <c r="BH4" s="193"/>
    </row>
    <row r="5" spans="1:85" s="194" customFormat="1" ht="13.5" customHeight="1" thickTop="1">
      <c r="B5" s="195" t="s">
        <v>86</v>
      </c>
      <c r="C5" s="196"/>
      <c r="D5" s="196"/>
      <c r="E5" s="196"/>
      <c r="F5" s="196"/>
      <c r="G5" s="196"/>
      <c r="H5" s="196"/>
      <c r="I5" s="197"/>
      <c r="J5" s="197"/>
      <c r="K5" s="198"/>
      <c r="L5" s="198"/>
      <c r="M5" s="196"/>
      <c r="N5" s="196"/>
      <c r="O5" s="196"/>
      <c r="P5" s="196"/>
      <c r="Q5" s="196"/>
      <c r="R5" s="196"/>
      <c r="S5" s="185"/>
      <c r="T5" s="185"/>
      <c r="U5" s="199"/>
      <c r="V5" s="199"/>
      <c r="W5" s="199"/>
      <c r="X5" s="199"/>
      <c r="Y5" s="199"/>
      <c r="Z5" s="199"/>
      <c r="AA5" s="197"/>
      <c r="AB5" s="197"/>
      <c r="AC5" s="199"/>
      <c r="AD5" s="199"/>
      <c r="AE5" s="196"/>
      <c r="AF5" s="196"/>
      <c r="AG5" s="200"/>
      <c r="AH5" s="200"/>
      <c r="AI5" s="197"/>
      <c r="AJ5" s="201"/>
      <c r="AK5" s="202" t="str">
        <f>B5</f>
        <v>区　分</v>
      </c>
      <c r="AL5" s="190"/>
      <c r="AM5" s="191"/>
      <c r="AN5" s="203"/>
      <c r="AO5" s="182" t="s">
        <v>70</v>
      </c>
      <c r="AP5" s="182" t="s">
        <v>15</v>
      </c>
      <c r="AQ5" s="182" t="s">
        <v>16</v>
      </c>
      <c r="AR5" s="186" t="s">
        <v>17</v>
      </c>
      <c r="AS5" s="187" t="s">
        <v>18</v>
      </c>
      <c r="AT5" s="204" t="s">
        <v>19</v>
      </c>
      <c r="AU5" s="204" t="s">
        <v>20</v>
      </c>
      <c r="AV5" s="204" t="s">
        <v>21</v>
      </c>
      <c r="AW5" s="205"/>
      <c r="AX5" s="205"/>
      <c r="AY5" s="204" t="s">
        <v>22</v>
      </c>
      <c r="AZ5" s="186" t="s">
        <v>23</v>
      </c>
      <c r="BA5" s="204" t="s">
        <v>24</v>
      </c>
      <c r="BB5" s="204" t="s">
        <v>25</v>
      </c>
      <c r="BC5" s="204" t="s">
        <v>87</v>
      </c>
      <c r="BD5" s="204" t="s">
        <v>27</v>
      </c>
      <c r="BE5" s="186" t="s">
        <v>84</v>
      </c>
      <c r="BF5" s="206" t="s">
        <v>88</v>
      </c>
      <c r="BG5" s="189"/>
      <c r="BH5" s="207"/>
      <c r="CG5" s="164" t="s">
        <v>89</v>
      </c>
    </row>
    <row r="6" spans="1:85" s="208" customFormat="1" ht="13.5">
      <c r="B6" s="209"/>
      <c r="C6" s="210"/>
      <c r="D6" s="210"/>
      <c r="E6" s="210"/>
      <c r="F6" s="210"/>
      <c r="G6" s="210"/>
      <c r="H6" s="210"/>
      <c r="I6" s="211"/>
      <c r="J6" s="211"/>
      <c r="K6" s="212"/>
      <c r="L6" s="212"/>
      <c r="M6" s="210"/>
      <c r="N6" s="210"/>
      <c r="O6" s="210"/>
      <c r="P6" s="210"/>
      <c r="Q6" s="210"/>
      <c r="R6" s="210"/>
      <c r="S6" s="185"/>
      <c r="T6" s="185"/>
      <c r="U6" s="213"/>
      <c r="V6" s="213"/>
      <c r="W6" s="213"/>
      <c r="X6" s="213"/>
      <c r="Y6" s="213"/>
      <c r="Z6" s="213"/>
      <c r="AA6" s="211"/>
      <c r="AB6" s="211"/>
      <c r="AC6" s="213"/>
      <c r="AD6" s="213"/>
      <c r="AE6" s="210"/>
      <c r="AF6" s="210"/>
      <c r="AG6" s="214"/>
      <c r="AH6" s="214"/>
      <c r="AI6" s="211"/>
      <c r="AJ6" s="215"/>
      <c r="AK6" s="216"/>
      <c r="AL6" s="190"/>
      <c r="AM6" s="191"/>
      <c r="AN6" s="195" t="s">
        <v>86</v>
      </c>
      <c r="AO6" s="196"/>
      <c r="AP6" s="196"/>
      <c r="AQ6" s="196"/>
      <c r="AR6" s="199"/>
      <c r="AS6" s="200"/>
      <c r="AT6" s="217"/>
      <c r="AU6" s="217"/>
      <c r="AV6" s="217"/>
      <c r="AW6" s="205"/>
      <c r="AX6" s="205"/>
      <c r="AY6" s="217"/>
      <c r="AZ6" s="199"/>
      <c r="BA6" s="217"/>
      <c r="BB6" s="217"/>
      <c r="BC6" s="217"/>
      <c r="BD6" s="217"/>
      <c r="BE6" s="199"/>
      <c r="BF6" s="218"/>
      <c r="BG6" s="219" t="str">
        <f>AN6</f>
        <v>区　分</v>
      </c>
      <c r="BH6" s="220"/>
    </row>
    <row r="7" spans="1:85" s="194" customFormat="1" ht="17.100000000000001" customHeight="1">
      <c r="A7" s="221"/>
      <c r="B7" s="222"/>
      <c r="C7" s="223" t="s">
        <v>90</v>
      </c>
      <c r="D7" s="223" t="s">
        <v>91</v>
      </c>
      <c r="E7" s="223" t="s">
        <v>90</v>
      </c>
      <c r="F7" s="223" t="s">
        <v>91</v>
      </c>
      <c r="G7" s="223" t="s">
        <v>90</v>
      </c>
      <c r="H7" s="223" t="s">
        <v>91</v>
      </c>
      <c r="I7" s="223" t="s">
        <v>90</v>
      </c>
      <c r="J7" s="223" t="s">
        <v>91</v>
      </c>
      <c r="K7" s="223" t="s">
        <v>90</v>
      </c>
      <c r="L7" s="223" t="s">
        <v>91</v>
      </c>
      <c r="M7" s="223" t="s">
        <v>90</v>
      </c>
      <c r="N7" s="223" t="s">
        <v>91</v>
      </c>
      <c r="O7" s="223" t="s">
        <v>90</v>
      </c>
      <c r="P7" s="223" t="s">
        <v>91</v>
      </c>
      <c r="Q7" s="223" t="s">
        <v>90</v>
      </c>
      <c r="R7" s="223" t="s">
        <v>91</v>
      </c>
      <c r="S7" s="224"/>
      <c r="T7" s="224"/>
      <c r="U7" s="223" t="s">
        <v>90</v>
      </c>
      <c r="V7" s="223" t="s">
        <v>91</v>
      </c>
      <c r="W7" s="223" t="s">
        <v>90</v>
      </c>
      <c r="X7" s="223" t="s">
        <v>91</v>
      </c>
      <c r="Y7" s="223" t="s">
        <v>90</v>
      </c>
      <c r="Z7" s="223" t="s">
        <v>91</v>
      </c>
      <c r="AA7" s="223" t="s">
        <v>90</v>
      </c>
      <c r="AB7" s="223" t="s">
        <v>91</v>
      </c>
      <c r="AC7" s="223" t="s">
        <v>90</v>
      </c>
      <c r="AD7" s="223" t="s">
        <v>91</v>
      </c>
      <c r="AE7" s="223" t="s">
        <v>90</v>
      </c>
      <c r="AF7" s="223" t="s">
        <v>91</v>
      </c>
      <c r="AG7" s="223" t="s">
        <v>90</v>
      </c>
      <c r="AH7" s="223" t="s">
        <v>91</v>
      </c>
      <c r="AI7" s="223" t="s">
        <v>90</v>
      </c>
      <c r="AJ7" s="225" t="s">
        <v>91</v>
      </c>
      <c r="AK7" s="226"/>
      <c r="AL7" s="224"/>
      <c r="AM7" s="227"/>
      <c r="AN7" s="209"/>
      <c r="AO7" s="210"/>
      <c r="AP7" s="210"/>
      <c r="AQ7" s="210"/>
      <c r="AR7" s="213"/>
      <c r="AS7" s="214"/>
      <c r="AT7" s="228"/>
      <c r="AU7" s="228"/>
      <c r="AV7" s="228"/>
      <c r="AW7" s="205"/>
      <c r="AX7" s="205"/>
      <c r="AY7" s="228"/>
      <c r="AZ7" s="213"/>
      <c r="BA7" s="228"/>
      <c r="BB7" s="228"/>
      <c r="BC7" s="228"/>
      <c r="BD7" s="228"/>
      <c r="BE7" s="213"/>
      <c r="BF7" s="229"/>
      <c r="BG7" s="230"/>
      <c r="BH7" s="207"/>
    </row>
    <row r="8" spans="1:85" ht="17.100000000000001" customHeight="1">
      <c r="A8" s="231"/>
      <c r="B8" s="232" t="s">
        <v>92</v>
      </c>
      <c r="C8" s="233">
        <v>103.8</v>
      </c>
      <c r="D8" s="234">
        <v>103.3</v>
      </c>
      <c r="E8" s="234">
        <v>110.5</v>
      </c>
      <c r="F8" s="234">
        <v>110</v>
      </c>
      <c r="G8" s="234">
        <v>110.8</v>
      </c>
      <c r="H8" s="234">
        <v>110.2</v>
      </c>
      <c r="I8" s="234">
        <v>102.2</v>
      </c>
      <c r="J8" s="234">
        <v>101.7</v>
      </c>
      <c r="K8" s="234">
        <v>70.8</v>
      </c>
      <c r="L8" s="234">
        <v>70.400000000000006</v>
      </c>
      <c r="M8" s="234">
        <v>76.3</v>
      </c>
      <c r="N8" s="234">
        <v>75.900000000000006</v>
      </c>
      <c r="O8" s="235">
        <v>110.2</v>
      </c>
      <c r="P8" s="235">
        <v>109.7</v>
      </c>
      <c r="Q8" s="235">
        <v>127.1</v>
      </c>
      <c r="R8" s="235">
        <v>126.5</v>
      </c>
      <c r="S8" s="235"/>
      <c r="T8" s="235"/>
      <c r="U8" s="234" t="s">
        <v>93</v>
      </c>
      <c r="V8" s="234" t="s">
        <v>93</v>
      </c>
      <c r="W8" s="234" t="s">
        <v>93</v>
      </c>
      <c r="X8" s="234" t="s">
        <v>93</v>
      </c>
      <c r="Y8" s="235" t="s">
        <v>93</v>
      </c>
      <c r="Z8" s="235" t="s">
        <v>93</v>
      </c>
      <c r="AA8" s="235" t="s">
        <v>93</v>
      </c>
      <c r="AB8" s="235" t="s">
        <v>93</v>
      </c>
      <c r="AC8" s="235">
        <v>96.3</v>
      </c>
      <c r="AD8" s="235">
        <v>95.8</v>
      </c>
      <c r="AE8" s="235">
        <v>102.3</v>
      </c>
      <c r="AF8" s="235">
        <v>101.8</v>
      </c>
      <c r="AG8" s="235">
        <v>117.1</v>
      </c>
      <c r="AH8" s="235">
        <v>116.5</v>
      </c>
      <c r="AI8" s="235" t="s">
        <v>93</v>
      </c>
      <c r="AJ8" s="236" t="s">
        <v>93</v>
      </c>
      <c r="AK8" s="237" t="s">
        <v>92</v>
      </c>
      <c r="AL8" s="235"/>
      <c r="AM8" s="238"/>
      <c r="AN8" s="239" t="s">
        <v>92</v>
      </c>
      <c r="AO8" s="240">
        <v>102.9</v>
      </c>
      <c r="AP8" s="234">
        <v>113.3</v>
      </c>
      <c r="AQ8" s="234">
        <v>107.9</v>
      </c>
      <c r="AR8" s="234">
        <v>102.9</v>
      </c>
      <c r="AS8" s="234">
        <v>74.400000000000006</v>
      </c>
      <c r="AT8" s="234">
        <v>79</v>
      </c>
      <c r="AU8" s="234">
        <v>110.1</v>
      </c>
      <c r="AV8" s="234">
        <v>116.3</v>
      </c>
      <c r="AW8" s="235"/>
      <c r="AX8" s="235"/>
      <c r="AY8" s="234" t="s">
        <v>93</v>
      </c>
      <c r="AZ8" s="234" t="s">
        <v>93</v>
      </c>
      <c r="BA8" s="234" t="s">
        <v>93</v>
      </c>
      <c r="BB8" s="234" t="s">
        <v>93</v>
      </c>
      <c r="BC8" s="241">
        <v>89.9</v>
      </c>
      <c r="BD8" s="241">
        <v>100.2</v>
      </c>
      <c r="BE8" s="241">
        <v>116.9</v>
      </c>
      <c r="BF8" s="242" t="s">
        <v>93</v>
      </c>
      <c r="BG8" s="243" t="s">
        <v>92</v>
      </c>
      <c r="BH8" s="168"/>
    </row>
    <row r="9" spans="1:85" ht="17.100000000000001" customHeight="1">
      <c r="A9" s="231"/>
      <c r="B9" s="244">
        <v>18</v>
      </c>
      <c r="C9" s="245">
        <v>104.8</v>
      </c>
      <c r="D9" s="235">
        <v>104.6</v>
      </c>
      <c r="E9" s="235">
        <v>114</v>
      </c>
      <c r="F9" s="235">
        <v>113.8</v>
      </c>
      <c r="G9" s="235">
        <v>116.7</v>
      </c>
      <c r="H9" s="235">
        <v>116.5</v>
      </c>
      <c r="I9" s="235">
        <v>111.5</v>
      </c>
      <c r="J9" s="235">
        <v>111.3</v>
      </c>
      <c r="K9" s="235">
        <v>68.099999999999994</v>
      </c>
      <c r="L9" s="235">
        <v>68</v>
      </c>
      <c r="M9" s="235">
        <v>78.3</v>
      </c>
      <c r="N9" s="235">
        <v>78.099999999999994</v>
      </c>
      <c r="O9" s="235">
        <v>119.8</v>
      </c>
      <c r="P9" s="235">
        <v>119.6</v>
      </c>
      <c r="Q9" s="235">
        <v>114.4</v>
      </c>
      <c r="R9" s="235">
        <v>114.2</v>
      </c>
      <c r="S9" s="235"/>
      <c r="T9" s="235"/>
      <c r="U9" s="235" t="s">
        <v>93</v>
      </c>
      <c r="V9" s="235" t="s">
        <v>93</v>
      </c>
      <c r="W9" s="235" t="s">
        <v>93</v>
      </c>
      <c r="X9" s="235" t="s">
        <v>93</v>
      </c>
      <c r="Y9" s="235" t="s">
        <v>93</v>
      </c>
      <c r="Z9" s="235" t="s">
        <v>93</v>
      </c>
      <c r="AA9" s="235" t="s">
        <v>93</v>
      </c>
      <c r="AB9" s="235" t="s">
        <v>93</v>
      </c>
      <c r="AC9" s="235">
        <v>100.4</v>
      </c>
      <c r="AD9" s="235">
        <v>100.2</v>
      </c>
      <c r="AE9" s="235">
        <v>99.8</v>
      </c>
      <c r="AF9" s="235">
        <v>99.6</v>
      </c>
      <c r="AG9" s="235">
        <v>116.1</v>
      </c>
      <c r="AH9" s="235">
        <v>115.9</v>
      </c>
      <c r="AI9" s="235" t="s">
        <v>93</v>
      </c>
      <c r="AJ9" s="236" t="s">
        <v>93</v>
      </c>
      <c r="AK9" s="246">
        <v>18</v>
      </c>
      <c r="AL9" s="235"/>
      <c r="AM9" s="238"/>
      <c r="AN9" s="247">
        <v>18</v>
      </c>
      <c r="AO9" s="248">
        <v>102.6</v>
      </c>
      <c r="AP9" s="235">
        <v>112.3</v>
      </c>
      <c r="AQ9" s="235">
        <v>110.7</v>
      </c>
      <c r="AR9" s="235">
        <v>111.1</v>
      </c>
      <c r="AS9" s="235">
        <v>72.8</v>
      </c>
      <c r="AT9" s="235">
        <v>81.7</v>
      </c>
      <c r="AU9" s="235">
        <v>117</v>
      </c>
      <c r="AV9" s="235">
        <v>100.3</v>
      </c>
      <c r="AW9" s="235"/>
      <c r="AX9" s="235"/>
      <c r="AY9" s="235" t="s">
        <v>93</v>
      </c>
      <c r="AZ9" s="235" t="s">
        <v>93</v>
      </c>
      <c r="BA9" s="235" t="s">
        <v>93</v>
      </c>
      <c r="BB9" s="235" t="s">
        <v>93</v>
      </c>
      <c r="BC9" s="249">
        <v>94.6</v>
      </c>
      <c r="BD9" s="249">
        <v>97.2</v>
      </c>
      <c r="BE9" s="249">
        <v>116.6</v>
      </c>
      <c r="BF9" s="250" t="s">
        <v>93</v>
      </c>
      <c r="BG9" s="251">
        <v>18</v>
      </c>
      <c r="BH9" s="168"/>
    </row>
    <row r="10" spans="1:85" ht="17.100000000000001" customHeight="1">
      <c r="A10" s="231"/>
      <c r="B10" s="244">
        <v>19</v>
      </c>
      <c r="C10" s="245">
        <v>103.5</v>
      </c>
      <c r="D10" s="235">
        <v>103.3</v>
      </c>
      <c r="E10" s="235">
        <v>117.2</v>
      </c>
      <c r="F10" s="235">
        <v>117</v>
      </c>
      <c r="G10" s="235">
        <v>107.9</v>
      </c>
      <c r="H10" s="235">
        <v>107.7</v>
      </c>
      <c r="I10" s="235">
        <v>107.1</v>
      </c>
      <c r="J10" s="235">
        <v>106.9</v>
      </c>
      <c r="K10" s="235">
        <v>71.900000000000006</v>
      </c>
      <c r="L10" s="235">
        <v>71.8</v>
      </c>
      <c r="M10" s="235">
        <v>89.2</v>
      </c>
      <c r="N10" s="235">
        <v>89</v>
      </c>
      <c r="O10" s="235">
        <v>114.7</v>
      </c>
      <c r="P10" s="235">
        <v>114.5</v>
      </c>
      <c r="Q10" s="235">
        <v>112</v>
      </c>
      <c r="R10" s="235">
        <v>111.8</v>
      </c>
      <c r="S10" s="235"/>
      <c r="T10" s="235"/>
      <c r="U10" s="235" t="s">
        <v>93</v>
      </c>
      <c r="V10" s="235" t="s">
        <v>93</v>
      </c>
      <c r="W10" s="235" t="s">
        <v>93</v>
      </c>
      <c r="X10" s="235" t="s">
        <v>93</v>
      </c>
      <c r="Y10" s="235" t="s">
        <v>93</v>
      </c>
      <c r="Z10" s="235" t="s">
        <v>93</v>
      </c>
      <c r="AA10" s="235" t="s">
        <v>93</v>
      </c>
      <c r="AB10" s="235" t="s">
        <v>93</v>
      </c>
      <c r="AC10" s="235">
        <v>110.5</v>
      </c>
      <c r="AD10" s="235">
        <v>110.3</v>
      </c>
      <c r="AE10" s="235">
        <v>101.2</v>
      </c>
      <c r="AF10" s="235">
        <v>101</v>
      </c>
      <c r="AG10" s="235">
        <v>95.2</v>
      </c>
      <c r="AH10" s="235">
        <v>95</v>
      </c>
      <c r="AI10" s="235" t="s">
        <v>93</v>
      </c>
      <c r="AJ10" s="236" t="s">
        <v>93</v>
      </c>
      <c r="AK10" s="246">
        <v>19</v>
      </c>
      <c r="AL10" s="235"/>
      <c r="AM10" s="238"/>
      <c r="AN10" s="247">
        <v>19</v>
      </c>
      <c r="AO10" s="248">
        <v>102.4</v>
      </c>
      <c r="AP10" s="235">
        <v>121.7</v>
      </c>
      <c r="AQ10" s="235">
        <v>104.8</v>
      </c>
      <c r="AR10" s="235">
        <v>112.7</v>
      </c>
      <c r="AS10" s="235">
        <v>76.099999999999994</v>
      </c>
      <c r="AT10" s="235">
        <v>92.2</v>
      </c>
      <c r="AU10" s="235">
        <v>112.8</v>
      </c>
      <c r="AV10" s="235">
        <v>99.7</v>
      </c>
      <c r="AW10" s="235"/>
      <c r="AX10" s="235"/>
      <c r="AY10" s="235" t="s">
        <v>93</v>
      </c>
      <c r="AZ10" s="235" t="s">
        <v>93</v>
      </c>
      <c r="BA10" s="235" t="s">
        <v>93</v>
      </c>
      <c r="BB10" s="235" t="s">
        <v>93</v>
      </c>
      <c r="BC10" s="249">
        <v>101</v>
      </c>
      <c r="BD10" s="249">
        <v>99.5</v>
      </c>
      <c r="BE10" s="249">
        <v>97.1</v>
      </c>
      <c r="BF10" s="250" t="s">
        <v>93</v>
      </c>
      <c r="BG10" s="251">
        <v>19</v>
      </c>
      <c r="BH10" s="168"/>
    </row>
    <row r="11" spans="1:85" ht="17.100000000000001" customHeight="1">
      <c r="A11" s="231"/>
      <c r="B11" s="244">
        <v>20</v>
      </c>
      <c r="C11" s="245">
        <v>105.8</v>
      </c>
      <c r="D11" s="235">
        <v>104.1</v>
      </c>
      <c r="E11" s="235">
        <v>119</v>
      </c>
      <c r="F11" s="235">
        <v>117.1</v>
      </c>
      <c r="G11" s="235">
        <v>100.2</v>
      </c>
      <c r="H11" s="235">
        <v>98.6</v>
      </c>
      <c r="I11" s="235">
        <v>109.7</v>
      </c>
      <c r="J11" s="235">
        <v>108</v>
      </c>
      <c r="K11" s="235">
        <v>77.7</v>
      </c>
      <c r="L11" s="235">
        <v>76.5</v>
      </c>
      <c r="M11" s="235">
        <v>88.5</v>
      </c>
      <c r="N11" s="235">
        <v>87.1</v>
      </c>
      <c r="O11" s="235">
        <v>98.3</v>
      </c>
      <c r="P11" s="235">
        <v>96.8</v>
      </c>
      <c r="Q11" s="235">
        <v>121.4</v>
      </c>
      <c r="R11" s="235">
        <v>119.5</v>
      </c>
      <c r="S11" s="235"/>
      <c r="T11" s="235"/>
      <c r="U11" s="235" t="s">
        <v>93</v>
      </c>
      <c r="V11" s="235" t="s">
        <v>93</v>
      </c>
      <c r="W11" s="235" t="s">
        <v>93</v>
      </c>
      <c r="X11" s="235" t="s">
        <v>93</v>
      </c>
      <c r="Y11" s="235" t="s">
        <v>93</v>
      </c>
      <c r="Z11" s="235" t="s">
        <v>93</v>
      </c>
      <c r="AA11" s="235" t="s">
        <v>93</v>
      </c>
      <c r="AB11" s="235" t="s">
        <v>93</v>
      </c>
      <c r="AC11" s="235">
        <v>121.2</v>
      </c>
      <c r="AD11" s="235">
        <v>119.3</v>
      </c>
      <c r="AE11" s="235">
        <v>116.6</v>
      </c>
      <c r="AF11" s="235">
        <v>114.8</v>
      </c>
      <c r="AG11" s="235">
        <v>89.7</v>
      </c>
      <c r="AH11" s="235">
        <v>88.3</v>
      </c>
      <c r="AI11" s="235" t="s">
        <v>93</v>
      </c>
      <c r="AJ11" s="236" t="s">
        <v>93</v>
      </c>
      <c r="AK11" s="246">
        <v>20</v>
      </c>
      <c r="AL11" s="235"/>
      <c r="AM11" s="238"/>
      <c r="AN11" s="247">
        <v>20</v>
      </c>
      <c r="AO11" s="252">
        <v>105.7</v>
      </c>
      <c r="AP11" s="249">
        <v>122.8</v>
      </c>
      <c r="AQ11" s="249">
        <v>97.4</v>
      </c>
      <c r="AR11" s="249">
        <v>108.7</v>
      </c>
      <c r="AS11" s="249">
        <v>83.1</v>
      </c>
      <c r="AT11" s="249">
        <v>91.8</v>
      </c>
      <c r="AU11" s="249">
        <v>98.4</v>
      </c>
      <c r="AV11" s="249">
        <v>107.8</v>
      </c>
      <c r="AW11" s="249"/>
      <c r="AX11" s="249"/>
      <c r="AY11" s="249" t="s">
        <v>93</v>
      </c>
      <c r="AZ11" s="249" t="s">
        <v>93</v>
      </c>
      <c r="BA11" s="249" t="s">
        <v>93</v>
      </c>
      <c r="BB11" s="249" t="s">
        <v>93</v>
      </c>
      <c r="BC11" s="249">
        <v>119.9</v>
      </c>
      <c r="BD11" s="249">
        <v>114.8</v>
      </c>
      <c r="BE11" s="249">
        <v>93</v>
      </c>
      <c r="BF11" s="250" t="s">
        <v>93</v>
      </c>
      <c r="BG11" s="251">
        <v>20</v>
      </c>
      <c r="BH11" s="168"/>
    </row>
    <row r="12" spans="1:85" ht="17.100000000000001" customHeight="1">
      <c r="A12" s="231"/>
      <c r="B12" s="244">
        <v>21</v>
      </c>
      <c r="C12" s="245">
        <v>96.4</v>
      </c>
      <c r="D12" s="235">
        <v>95.8</v>
      </c>
      <c r="E12" s="235">
        <v>109.1</v>
      </c>
      <c r="F12" s="235">
        <v>108.4</v>
      </c>
      <c r="G12" s="235">
        <v>96.7</v>
      </c>
      <c r="H12" s="235">
        <v>96.1</v>
      </c>
      <c r="I12" s="235">
        <v>102.6</v>
      </c>
      <c r="J12" s="235">
        <v>102</v>
      </c>
      <c r="K12" s="235">
        <v>76.3</v>
      </c>
      <c r="L12" s="235">
        <v>75.8</v>
      </c>
      <c r="M12" s="235">
        <v>88.2</v>
      </c>
      <c r="N12" s="235">
        <v>87.7</v>
      </c>
      <c r="O12" s="235">
        <v>88.2</v>
      </c>
      <c r="P12" s="235">
        <v>87.7</v>
      </c>
      <c r="Q12" s="235">
        <v>102.3</v>
      </c>
      <c r="R12" s="235">
        <v>101.7</v>
      </c>
      <c r="S12" s="235"/>
      <c r="T12" s="235"/>
      <c r="U12" s="235" t="s">
        <v>93</v>
      </c>
      <c r="V12" s="235" t="s">
        <v>93</v>
      </c>
      <c r="W12" s="235" t="s">
        <v>93</v>
      </c>
      <c r="X12" s="235" t="s">
        <v>93</v>
      </c>
      <c r="Y12" s="235" t="s">
        <v>93</v>
      </c>
      <c r="Z12" s="235" t="s">
        <v>93</v>
      </c>
      <c r="AA12" s="235" t="s">
        <v>93</v>
      </c>
      <c r="AB12" s="235" t="s">
        <v>93</v>
      </c>
      <c r="AC12" s="235">
        <v>89.9</v>
      </c>
      <c r="AD12" s="235">
        <v>89.4</v>
      </c>
      <c r="AE12" s="235">
        <v>100.7</v>
      </c>
      <c r="AF12" s="235">
        <v>100.1</v>
      </c>
      <c r="AG12" s="235">
        <v>88.5</v>
      </c>
      <c r="AH12" s="235">
        <v>88</v>
      </c>
      <c r="AI12" s="235" t="s">
        <v>93</v>
      </c>
      <c r="AJ12" s="236" t="s">
        <v>93</v>
      </c>
      <c r="AK12" s="246">
        <v>21</v>
      </c>
      <c r="AL12" s="235"/>
      <c r="AM12" s="238"/>
      <c r="AN12" s="247">
        <v>21</v>
      </c>
      <c r="AO12" s="252">
        <v>96.7</v>
      </c>
      <c r="AP12" s="249">
        <v>105.9</v>
      </c>
      <c r="AQ12" s="249">
        <v>94.7</v>
      </c>
      <c r="AR12" s="249">
        <v>100.8</v>
      </c>
      <c r="AS12" s="249">
        <v>84.4</v>
      </c>
      <c r="AT12" s="249">
        <v>88.5</v>
      </c>
      <c r="AU12" s="249">
        <v>89.8</v>
      </c>
      <c r="AV12" s="249">
        <v>96.9</v>
      </c>
      <c r="AW12" s="249"/>
      <c r="AX12" s="249"/>
      <c r="AY12" s="249" t="s">
        <v>93</v>
      </c>
      <c r="AZ12" s="249" t="s">
        <v>93</v>
      </c>
      <c r="BA12" s="249" t="s">
        <v>93</v>
      </c>
      <c r="BB12" s="249" t="s">
        <v>93</v>
      </c>
      <c r="BC12" s="249">
        <v>92.7</v>
      </c>
      <c r="BD12" s="249">
        <v>101.4</v>
      </c>
      <c r="BE12" s="249">
        <v>93</v>
      </c>
      <c r="BF12" s="250" t="s">
        <v>93</v>
      </c>
      <c r="BG12" s="251">
        <v>21</v>
      </c>
      <c r="BH12" s="168"/>
    </row>
    <row r="13" spans="1:85" ht="17.100000000000001" customHeight="1">
      <c r="A13" s="231"/>
      <c r="B13" s="244">
        <v>22</v>
      </c>
      <c r="C13" s="245">
        <v>100</v>
      </c>
      <c r="D13" s="235">
        <v>100</v>
      </c>
      <c r="E13" s="235">
        <v>100</v>
      </c>
      <c r="F13" s="235">
        <v>100</v>
      </c>
      <c r="G13" s="235">
        <v>100</v>
      </c>
      <c r="H13" s="235">
        <v>100</v>
      </c>
      <c r="I13" s="235">
        <v>100</v>
      </c>
      <c r="J13" s="235">
        <v>100</v>
      </c>
      <c r="K13" s="235">
        <v>100</v>
      </c>
      <c r="L13" s="235">
        <v>100</v>
      </c>
      <c r="M13" s="235">
        <v>100</v>
      </c>
      <c r="N13" s="235">
        <v>100</v>
      </c>
      <c r="O13" s="235">
        <v>100</v>
      </c>
      <c r="P13" s="235">
        <v>100</v>
      </c>
      <c r="Q13" s="235">
        <v>100</v>
      </c>
      <c r="R13" s="235">
        <v>100</v>
      </c>
      <c r="S13" s="235"/>
      <c r="T13" s="235"/>
      <c r="U13" s="235">
        <v>100</v>
      </c>
      <c r="V13" s="235">
        <v>100</v>
      </c>
      <c r="W13" s="235">
        <v>100</v>
      </c>
      <c r="X13" s="235">
        <v>100</v>
      </c>
      <c r="Y13" s="235">
        <v>100</v>
      </c>
      <c r="Z13" s="235">
        <v>100</v>
      </c>
      <c r="AA13" s="235">
        <v>100</v>
      </c>
      <c r="AB13" s="235">
        <v>100</v>
      </c>
      <c r="AC13" s="235">
        <v>100</v>
      </c>
      <c r="AD13" s="235">
        <v>100</v>
      </c>
      <c r="AE13" s="235">
        <v>100</v>
      </c>
      <c r="AF13" s="235">
        <v>100</v>
      </c>
      <c r="AG13" s="235">
        <v>100</v>
      </c>
      <c r="AH13" s="235">
        <v>100</v>
      </c>
      <c r="AI13" s="235">
        <v>100</v>
      </c>
      <c r="AJ13" s="236">
        <v>100</v>
      </c>
      <c r="AK13" s="246">
        <v>22</v>
      </c>
      <c r="AL13" s="235"/>
      <c r="AM13" s="238"/>
      <c r="AN13" s="253">
        <v>22</v>
      </c>
      <c r="AO13" s="252">
        <v>100</v>
      </c>
      <c r="AP13" s="249">
        <v>100</v>
      </c>
      <c r="AQ13" s="249">
        <v>100</v>
      </c>
      <c r="AR13" s="249">
        <v>100</v>
      </c>
      <c r="AS13" s="249">
        <v>100</v>
      </c>
      <c r="AT13" s="249">
        <v>100</v>
      </c>
      <c r="AU13" s="249">
        <v>100</v>
      </c>
      <c r="AV13" s="249">
        <v>100</v>
      </c>
      <c r="AW13" s="249"/>
      <c r="AX13" s="249"/>
      <c r="AY13" s="249">
        <v>100</v>
      </c>
      <c r="AZ13" s="249">
        <v>100</v>
      </c>
      <c r="BA13" s="249">
        <v>100</v>
      </c>
      <c r="BB13" s="249">
        <v>100</v>
      </c>
      <c r="BC13" s="249">
        <v>100</v>
      </c>
      <c r="BD13" s="249">
        <v>100</v>
      </c>
      <c r="BE13" s="249">
        <v>100</v>
      </c>
      <c r="BF13" s="250">
        <v>100</v>
      </c>
      <c r="BG13" s="246">
        <v>22</v>
      </c>
      <c r="BH13" s="168"/>
    </row>
    <row r="14" spans="1:85" ht="17.100000000000001" customHeight="1">
      <c r="A14" s="231"/>
      <c r="B14" s="244">
        <v>23</v>
      </c>
      <c r="C14" s="254">
        <v>105.3</v>
      </c>
      <c r="D14" s="255">
        <v>105.7</v>
      </c>
      <c r="E14" s="255">
        <v>106.3</v>
      </c>
      <c r="F14" s="255">
        <v>106.7</v>
      </c>
      <c r="G14" s="255">
        <v>109.2</v>
      </c>
      <c r="H14" s="255">
        <v>109.6</v>
      </c>
      <c r="I14" s="255">
        <v>104.2</v>
      </c>
      <c r="J14" s="255">
        <v>104.6</v>
      </c>
      <c r="K14" s="255">
        <v>92.4</v>
      </c>
      <c r="L14" s="255">
        <v>92.8</v>
      </c>
      <c r="M14" s="255">
        <v>87.7</v>
      </c>
      <c r="N14" s="255">
        <v>88.1</v>
      </c>
      <c r="O14" s="235">
        <v>110.5</v>
      </c>
      <c r="P14" s="235">
        <v>110.9</v>
      </c>
      <c r="Q14" s="235">
        <v>101.5</v>
      </c>
      <c r="R14" s="235">
        <v>101.9</v>
      </c>
      <c r="S14" s="235"/>
      <c r="T14" s="235"/>
      <c r="U14" s="255">
        <v>112.3</v>
      </c>
      <c r="V14" s="255">
        <v>112.8</v>
      </c>
      <c r="W14" s="255">
        <v>95.3</v>
      </c>
      <c r="X14" s="255">
        <v>95.7</v>
      </c>
      <c r="Y14" s="256">
        <v>99.3</v>
      </c>
      <c r="Z14" s="256">
        <v>99.7</v>
      </c>
      <c r="AA14" s="256">
        <v>88.1</v>
      </c>
      <c r="AB14" s="256">
        <v>88.5</v>
      </c>
      <c r="AC14" s="256">
        <v>120</v>
      </c>
      <c r="AD14" s="256">
        <v>120.5</v>
      </c>
      <c r="AE14" s="256">
        <v>104</v>
      </c>
      <c r="AF14" s="256">
        <v>104.4</v>
      </c>
      <c r="AG14" s="256">
        <v>90.7</v>
      </c>
      <c r="AH14" s="256">
        <v>91.1</v>
      </c>
      <c r="AI14" s="256">
        <v>76.599999999999994</v>
      </c>
      <c r="AJ14" s="257">
        <v>76.900000000000006</v>
      </c>
      <c r="AK14" s="246">
        <v>23</v>
      </c>
      <c r="AL14" s="235"/>
      <c r="AM14" s="238"/>
      <c r="AN14" s="247">
        <v>23</v>
      </c>
      <c r="AO14" s="258">
        <v>103.8</v>
      </c>
      <c r="AP14" s="259">
        <v>99.5</v>
      </c>
      <c r="AQ14" s="259">
        <v>107.4</v>
      </c>
      <c r="AR14" s="259">
        <v>101</v>
      </c>
      <c r="AS14" s="259">
        <v>99.2</v>
      </c>
      <c r="AT14" s="259">
        <v>86.6</v>
      </c>
      <c r="AU14" s="259">
        <v>107.3</v>
      </c>
      <c r="AV14" s="259">
        <v>98.7</v>
      </c>
      <c r="AW14" s="249"/>
      <c r="AX14" s="249"/>
      <c r="AY14" s="259">
        <v>114.5</v>
      </c>
      <c r="AZ14" s="259">
        <v>95.2</v>
      </c>
      <c r="BA14" s="259">
        <v>97</v>
      </c>
      <c r="BB14" s="259">
        <v>92.1</v>
      </c>
      <c r="BC14" s="259">
        <v>119.1</v>
      </c>
      <c r="BD14" s="259">
        <v>103.2</v>
      </c>
      <c r="BE14" s="259">
        <v>99</v>
      </c>
      <c r="BF14" s="260">
        <v>79.2</v>
      </c>
      <c r="BG14" s="251">
        <v>23</v>
      </c>
      <c r="BH14" s="168"/>
    </row>
    <row r="15" spans="1:85" ht="17.100000000000001" customHeight="1">
      <c r="A15" s="261"/>
      <c r="B15" s="262" t="s">
        <v>123</v>
      </c>
      <c r="C15" s="263">
        <v>90.7</v>
      </c>
      <c r="D15" s="264">
        <v>90.9</v>
      </c>
      <c r="E15" s="264">
        <v>84.2</v>
      </c>
      <c r="F15" s="264">
        <v>84.4</v>
      </c>
      <c r="G15" s="264">
        <v>95.3</v>
      </c>
      <c r="H15" s="264">
        <v>95.5</v>
      </c>
      <c r="I15" s="264">
        <v>75.3</v>
      </c>
      <c r="J15" s="264">
        <v>75.5</v>
      </c>
      <c r="K15" s="264">
        <v>73.3</v>
      </c>
      <c r="L15" s="264">
        <v>73.400000000000006</v>
      </c>
      <c r="M15" s="264">
        <v>83.1</v>
      </c>
      <c r="N15" s="264">
        <v>83.3</v>
      </c>
      <c r="O15" s="234">
        <v>104.1</v>
      </c>
      <c r="P15" s="234">
        <v>104.3</v>
      </c>
      <c r="Q15" s="234">
        <v>105.8</v>
      </c>
      <c r="R15" s="234">
        <v>106</v>
      </c>
      <c r="S15" s="235"/>
      <c r="T15" s="235"/>
      <c r="U15" s="264">
        <v>98.2</v>
      </c>
      <c r="V15" s="264">
        <v>98.4</v>
      </c>
      <c r="W15" s="264">
        <v>74.099999999999994</v>
      </c>
      <c r="X15" s="264">
        <v>74.2</v>
      </c>
      <c r="Y15" s="235">
        <v>93.5</v>
      </c>
      <c r="Z15" s="235">
        <v>93.7</v>
      </c>
      <c r="AA15" s="235">
        <v>82.1</v>
      </c>
      <c r="AB15" s="235">
        <v>82.3</v>
      </c>
      <c r="AC15" s="235">
        <v>95.7</v>
      </c>
      <c r="AD15" s="235">
        <v>95.9</v>
      </c>
      <c r="AE15" s="235">
        <v>84.5</v>
      </c>
      <c r="AF15" s="235">
        <v>84.7</v>
      </c>
      <c r="AG15" s="235">
        <v>74.099999999999994</v>
      </c>
      <c r="AH15" s="235">
        <v>74.2</v>
      </c>
      <c r="AI15" s="235">
        <v>71.099999999999994</v>
      </c>
      <c r="AJ15" s="236">
        <v>71.2</v>
      </c>
      <c r="AK15" s="265" t="s">
        <v>123</v>
      </c>
      <c r="AL15" s="235"/>
      <c r="AM15" s="238"/>
      <c r="AN15" s="266" t="s">
        <v>123</v>
      </c>
      <c r="AO15" s="267">
        <v>102.2</v>
      </c>
      <c r="AP15" s="235">
        <v>91.4</v>
      </c>
      <c r="AQ15" s="235">
        <v>106.5</v>
      </c>
      <c r="AR15" s="235">
        <v>100.6</v>
      </c>
      <c r="AS15" s="235">
        <v>96.7</v>
      </c>
      <c r="AT15" s="235">
        <v>91.5</v>
      </c>
      <c r="AU15" s="235">
        <v>108.9</v>
      </c>
      <c r="AV15" s="235">
        <v>88.4</v>
      </c>
      <c r="AW15" s="235"/>
      <c r="AX15" s="235"/>
      <c r="AY15" s="235">
        <v>113.4</v>
      </c>
      <c r="AZ15" s="235">
        <v>91.9</v>
      </c>
      <c r="BA15" s="235">
        <v>92.3</v>
      </c>
      <c r="BB15" s="235">
        <v>91.6</v>
      </c>
      <c r="BC15" s="235">
        <v>122.6</v>
      </c>
      <c r="BD15" s="235">
        <v>99.4</v>
      </c>
      <c r="BE15" s="235">
        <v>94.7</v>
      </c>
      <c r="BF15" s="268">
        <v>79.5</v>
      </c>
      <c r="BG15" s="269" t="s">
        <v>123</v>
      </c>
      <c r="BH15" s="168"/>
    </row>
    <row r="16" spans="1:85" ht="17.100000000000001" customHeight="1">
      <c r="A16" s="261"/>
      <c r="B16" s="270" t="s">
        <v>97</v>
      </c>
      <c r="C16" s="245">
        <v>156.30000000000001</v>
      </c>
      <c r="D16" s="235">
        <v>157.1</v>
      </c>
      <c r="E16" s="235">
        <v>131.19999999999999</v>
      </c>
      <c r="F16" s="235">
        <v>131.9</v>
      </c>
      <c r="G16" s="235">
        <v>139.4</v>
      </c>
      <c r="H16" s="235">
        <v>140.1</v>
      </c>
      <c r="I16" s="235">
        <v>243.4</v>
      </c>
      <c r="J16" s="235">
        <v>244.6</v>
      </c>
      <c r="K16" s="235">
        <v>152.30000000000001</v>
      </c>
      <c r="L16" s="235">
        <v>153.1</v>
      </c>
      <c r="M16" s="235">
        <v>88</v>
      </c>
      <c r="N16" s="235">
        <v>88.4</v>
      </c>
      <c r="O16" s="235">
        <v>149</v>
      </c>
      <c r="P16" s="235">
        <v>149.69999999999999</v>
      </c>
      <c r="Q16" s="235">
        <v>143.69999999999999</v>
      </c>
      <c r="R16" s="235">
        <v>144.4</v>
      </c>
      <c r="S16" s="235"/>
      <c r="T16" s="235"/>
      <c r="U16" s="235">
        <v>150.4</v>
      </c>
      <c r="V16" s="235">
        <v>151.19999999999999</v>
      </c>
      <c r="W16" s="235">
        <v>164</v>
      </c>
      <c r="X16" s="235">
        <v>164.8</v>
      </c>
      <c r="Y16" s="235">
        <v>100.5</v>
      </c>
      <c r="Z16" s="235">
        <v>101</v>
      </c>
      <c r="AA16" s="235">
        <v>86.5</v>
      </c>
      <c r="AB16" s="235">
        <v>86.9</v>
      </c>
      <c r="AC16" s="235">
        <v>245.4</v>
      </c>
      <c r="AD16" s="235">
        <v>246.6</v>
      </c>
      <c r="AE16" s="235">
        <v>151</v>
      </c>
      <c r="AF16" s="235">
        <v>151.80000000000001</v>
      </c>
      <c r="AG16" s="235">
        <v>154.4</v>
      </c>
      <c r="AH16" s="235">
        <v>155.19999999999999</v>
      </c>
      <c r="AI16" s="235">
        <v>116.7</v>
      </c>
      <c r="AJ16" s="236">
        <v>117.3</v>
      </c>
      <c r="AK16" s="271" t="s">
        <v>97</v>
      </c>
      <c r="AL16" s="235"/>
      <c r="AM16" s="238"/>
      <c r="AN16" s="272" t="s">
        <v>97</v>
      </c>
      <c r="AO16" s="267">
        <v>104.9</v>
      </c>
      <c r="AP16" s="235">
        <v>96.4</v>
      </c>
      <c r="AQ16" s="235">
        <v>110</v>
      </c>
      <c r="AR16" s="235">
        <v>101.5</v>
      </c>
      <c r="AS16" s="235">
        <v>94.2</v>
      </c>
      <c r="AT16" s="235">
        <v>87.7</v>
      </c>
      <c r="AU16" s="235">
        <v>112.8</v>
      </c>
      <c r="AV16" s="235">
        <v>105.9</v>
      </c>
      <c r="AW16" s="235"/>
      <c r="AX16" s="235"/>
      <c r="AY16" s="235">
        <v>124.2</v>
      </c>
      <c r="AZ16" s="235">
        <v>94.9</v>
      </c>
      <c r="BA16" s="235">
        <v>90.5</v>
      </c>
      <c r="BB16" s="235">
        <v>89.4</v>
      </c>
      <c r="BC16" s="235">
        <v>119.4</v>
      </c>
      <c r="BD16" s="235">
        <v>102.9</v>
      </c>
      <c r="BE16" s="235">
        <v>92.9</v>
      </c>
      <c r="BF16" s="236">
        <v>83.9</v>
      </c>
      <c r="BG16" s="271" t="s">
        <v>97</v>
      </c>
      <c r="BH16" s="168"/>
    </row>
    <row r="17" spans="1:60" ht="17.100000000000001" customHeight="1">
      <c r="A17" s="261"/>
      <c r="B17" s="270" t="s">
        <v>98</v>
      </c>
      <c r="C17" s="245">
        <v>106.3</v>
      </c>
      <c r="D17" s="235">
        <v>106.8</v>
      </c>
      <c r="E17" s="235">
        <v>100.2</v>
      </c>
      <c r="F17" s="235">
        <v>100.7</v>
      </c>
      <c r="G17" s="235">
        <v>126.5</v>
      </c>
      <c r="H17" s="235">
        <v>127.1</v>
      </c>
      <c r="I17" s="235">
        <v>72.8</v>
      </c>
      <c r="J17" s="235">
        <v>73.2</v>
      </c>
      <c r="K17" s="235">
        <v>91.6</v>
      </c>
      <c r="L17" s="235">
        <v>92.1</v>
      </c>
      <c r="M17" s="235">
        <v>110.4</v>
      </c>
      <c r="N17" s="235">
        <v>111</v>
      </c>
      <c r="O17" s="235">
        <v>118.7</v>
      </c>
      <c r="P17" s="235">
        <v>119.3</v>
      </c>
      <c r="Q17" s="235">
        <v>100.1</v>
      </c>
      <c r="R17" s="235">
        <v>100.6</v>
      </c>
      <c r="S17" s="235"/>
      <c r="T17" s="235"/>
      <c r="U17" s="235">
        <v>127.7</v>
      </c>
      <c r="V17" s="235">
        <v>128.30000000000001</v>
      </c>
      <c r="W17" s="235">
        <v>91.8</v>
      </c>
      <c r="X17" s="235">
        <v>92.3</v>
      </c>
      <c r="Y17" s="235">
        <v>98.1</v>
      </c>
      <c r="Z17" s="235">
        <v>98.6</v>
      </c>
      <c r="AA17" s="235">
        <v>99.3</v>
      </c>
      <c r="AB17" s="235">
        <v>99.8</v>
      </c>
      <c r="AC17" s="235">
        <v>97.5</v>
      </c>
      <c r="AD17" s="235">
        <v>98</v>
      </c>
      <c r="AE17" s="235">
        <v>107.8</v>
      </c>
      <c r="AF17" s="235">
        <v>108.3</v>
      </c>
      <c r="AG17" s="235">
        <v>87.7</v>
      </c>
      <c r="AH17" s="235">
        <v>88.1</v>
      </c>
      <c r="AI17" s="235">
        <v>70.2</v>
      </c>
      <c r="AJ17" s="236">
        <v>70.599999999999994</v>
      </c>
      <c r="AK17" s="271" t="s">
        <v>98</v>
      </c>
      <c r="AL17" s="235"/>
      <c r="AM17" s="238"/>
      <c r="AN17" s="272" t="s">
        <v>98</v>
      </c>
      <c r="AO17" s="267">
        <v>103.6</v>
      </c>
      <c r="AP17" s="235">
        <v>100.2</v>
      </c>
      <c r="AQ17" s="235">
        <v>109.2</v>
      </c>
      <c r="AR17" s="235">
        <v>97.2</v>
      </c>
      <c r="AS17" s="235">
        <v>96.5</v>
      </c>
      <c r="AT17" s="235">
        <v>79.900000000000006</v>
      </c>
      <c r="AU17" s="235">
        <v>103.5</v>
      </c>
      <c r="AV17" s="235">
        <v>100.9</v>
      </c>
      <c r="AW17" s="235"/>
      <c r="AX17" s="235"/>
      <c r="AY17" s="235">
        <v>110.2</v>
      </c>
      <c r="AZ17" s="235">
        <v>91.4</v>
      </c>
      <c r="BA17" s="235">
        <v>98.6</v>
      </c>
      <c r="BB17" s="235">
        <v>94.4</v>
      </c>
      <c r="BC17" s="235">
        <v>114.2</v>
      </c>
      <c r="BD17" s="235">
        <v>106.6</v>
      </c>
      <c r="BE17" s="235">
        <v>105.7</v>
      </c>
      <c r="BF17" s="236">
        <v>81.7</v>
      </c>
      <c r="BG17" s="271" t="s">
        <v>98</v>
      </c>
      <c r="BH17" s="168"/>
    </row>
    <row r="18" spans="1:60" ht="17.100000000000001" customHeight="1">
      <c r="A18" s="261"/>
      <c r="B18" s="270" t="s">
        <v>99</v>
      </c>
      <c r="C18" s="245">
        <v>91.9</v>
      </c>
      <c r="D18" s="235">
        <v>92.2</v>
      </c>
      <c r="E18" s="235">
        <v>103.5</v>
      </c>
      <c r="F18" s="235">
        <v>103.8</v>
      </c>
      <c r="G18" s="235">
        <v>99.8</v>
      </c>
      <c r="H18" s="235">
        <v>100.1</v>
      </c>
      <c r="I18" s="235">
        <v>79.3</v>
      </c>
      <c r="J18" s="235">
        <v>79.5</v>
      </c>
      <c r="K18" s="235">
        <v>73.3</v>
      </c>
      <c r="L18" s="235">
        <v>73.5</v>
      </c>
      <c r="M18" s="235">
        <v>77.5</v>
      </c>
      <c r="N18" s="235">
        <v>77.7</v>
      </c>
      <c r="O18" s="235">
        <v>102.8</v>
      </c>
      <c r="P18" s="235">
        <v>103.1</v>
      </c>
      <c r="Q18" s="235">
        <v>86.5</v>
      </c>
      <c r="R18" s="235">
        <v>86.8</v>
      </c>
      <c r="S18" s="235"/>
      <c r="T18" s="235"/>
      <c r="U18" s="235">
        <v>89.2</v>
      </c>
      <c r="V18" s="235">
        <v>89.5</v>
      </c>
      <c r="W18" s="235">
        <v>81.2</v>
      </c>
      <c r="X18" s="235">
        <v>81.400000000000006</v>
      </c>
      <c r="Y18" s="235">
        <v>99.2</v>
      </c>
      <c r="Z18" s="235">
        <v>99.5</v>
      </c>
      <c r="AA18" s="235">
        <v>81.599999999999994</v>
      </c>
      <c r="AB18" s="235">
        <v>81.8</v>
      </c>
      <c r="AC18" s="235">
        <v>94.9</v>
      </c>
      <c r="AD18" s="235">
        <v>95.2</v>
      </c>
      <c r="AE18" s="235">
        <v>89.4</v>
      </c>
      <c r="AF18" s="235">
        <v>89.7</v>
      </c>
      <c r="AG18" s="235">
        <v>70.900000000000006</v>
      </c>
      <c r="AH18" s="235">
        <v>71.099999999999994</v>
      </c>
      <c r="AI18" s="235">
        <v>65.099999999999994</v>
      </c>
      <c r="AJ18" s="236">
        <v>65.3</v>
      </c>
      <c r="AK18" s="271" t="s">
        <v>99</v>
      </c>
      <c r="AL18" s="235"/>
      <c r="AM18" s="238"/>
      <c r="AN18" s="272" t="s">
        <v>99</v>
      </c>
      <c r="AO18" s="267">
        <v>104.2</v>
      </c>
      <c r="AP18" s="235">
        <v>96.5</v>
      </c>
      <c r="AQ18" s="235">
        <v>109.9</v>
      </c>
      <c r="AR18" s="235">
        <v>103.6</v>
      </c>
      <c r="AS18" s="235">
        <v>96.9</v>
      </c>
      <c r="AT18" s="235">
        <v>85.5</v>
      </c>
      <c r="AU18" s="235">
        <v>105.7</v>
      </c>
      <c r="AV18" s="235">
        <v>97</v>
      </c>
      <c r="AW18" s="235"/>
      <c r="AX18" s="235"/>
      <c r="AY18" s="235">
        <v>103</v>
      </c>
      <c r="AZ18" s="235">
        <v>95.5</v>
      </c>
      <c r="BA18" s="235">
        <v>100.5</v>
      </c>
      <c r="BB18" s="235">
        <v>90.9</v>
      </c>
      <c r="BC18" s="235">
        <v>121.5</v>
      </c>
      <c r="BD18" s="235">
        <v>106.9</v>
      </c>
      <c r="BE18" s="235">
        <v>89.9</v>
      </c>
      <c r="BF18" s="236">
        <v>75.599999999999994</v>
      </c>
      <c r="BG18" s="271" t="s">
        <v>99</v>
      </c>
      <c r="BH18" s="168"/>
    </row>
    <row r="19" spans="1:60" ht="17.100000000000001" customHeight="1">
      <c r="A19" s="261"/>
      <c r="B19" s="270" t="s">
        <v>100</v>
      </c>
      <c r="C19" s="245">
        <v>90.5</v>
      </c>
      <c r="D19" s="235">
        <v>90.7</v>
      </c>
      <c r="E19" s="235">
        <v>92.9</v>
      </c>
      <c r="F19" s="235">
        <v>93.1</v>
      </c>
      <c r="G19" s="235">
        <v>98.8</v>
      </c>
      <c r="H19" s="235">
        <v>99</v>
      </c>
      <c r="I19" s="235">
        <v>74.099999999999994</v>
      </c>
      <c r="J19" s="235">
        <v>74.2</v>
      </c>
      <c r="K19" s="235">
        <v>75</v>
      </c>
      <c r="L19" s="235">
        <v>75.2</v>
      </c>
      <c r="M19" s="235">
        <v>75.2</v>
      </c>
      <c r="N19" s="235">
        <v>75.400000000000006</v>
      </c>
      <c r="O19" s="235">
        <v>97.5</v>
      </c>
      <c r="P19" s="235">
        <v>97.7</v>
      </c>
      <c r="Q19" s="235">
        <v>86.8</v>
      </c>
      <c r="R19" s="235">
        <v>87</v>
      </c>
      <c r="S19" s="235"/>
      <c r="T19" s="235"/>
      <c r="U19" s="235">
        <v>90.1</v>
      </c>
      <c r="V19" s="235">
        <v>90.3</v>
      </c>
      <c r="W19" s="235">
        <v>76.2</v>
      </c>
      <c r="X19" s="235">
        <v>76.400000000000006</v>
      </c>
      <c r="Y19" s="235">
        <v>97.8</v>
      </c>
      <c r="Z19" s="235">
        <v>98</v>
      </c>
      <c r="AA19" s="235">
        <v>86.4</v>
      </c>
      <c r="AB19" s="235">
        <v>86.6</v>
      </c>
      <c r="AC19" s="235">
        <v>96.5</v>
      </c>
      <c r="AD19" s="235">
        <v>96.7</v>
      </c>
      <c r="AE19" s="235">
        <v>88.6</v>
      </c>
      <c r="AF19" s="235">
        <v>88.8</v>
      </c>
      <c r="AG19" s="235">
        <v>73.400000000000006</v>
      </c>
      <c r="AH19" s="235">
        <v>73.5</v>
      </c>
      <c r="AI19" s="235">
        <v>64.2</v>
      </c>
      <c r="AJ19" s="236">
        <v>64.3</v>
      </c>
      <c r="AK19" s="271" t="s">
        <v>100</v>
      </c>
      <c r="AL19" s="235"/>
      <c r="AM19" s="238"/>
      <c r="AN19" s="272" t="s">
        <v>100</v>
      </c>
      <c r="AO19" s="267">
        <v>104.6</v>
      </c>
      <c r="AP19" s="235">
        <v>100.8</v>
      </c>
      <c r="AQ19" s="235">
        <v>110.4</v>
      </c>
      <c r="AR19" s="235">
        <v>98.3</v>
      </c>
      <c r="AS19" s="235">
        <v>97.9</v>
      </c>
      <c r="AT19" s="235">
        <v>82.8</v>
      </c>
      <c r="AU19" s="235">
        <v>106.9</v>
      </c>
      <c r="AV19" s="235">
        <v>98.9</v>
      </c>
      <c r="AW19" s="235"/>
      <c r="AX19" s="235"/>
      <c r="AY19" s="235">
        <v>104.1</v>
      </c>
      <c r="AZ19" s="235">
        <v>93.8</v>
      </c>
      <c r="BA19" s="235">
        <v>99.8</v>
      </c>
      <c r="BB19" s="235">
        <v>96.2</v>
      </c>
      <c r="BC19" s="235">
        <v>123.5</v>
      </c>
      <c r="BD19" s="235">
        <v>105</v>
      </c>
      <c r="BE19" s="235">
        <v>91.9</v>
      </c>
      <c r="BF19" s="236">
        <v>71.3</v>
      </c>
      <c r="BG19" s="271" t="s">
        <v>100</v>
      </c>
      <c r="BH19" s="168"/>
    </row>
    <row r="20" spans="1:60" ht="17.100000000000001" customHeight="1">
      <c r="A20" s="261"/>
      <c r="B20" s="270" t="s">
        <v>101</v>
      </c>
      <c r="C20" s="245">
        <v>90.9</v>
      </c>
      <c r="D20" s="235">
        <v>91.3</v>
      </c>
      <c r="E20" s="235">
        <v>93.8</v>
      </c>
      <c r="F20" s="235">
        <v>94.2</v>
      </c>
      <c r="G20" s="235">
        <v>97.5</v>
      </c>
      <c r="H20" s="235">
        <v>97.9</v>
      </c>
      <c r="I20" s="235">
        <v>77.900000000000006</v>
      </c>
      <c r="J20" s="235">
        <v>78.2</v>
      </c>
      <c r="K20" s="235">
        <v>78.5</v>
      </c>
      <c r="L20" s="235">
        <v>78.8</v>
      </c>
      <c r="M20" s="235">
        <v>75.599999999999994</v>
      </c>
      <c r="N20" s="235">
        <v>75.900000000000006</v>
      </c>
      <c r="O20" s="235">
        <v>97.5</v>
      </c>
      <c r="P20" s="235">
        <v>97.9</v>
      </c>
      <c r="Q20" s="235">
        <v>89.1</v>
      </c>
      <c r="R20" s="235">
        <v>89.5</v>
      </c>
      <c r="S20" s="235"/>
      <c r="T20" s="235"/>
      <c r="U20" s="235">
        <v>95.7</v>
      </c>
      <c r="V20" s="235">
        <v>96.1</v>
      </c>
      <c r="W20" s="235">
        <v>74.400000000000006</v>
      </c>
      <c r="X20" s="235">
        <v>74.7</v>
      </c>
      <c r="Y20" s="235">
        <v>96.2</v>
      </c>
      <c r="Z20" s="235">
        <v>96.6</v>
      </c>
      <c r="AA20" s="235">
        <v>87.6</v>
      </c>
      <c r="AB20" s="235">
        <v>88</v>
      </c>
      <c r="AC20" s="235">
        <v>96.8</v>
      </c>
      <c r="AD20" s="235">
        <v>97.2</v>
      </c>
      <c r="AE20" s="235">
        <v>88.4</v>
      </c>
      <c r="AF20" s="235">
        <v>88.8</v>
      </c>
      <c r="AG20" s="235">
        <v>84.4</v>
      </c>
      <c r="AH20" s="235">
        <v>84.7</v>
      </c>
      <c r="AI20" s="235">
        <v>62.3</v>
      </c>
      <c r="AJ20" s="236">
        <v>62.6</v>
      </c>
      <c r="AK20" s="271" t="s">
        <v>101</v>
      </c>
      <c r="AL20" s="235"/>
      <c r="AM20" s="238"/>
      <c r="AN20" s="272" t="s">
        <v>101</v>
      </c>
      <c r="AO20" s="267">
        <v>105</v>
      </c>
      <c r="AP20" s="235">
        <v>101.8</v>
      </c>
      <c r="AQ20" s="235">
        <v>109.1</v>
      </c>
      <c r="AR20" s="235">
        <v>104.2</v>
      </c>
      <c r="AS20" s="235">
        <v>96.5</v>
      </c>
      <c r="AT20" s="235">
        <v>83.2</v>
      </c>
      <c r="AU20" s="235">
        <v>104.3</v>
      </c>
      <c r="AV20" s="235">
        <v>101.4</v>
      </c>
      <c r="AW20" s="235"/>
      <c r="AX20" s="235"/>
      <c r="AY20" s="235">
        <v>110.6</v>
      </c>
      <c r="AZ20" s="235">
        <v>92.2</v>
      </c>
      <c r="BA20" s="235">
        <v>98.1</v>
      </c>
      <c r="BB20" s="235">
        <v>97.7</v>
      </c>
      <c r="BC20" s="235">
        <v>124</v>
      </c>
      <c r="BD20" s="235">
        <v>105.7</v>
      </c>
      <c r="BE20" s="235">
        <v>106.6</v>
      </c>
      <c r="BF20" s="236">
        <v>72.5</v>
      </c>
      <c r="BG20" s="271" t="s">
        <v>101</v>
      </c>
      <c r="BH20" s="168"/>
    </row>
    <row r="21" spans="1:60" ht="17.100000000000001" customHeight="1">
      <c r="A21" s="261"/>
      <c r="B21" s="270" t="s">
        <v>102</v>
      </c>
      <c r="C21" s="245">
        <v>88.8</v>
      </c>
      <c r="D21" s="235">
        <v>89.4</v>
      </c>
      <c r="E21" s="235">
        <v>95.3</v>
      </c>
      <c r="F21" s="235">
        <v>96</v>
      </c>
      <c r="G21" s="235">
        <v>99.1</v>
      </c>
      <c r="H21" s="235">
        <v>99.8</v>
      </c>
      <c r="I21" s="235">
        <v>75.7</v>
      </c>
      <c r="J21" s="235">
        <v>76.2</v>
      </c>
      <c r="K21" s="235">
        <v>73.599999999999994</v>
      </c>
      <c r="L21" s="235">
        <v>74.099999999999994</v>
      </c>
      <c r="M21" s="235">
        <v>75.400000000000006</v>
      </c>
      <c r="N21" s="235">
        <v>75.900000000000006</v>
      </c>
      <c r="O21" s="235">
        <v>90.6</v>
      </c>
      <c r="P21" s="235">
        <v>91.2</v>
      </c>
      <c r="Q21" s="235">
        <v>95.5</v>
      </c>
      <c r="R21" s="235">
        <v>96.2</v>
      </c>
      <c r="S21" s="235"/>
      <c r="T21" s="235"/>
      <c r="U21" s="235">
        <v>99</v>
      </c>
      <c r="V21" s="235">
        <v>99.7</v>
      </c>
      <c r="W21" s="235">
        <v>77.099999999999994</v>
      </c>
      <c r="X21" s="235">
        <v>77.599999999999994</v>
      </c>
      <c r="Y21" s="235">
        <v>96.9</v>
      </c>
      <c r="Z21" s="235">
        <v>97.6</v>
      </c>
      <c r="AA21" s="235">
        <v>86.7</v>
      </c>
      <c r="AB21" s="235">
        <v>87.3</v>
      </c>
      <c r="AC21" s="235">
        <v>86.6</v>
      </c>
      <c r="AD21" s="235">
        <v>87.2</v>
      </c>
      <c r="AE21" s="235">
        <v>87.6</v>
      </c>
      <c r="AF21" s="235">
        <v>88.2</v>
      </c>
      <c r="AG21" s="235">
        <v>73.3</v>
      </c>
      <c r="AH21" s="235">
        <v>73.8</v>
      </c>
      <c r="AI21" s="235">
        <v>66.400000000000006</v>
      </c>
      <c r="AJ21" s="236">
        <v>66.900000000000006</v>
      </c>
      <c r="AK21" s="271" t="s">
        <v>102</v>
      </c>
      <c r="AL21" s="235"/>
      <c r="AM21" s="238"/>
      <c r="AN21" s="272" t="s">
        <v>102</v>
      </c>
      <c r="AO21" s="267">
        <v>102.8</v>
      </c>
      <c r="AP21" s="235">
        <v>103.3</v>
      </c>
      <c r="AQ21" s="235">
        <v>110.1</v>
      </c>
      <c r="AR21" s="235">
        <v>101.1</v>
      </c>
      <c r="AS21" s="235">
        <v>96.7</v>
      </c>
      <c r="AT21" s="235">
        <v>83.1</v>
      </c>
      <c r="AU21" s="235">
        <v>102.9</v>
      </c>
      <c r="AV21" s="235">
        <v>98.9</v>
      </c>
      <c r="AW21" s="235"/>
      <c r="AX21" s="235"/>
      <c r="AY21" s="235">
        <v>114.4</v>
      </c>
      <c r="AZ21" s="235">
        <v>95.6</v>
      </c>
      <c r="BA21" s="235">
        <v>97.1</v>
      </c>
      <c r="BB21" s="235">
        <v>93</v>
      </c>
      <c r="BC21" s="235">
        <v>110.9</v>
      </c>
      <c r="BD21" s="235">
        <v>104.8</v>
      </c>
      <c r="BE21" s="235">
        <v>93.5</v>
      </c>
      <c r="BF21" s="236">
        <v>75.2</v>
      </c>
      <c r="BG21" s="271" t="s">
        <v>102</v>
      </c>
      <c r="BH21" s="168"/>
    </row>
    <row r="22" spans="1:60" ht="17.100000000000001" customHeight="1">
      <c r="A22" s="261"/>
      <c r="B22" s="270" t="s">
        <v>103</v>
      </c>
      <c r="C22" s="245">
        <v>181.4</v>
      </c>
      <c r="D22" s="235">
        <v>182.3</v>
      </c>
      <c r="E22" s="235">
        <v>206.6</v>
      </c>
      <c r="F22" s="235">
        <v>207.6</v>
      </c>
      <c r="G22" s="235">
        <v>171.1</v>
      </c>
      <c r="H22" s="235">
        <v>172</v>
      </c>
      <c r="I22" s="235">
        <v>245.9</v>
      </c>
      <c r="J22" s="235">
        <v>247.1</v>
      </c>
      <c r="K22" s="235">
        <v>153.69999999999999</v>
      </c>
      <c r="L22" s="235">
        <v>154.5</v>
      </c>
      <c r="M22" s="235">
        <v>134.6</v>
      </c>
      <c r="N22" s="235">
        <v>135.30000000000001</v>
      </c>
      <c r="O22" s="235">
        <v>173.3</v>
      </c>
      <c r="P22" s="235">
        <v>174.2</v>
      </c>
      <c r="Q22" s="235">
        <v>158.80000000000001</v>
      </c>
      <c r="R22" s="235">
        <v>159.6</v>
      </c>
      <c r="S22" s="235"/>
      <c r="T22" s="235"/>
      <c r="U22" s="235">
        <v>175</v>
      </c>
      <c r="V22" s="235">
        <v>175.9</v>
      </c>
      <c r="W22" s="235">
        <v>168.2</v>
      </c>
      <c r="X22" s="235">
        <v>169</v>
      </c>
      <c r="Y22" s="235">
        <v>127.8</v>
      </c>
      <c r="Z22" s="235">
        <v>128.4</v>
      </c>
      <c r="AA22" s="235">
        <v>119.4</v>
      </c>
      <c r="AB22" s="235">
        <v>120</v>
      </c>
      <c r="AC22" s="235">
        <v>240.1</v>
      </c>
      <c r="AD22" s="235">
        <v>241.3</v>
      </c>
      <c r="AE22" s="235">
        <v>192.8</v>
      </c>
      <c r="AF22" s="235">
        <v>193.8</v>
      </c>
      <c r="AG22" s="235">
        <v>141.69999999999999</v>
      </c>
      <c r="AH22" s="235">
        <v>142.4</v>
      </c>
      <c r="AI22" s="235">
        <v>97.7</v>
      </c>
      <c r="AJ22" s="236">
        <v>98.2</v>
      </c>
      <c r="AK22" s="271" t="s">
        <v>103</v>
      </c>
      <c r="AL22" s="235"/>
      <c r="AM22" s="238"/>
      <c r="AN22" s="272" t="s">
        <v>103</v>
      </c>
      <c r="AO22" s="267">
        <v>103.4</v>
      </c>
      <c r="AP22" s="235">
        <v>105.2</v>
      </c>
      <c r="AQ22" s="235">
        <v>109.5</v>
      </c>
      <c r="AR22" s="235">
        <v>101.6</v>
      </c>
      <c r="AS22" s="235">
        <v>96.7</v>
      </c>
      <c r="AT22" s="235">
        <v>84.3</v>
      </c>
      <c r="AU22" s="235">
        <v>106</v>
      </c>
      <c r="AV22" s="235">
        <v>103.7</v>
      </c>
      <c r="AW22" s="235"/>
      <c r="AX22" s="235"/>
      <c r="AY22" s="235">
        <v>111.8</v>
      </c>
      <c r="AZ22" s="235">
        <v>97.2</v>
      </c>
      <c r="BA22" s="235">
        <v>98.4</v>
      </c>
      <c r="BB22" s="235">
        <v>91.2</v>
      </c>
      <c r="BC22" s="235">
        <v>110.4</v>
      </c>
      <c r="BD22" s="235">
        <v>104.9</v>
      </c>
      <c r="BE22" s="235">
        <v>94.5</v>
      </c>
      <c r="BF22" s="236">
        <v>73.599999999999994</v>
      </c>
      <c r="BG22" s="271" t="s">
        <v>103</v>
      </c>
      <c r="BH22" s="168"/>
    </row>
    <row r="23" spans="1:60" ht="17.100000000000001" customHeight="1">
      <c r="A23" s="261"/>
      <c r="B23" s="270" t="s">
        <v>104</v>
      </c>
      <c r="C23" s="245">
        <v>93.4</v>
      </c>
      <c r="D23" s="235">
        <v>93.9</v>
      </c>
      <c r="E23" s="235">
        <v>88</v>
      </c>
      <c r="F23" s="235">
        <v>88.4</v>
      </c>
      <c r="G23" s="235">
        <v>98.2</v>
      </c>
      <c r="H23" s="235">
        <v>98.7</v>
      </c>
      <c r="I23" s="235">
        <v>78.099999999999994</v>
      </c>
      <c r="J23" s="235">
        <v>78.5</v>
      </c>
      <c r="K23" s="235">
        <v>67.7</v>
      </c>
      <c r="L23" s="235">
        <v>68</v>
      </c>
      <c r="M23" s="235">
        <v>75.400000000000006</v>
      </c>
      <c r="N23" s="235">
        <v>75.8</v>
      </c>
      <c r="O23" s="235">
        <v>89.9</v>
      </c>
      <c r="P23" s="235">
        <v>90.4</v>
      </c>
      <c r="Q23" s="235">
        <v>119.2</v>
      </c>
      <c r="R23" s="235">
        <v>119.8</v>
      </c>
      <c r="S23" s="235"/>
      <c r="T23" s="235"/>
      <c r="U23" s="235">
        <v>57.8</v>
      </c>
      <c r="V23" s="235">
        <v>58.1</v>
      </c>
      <c r="W23" s="235">
        <v>73.400000000000006</v>
      </c>
      <c r="X23" s="235">
        <v>73.8</v>
      </c>
      <c r="Y23" s="235">
        <v>83</v>
      </c>
      <c r="Z23" s="235">
        <v>83.4</v>
      </c>
      <c r="AA23" s="235">
        <v>86.4</v>
      </c>
      <c r="AB23" s="235">
        <v>86.8</v>
      </c>
      <c r="AC23" s="235">
        <v>96.2</v>
      </c>
      <c r="AD23" s="235">
        <v>96.7</v>
      </c>
      <c r="AE23" s="235">
        <v>103.8</v>
      </c>
      <c r="AF23" s="235">
        <v>104.3</v>
      </c>
      <c r="AG23" s="235">
        <v>72.599999999999994</v>
      </c>
      <c r="AH23" s="235">
        <v>73</v>
      </c>
      <c r="AI23" s="235">
        <v>64.900000000000006</v>
      </c>
      <c r="AJ23" s="236">
        <v>65.2</v>
      </c>
      <c r="AK23" s="271" t="s">
        <v>104</v>
      </c>
      <c r="AL23" s="235"/>
      <c r="AM23" s="238"/>
      <c r="AN23" s="272" t="s">
        <v>104</v>
      </c>
      <c r="AO23" s="267">
        <v>103.3</v>
      </c>
      <c r="AP23" s="235">
        <v>95.6</v>
      </c>
      <c r="AQ23" s="235">
        <v>108.8</v>
      </c>
      <c r="AR23" s="235">
        <v>104.1</v>
      </c>
      <c r="AS23" s="235">
        <v>89.5</v>
      </c>
      <c r="AT23" s="235">
        <v>82.6</v>
      </c>
      <c r="AU23" s="235">
        <v>100.4</v>
      </c>
      <c r="AV23" s="235">
        <v>127.1</v>
      </c>
      <c r="AW23" s="235"/>
      <c r="AX23" s="235"/>
      <c r="AY23" s="235">
        <v>66.8</v>
      </c>
      <c r="AZ23" s="235">
        <v>90.9</v>
      </c>
      <c r="BA23" s="235">
        <v>84.5</v>
      </c>
      <c r="BB23" s="235">
        <v>96.6</v>
      </c>
      <c r="BC23" s="235">
        <v>113.7</v>
      </c>
      <c r="BD23" s="235">
        <v>109.1</v>
      </c>
      <c r="BE23" s="235">
        <v>92</v>
      </c>
      <c r="BF23" s="236">
        <v>73.7</v>
      </c>
      <c r="BG23" s="271" t="s">
        <v>104</v>
      </c>
      <c r="BH23" s="168"/>
    </row>
    <row r="24" spans="1:60" ht="17.100000000000001" customHeight="1">
      <c r="A24" s="261"/>
      <c r="B24" s="270" t="s">
        <v>105</v>
      </c>
      <c r="C24" s="245">
        <v>89.9</v>
      </c>
      <c r="D24" s="235">
        <v>90</v>
      </c>
      <c r="E24" s="235">
        <v>88</v>
      </c>
      <c r="F24" s="235">
        <v>88.1</v>
      </c>
      <c r="G24" s="235">
        <v>99.4</v>
      </c>
      <c r="H24" s="235">
        <v>99.5</v>
      </c>
      <c r="I24" s="235">
        <v>82.7</v>
      </c>
      <c r="J24" s="235">
        <v>82.8</v>
      </c>
      <c r="K24" s="235">
        <v>67.2</v>
      </c>
      <c r="L24" s="235">
        <v>67.3</v>
      </c>
      <c r="M24" s="235">
        <v>74.099999999999994</v>
      </c>
      <c r="N24" s="235">
        <v>74.2</v>
      </c>
      <c r="O24" s="235">
        <v>92</v>
      </c>
      <c r="P24" s="235">
        <v>92.1</v>
      </c>
      <c r="Q24" s="235">
        <v>82.4</v>
      </c>
      <c r="R24" s="235">
        <v>82.5</v>
      </c>
      <c r="S24" s="235"/>
      <c r="T24" s="235"/>
      <c r="U24" s="235">
        <v>53.8</v>
      </c>
      <c r="V24" s="235">
        <v>53.9</v>
      </c>
      <c r="W24" s="235">
        <v>73</v>
      </c>
      <c r="X24" s="235">
        <v>73.099999999999994</v>
      </c>
      <c r="Y24" s="235">
        <v>81.8</v>
      </c>
      <c r="Z24" s="235">
        <v>81.900000000000006</v>
      </c>
      <c r="AA24" s="235">
        <v>86.6</v>
      </c>
      <c r="AB24" s="235">
        <v>86.7</v>
      </c>
      <c r="AC24" s="235">
        <v>97.4</v>
      </c>
      <c r="AD24" s="235">
        <v>97.5</v>
      </c>
      <c r="AE24" s="235">
        <v>93.9</v>
      </c>
      <c r="AF24" s="235">
        <v>94</v>
      </c>
      <c r="AG24" s="235">
        <v>74.900000000000006</v>
      </c>
      <c r="AH24" s="235">
        <v>75</v>
      </c>
      <c r="AI24" s="235">
        <v>73.8</v>
      </c>
      <c r="AJ24" s="236">
        <v>73.900000000000006</v>
      </c>
      <c r="AK24" s="271" t="s">
        <v>105</v>
      </c>
      <c r="AL24" s="235"/>
      <c r="AM24" s="238"/>
      <c r="AN24" s="272" t="s">
        <v>105</v>
      </c>
      <c r="AO24" s="267">
        <v>104.1</v>
      </c>
      <c r="AP24" s="235">
        <v>95.5</v>
      </c>
      <c r="AQ24" s="235">
        <v>111.3</v>
      </c>
      <c r="AR24" s="235">
        <v>109.4</v>
      </c>
      <c r="AS24" s="235">
        <v>88.8</v>
      </c>
      <c r="AT24" s="235">
        <v>79.900000000000006</v>
      </c>
      <c r="AU24" s="235">
        <v>101.3</v>
      </c>
      <c r="AV24" s="235">
        <v>92.5</v>
      </c>
      <c r="AW24" s="235"/>
      <c r="AX24" s="235"/>
      <c r="AY24" s="235">
        <v>62.1</v>
      </c>
      <c r="AZ24" s="235">
        <v>90.6</v>
      </c>
      <c r="BA24" s="235">
        <v>83.4</v>
      </c>
      <c r="BB24" s="235">
        <v>96.9</v>
      </c>
      <c r="BC24" s="235">
        <v>124.8</v>
      </c>
      <c r="BD24" s="235">
        <v>111.7</v>
      </c>
      <c r="BE24" s="235">
        <v>95.7</v>
      </c>
      <c r="BF24" s="236">
        <v>84.4</v>
      </c>
      <c r="BG24" s="271" t="s">
        <v>105</v>
      </c>
      <c r="BH24" s="168"/>
    </row>
    <row r="25" spans="1:60" ht="17.100000000000001" customHeight="1">
      <c r="A25" s="261"/>
      <c r="B25" s="270" t="s">
        <v>94</v>
      </c>
      <c r="C25" s="245">
        <v>90.5</v>
      </c>
      <c r="D25" s="235">
        <v>90.3</v>
      </c>
      <c r="E25" s="235">
        <v>88.2</v>
      </c>
      <c r="F25" s="235">
        <v>88</v>
      </c>
      <c r="G25" s="235">
        <v>103.6</v>
      </c>
      <c r="H25" s="235">
        <v>103.4</v>
      </c>
      <c r="I25" s="235">
        <v>83.1</v>
      </c>
      <c r="J25" s="235">
        <v>82.9</v>
      </c>
      <c r="K25" s="235">
        <v>68.5</v>
      </c>
      <c r="L25" s="235">
        <v>68.400000000000006</v>
      </c>
      <c r="M25" s="235">
        <v>75.900000000000006</v>
      </c>
      <c r="N25" s="235">
        <v>75.7</v>
      </c>
      <c r="O25" s="235">
        <v>93.1</v>
      </c>
      <c r="P25" s="235">
        <v>92.9</v>
      </c>
      <c r="Q25" s="235">
        <v>84.8</v>
      </c>
      <c r="R25" s="235">
        <v>84.6</v>
      </c>
      <c r="S25" s="235"/>
      <c r="T25" s="235"/>
      <c r="U25" s="235">
        <v>63</v>
      </c>
      <c r="V25" s="235">
        <v>62.9</v>
      </c>
      <c r="W25" s="235">
        <v>74</v>
      </c>
      <c r="X25" s="235">
        <v>73.900000000000006</v>
      </c>
      <c r="Y25" s="235">
        <v>87.3</v>
      </c>
      <c r="Z25" s="235">
        <v>87.1</v>
      </c>
      <c r="AA25" s="235">
        <v>93.5</v>
      </c>
      <c r="AB25" s="235">
        <v>93.3</v>
      </c>
      <c r="AC25" s="235">
        <v>98.4</v>
      </c>
      <c r="AD25" s="235">
        <v>98.2</v>
      </c>
      <c r="AE25" s="235">
        <v>91.1</v>
      </c>
      <c r="AF25" s="235">
        <v>90.9</v>
      </c>
      <c r="AG25" s="235">
        <v>78</v>
      </c>
      <c r="AH25" s="235">
        <v>77.8</v>
      </c>
      <c r="AI25" s="235">
        <v>73.400000000000006</v>
      </c>
      <c r="AJ25" s="236">
        <v>73.3</v>
      </c>
      <c r="AK25" s="271" t="s">
        <v>94</v>
      </c>
      <c r="AL25" s="235"/>
      <c r="AM25" s="273"/>
      <c r="AN25" s="272" t="s">
        <v>94</v>
      </c>
      <c r="AO25" s="267">
        <v>103.5</v>
      </c>
      <c r="AP25" s="235">
        <v>95.8</v>
      </c>
      <c r="AQ25" s="235">
        <v>109.2</v>
      </c>
      <c r="AR25" s="235">
        <v>103.9</v>
      </c>
      <c r="AS25" s="235">
        <v>90.6</v>
      </c>
      <c r="AT25" s="235">
        <v>78.7</v>
      </c>
      <c r="AU25" s="235">
        <v>102.5</v>
      </c>
      <c r="AV25" s="235">
        <v>96.9</v>
      </c>
      <c r="AW25" s="235"/>
      <c r="AX25" s="235"/>
      <c r="AY25" s="235">
        <v>72.8</v>
      </c>
      <c r="AZ25" s="235">
        <v>90.8</v>
      </c>
      <c r="BA25" s="235">
        <v>88.3</v>
      </c>
      <c r="BB25" s="235">
        <v>95.9</v>
      </c>
      <c r="BC25" s="235">
        <v>125.6</v>
      </c>
      <c r="BD25" s="235">
        <v>108.1</v>
      </c>
      <c r="BE25" s="235">
        <v>88.3</v>
      </c>
      <c r="BF25" s="236">
        <v>85.2</v>
      </c>
      <c r="BG25" s="271" t="s">
        <v>94</v>
      </c>
      <c r="BH25" s="168"/>
    </row>
    <row r="26" spans="1:60" ht="17.100000000000001" customHeight="1">
      <c r="A26" s="261"/>
      <c r="B26" s="270" t="s">
        <v>95</v>
      </c>
      <c r="C26" s="245">
        <v>88.7</v>
      </c>
      <c r="D26" s="235">
        <v>88.3</v>
      </c>
      <c r="E26" s="235">
        <v>87.4</v>
      </c>
      <c r="F26" s="235">
        <v>87.1</v>
      </c>
      <c r="G26" s="235">
        <v>104.1</v>
      </c>
      <c r="H26" s="235">
        <v>103.7</v>
      </c>
      <c r="I26" s="235">
        <v>75.900000000000006</v>
      </c>
      <c r="J26" s="235">
        <v>75.599999999999994</v>
      </c>
      <c r="K26" s="235">
        <v>58.4</v>
      </c>
      <c r="L26" s="235">
        <v>58.2</v>
      </c>
      <c r="M26" s="235">
        <v>70.3</v>
      </c>
      <c r="N26" s="235">
        <v>70</v>
      </c>
      <c r="O26" s="235">
        <v>93.5</v>
      </c>
      <c r="P26" s="235">
        <v>93.1</v>
      </c>
      <c r="Q26" s="235">
        <v>88.7</v>
      </c>
      <c r="R26" s="235">
        <v>88.3</v>
      </c>
      <c r="S26" s="235"/>
      <c r="T26" s="235"/>
      <c r="U26" s="235">
        <v>61.8</v>
      </c>
      <c r="V26" s="235">
        <v>61.6</v>
      </c>
      <c r="W26" s="235">
        <v>75.099999999999994</v>
      </c>
      <c r="X26" s="235">
        <v>74.8</v>
      </c>
      <c r="Y26" s="235">
        <v>78.400000000000006</v>
      </c>
      <c r="Z26" s="235">
        <v>78.099999999999994</v>
      </c>
      <c r="AA26" s="235">
        <v>79.3</v>
      </c>
      <c r="AB26" s="235">
        <v>79</v>
      </c>
      <c r="AC26" s="235">
        <v>96.7</v>
      </c>
      <c r="AD26" s="235">
        <v>96.3</v>
      </c>
      <c r="AE26" s="235">
        <v>91.3</v>
      </c>
      <c r="AF26" s="235">
        <v>90.9</v>
      </c>
      <c r="AG26" s="235">
        <v>69</v>
      </c>
      <c r="AH26" s="235">
        <v>68.7</v>
      </c>
      <c r="AI26" s="235">
        <v>65.8</v>
      </c>
      <c r="AJ26" s="236">
        <v>65.5</v>
      </c>
      <c r="AK26" s="271" t="s">
        <v>95</v>
      </c>
      <c r="AL26" s="235"/>
      <c r="AM26" s="273"/>
      <c r="AN26" s="272" t="s">
        <v>95</v>
      </c>
      <c r="AO26" s="267">
        <v>102.6</v>
      </c>
      <c r="AP26" s="235">
        <v>94</v>
      </c>
      <c r="AQ26" s="235">
        <v>112.3</v>
      </c>
      <c r="AR26" s="235">
        <v>101.5</v>
      </c>
      <c r="AS26" s="235">
        <v>77.3</v>
      </c>
      <c r="AT26" s="235">
        <v>77.099999999999994</v>
      </c>
      <c r="AU26" s="235">
        <v>103.8</v>
      </c>
      <c r="AV26" s="235">
        <v>101.3</v>
      </c>
      <c r="AW26" s="235"/>
      <c r="AX26" s="235"/>
      <c r="AY26" s="235">
        <v>71.400000000000006</v>
      </c>
      <c r="AZ26" s="235">
        <v>90.6</v>
      </c>
      <c r="BA26" s="235">
        <v>80</v>
      </c>
      <c r="BB26" s="235">
        <v>88.7</v>
      </c>
      <c r="BC26" s="235">
        <v>123.9</v>
      </c>
      <c r="BD26" s="235">
        <v>108.9</v>
      </c>
      <c r="BE26" s="235">
        <v>88</v>
      </c>
      <c r="BF26" s="236">
        <v>75.599999999999994</v>
      </c>
      <c r="BG26" s="271" t="s">
        <v>95</v>
      </c>
      <c r="BH26" s="168"/>
    </row>
    <row r="27" spans="1:60" ht="17.100000000000001" customHeight="1" thickBot="1">
      <c r="A27" s="261"/>
      <c r="B27" s="274" t="s">
        <v>96</v>
      </c>
      <c r="C27" s="275">
        <v>90</v>
      </c>
      <c r="D27" s="276">
        <v>89.7</v>
      </c>
      <c r="E27" s="276">
        <v>85.5</v>
      </c>
      <c r="F27" s="276">
        <v>85.2</v>
      </c>
      <c r="G27" s="276">
        <v>97</v>
      </c>
      <c r="H27" s="276">
        <v>96.7</v>
      </c>
      <c r="I27" s="276">
        <v>79.5</v>
      </c>
      <c r="J27" s="276">
        <v>79.3</v>
      </c>
      <c r="K27" s="276">
        <v>59.1</v>
      </c>
      <c r="L27" s="276">
        <v>58.9</v>
      </c>
      <c r="M27" s="276">
        <v>74.8</v>
      </c>
      <c r="N27" s="276">
        <v>74.599999999999994</v>
      </c>
      <c r="O27" s="277">
        <v>98.7</v>
      </c>
      <c r="P27" s="277">
        <v>98.4</v>
      </c>
      <c r="Q27" s="277">
        <v>90.2</v>
      </c>
      <c r="R27" s="277">
        <v>89.9</v>
      </c>
      <c r="S27" s="278"/>
      <c r="T27" s="278"/>
      <c r="U27" s="276">
        <v>59</v>
      </c>
      <c r="V27" s="276">
        <v>58.8</v>
      </c>
      <c r="W27" s="276">
        <v>70.5</v>
      </c>
      <c r="X27" s="276">
        <v>70.3</v>
      </c>
      <c r="Y27" s="276">
        <v>82.3</v>
      </c>
      <c r="Z27" s="276">
        <v>82.1</v>
      </c>
      <c r="AA27" s="276">
        <v>81</v>
      </c>
      <c r="AB27" s="276">
        <v>80.8</v>
      </c>
      <c r="AC27" s="276">
        <v>97.2</v>
      </c>
      <c r="AD27" s="276">
        <v>96.9</v>
      </c>
      <c r="AE27" s="276">
        <v>91.6</v>
      </c>
      <c r="AF27" s="276">
        <v>91.3</v>
      </c>
      <c r="AG27" s="276">
        <v>77.599999999999994</v>
      </c>
      <c r="AH27" s="276">
        <v>77.400000000000006</v>
      </c>
      <c r="AI27" s="276">
        <v>73.8</v>
      </c>
      <c r="AJ27" s="279">
        <v>73.599999999999994</v>
      </c>
      <c r="AK27" s="280" t="s">
        <v>96</v>
      </c>
      <c r="AL27" s="235"/>
      <c r="AM27" s="273"/>
      <c r="AN27" s="281" t="s">
        <v>96</v>
      </c>
      <c r="AO27" s="282">
        <v>103.5</v>
      </c>
      <c r="AP27" s="276">
        <v>92.7</v>
      </c>
      <c r="AQ27" s="276">
        <v>108.6</v>
      </c>
      <c r="AR27" s="276">
        <v>106.2</v>
      </c>
      <c r="AS27" s="276">
        <v>78.099999999999994</v>
      </c>
      <c r="AT27" s="276">
        <v>81.8</v>
      </c>
      <c r="AU27" s="276">
        <v>105</v>
      </c>
      <c r="AV27" s="276">
        <v>103</v>
      </c>
      <c r="AW27" s="235"/>
      <c r="AX27" s="235"/>
      <c r="AY27" s="276">
        <v>68.099999999999994</v>
      </c>
      <c r="AZ27" s="276">
        <v>87.4</v>
      </c>
      <c r="BA27" s="276">
        <v>83.5</v>
      </c>
      <c r="BB27" s="276">
        <v>90.6</v>
      </c>
      <c r="BC27" s="276">
        <v>124.4</v>
      </c>
      <c r="BD27" s="276">
        <v>109.1</v>
      </c>
      <c r="BE27" s="276">
        <v>92.2</v>
      </c>
      <c r="BF27" s="279">
        <v>81.599999999999994</v>
      </c>
      <c r="BG27" s="280" t="s">
        <v>96</v>
      </c>
      <c r="BH27" s="168"/>
    </row>
    <row r="28" spans="1:60" s="283" customFormat="1" ht="18" customHeight="1" thickTop="1">
      <c r="B28" s="284" t="s">
        <v>106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7" t="s">
        <v>107</v>
      </c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</row>
    <row r="29" spans="1:60" s="290" customFormat="1" ht="13.5" customHeight="1">
      <c r="B29" s="287" t="s">
        <v>108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W29" s="291"/>
      <c r="AX29" s="291"/>
      <c r="BB29" s="291"/>
      <c r="BC29" s="291"/>
      <c r="BD29" s="292"/>
      <c r="BE29" s="291"/>
      <c r="BF29" s="292"/>
    </row>
    <row r="30" spans="1:60" ht="15">
      <c r="B30" s="165" t="s">
        <v>109</v>
      </c>
      <c r="AN30" s="165" t="s">
        <v>110</v>
      </c>
      <c r="AO30" s="293"/>
      <c r="AP30" s="293"/>
      <c r="AQ30" s="293"/>
      <c r="AR30" s="293"/>
      <c r="AS30" s="293"/>
      <c r="AT30" s="293"/>
      <c r="AU30" s="293"/>
      <c r="AV30" s="293"/>
      <c r="AW30" s="294"/>
      <c r="AX30" s="294"/>
      <c r="AY30" s="293"/>
      <c r="AZ30" s="293"/>
      <c r="BA30" s="293"/>
      <c r="BB30" s="293"/>
      <c r="BC30" s="293"/>
      <c r="BD30" s="293"/>
      <c r="BE30" s="293"/>
      <c r="BF30" s="293"/>
      <c r="BG30" s="168"/>
      <c r="BH30" s="168"/>
    </row>
    <row r="31" spans="1:60" s="169" customFormat="1" ht="16.5" customHeight="1" thickBot="1">
      <c r="B31" s="170" t="s">
        <v>111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2"/>
      <c r="T31" s="172"/>
      <c r="U31" s="171"/>
      <c r="V31" s="171"/>
      <c r="W31" s="295"/>
      <c r="X31" s="295"/>
      <c r="Y31" s="295"/>
      <c r="Z31" s="295"/>
      <c r="AA31" s="296"/>
      <c r="AB31" s="296"/>
      <c r="AC31" s="296"/>
      <c r="AD31" s="296"/>
      <c r="AE31" s="296"/>
      <c r="AF31" s="296"/>
      <c r="AG31" s="296"/>
      <c r="AH31" s="296"/>
      <c r="AI31" s="296"/>
      <c r="AJ31" s="174"/>
      <c r="AK31" s="174" t="str">
        <f>'TBL-Tt'!AK3</f>
        <v>(Ｈ22年平均＝１００）</v>
      </c>
      <c r="AL31" s="174"/>
      <c r="AM31" s="170"/>
      <c r="AN31" s="175" t="s">
        <v>112</v>
      </c>
      <c r="AO31" s="176"/>
      <c r="AP31" s="176"/>
      <c r="AQ31" s="176"/>
      <c r="AR31" s="176"/>
      <c r="AS31" s="176"/>
      <c r="AT31" s="176"/>
      <c r="AU31" s="176"/>
      <c r="AV31" s="176"/>
      <c r="AW31" s="177"/>
      <c r="AX31" s="177"/>
      <c r="AY31" s="176"/>
      <c r="AZ31" s="176"/>
      <c r="BA31" s="176"/>
      <c r="BB31" s="176"/>
      <c r="BC31" s="176"/>
      <c r="BD31" s="178"/>
      <c r="BE31" s="178"/>
      <c r="BG31" s="297"/>
    </row>
    <row r="32" spans="1:60" ht="13.5" customHeight="1" thickTop="1" thickBot="1">
      <c r="B32" s="181"/>
      <c r="C32" s="182" t="s">
        <v>70</v>
      </c>
      <c r="D32" s="182"/>
      <c r="E32" s="182" t="s">
        <v>15</v>
      </c>
      <c r="F32" s="182"/>
      <c r="G32" s="182" t="s">
        <v>16</v>
      </c>
      <c r="H32" s="182"/>
      <c r="I32" s="183" t="s">
        <v>17</v>
      </c>
      <c r="J32" s="183"/>
      <c r="K32" s="184" t="s">
        <v>18</v>
      </c>
      <c r="L32" s="184"/>
      <c r="M32" s="182" t="s">
        <v>19</v>
      </c>
      <c r="N32" s="182"/>
      <c r="O32" s="182" t="s">
        <v>20</v>
      </c>
      <c r="P32" s="182"/>
      <c r="Q32" s="182" t="s">
        <v>21</v>
      </c>
      <c r="R32" s="182"/>
      <c r="S32" s="185"/>
      <c r="T32" s="185"/>
      <c r="U32" s="186" t="s">
        <v>80</v>
      </c>
      <c r="V32" s="186"/>
      <c r="W32" s="186" t="s">
        <v>81</v>
      </c>
      <c r="X32" s="186"/>
      <c r="Y32" s="186" t="s">
        <v>82</v>
      </c>
      <c r="Z32" s="186"/>
      <c r="AA32" s="183" t="s">
        <v>25</v>
      </c>
      <c r="AB32" s="183"/>
      <c r="AC32" s="186" t="s">
        <v>83</v>
      </c>
      <c r="AD32" s="186"/>
      <c r="AE32" s="182" t="s">
        <v>27</v>
      </c>
      <c r="AF32" s="182"/>
      <c r="AG32" s="187" t="s">
        <v>84</v>
      </c>
      <c r="AH32" s="187"/>
      <c r="AI32" s="183" t="s">
        <v>85</v>
      </c>
      <c r="AJ32" s="188"/>
      <c r="AK32" s="189"/>
      <c r="AL32" s="190"/>
      <c r="AM32" s="191"/>
      <c r="AN32" s="175"/>
      <c r="AO32" s="176"/>
      <c r="AP32" s="176"/>
      <c r="AQ32" s="176"/>
      <c r="AR32" s="176"/>
      <c r="AS32" s="176"/>
      <c r="AT32" s="176"/>
      <c r="AU32" s="176"/>
      <c r="AV32" s="176"/>
      <c r="AW32" s="177"/>
      <c r="AX32" s="177"/>
      <c r="AY32" s="176"/>
      <c r="AZ32" s="176"/>
      <c r="BA32" s="176"/>
      <c r="BB32" s="176"/>
      <c r="BC32" s="176"/>
      <c r="BD32" s="176"/>
      <c r="BE32" s="178"/>
      <c r="BF32" s="192"/>
      <c r="BG32" s="179" t="str">
        <f>'TBL-Tt'!AK3</f>
        <v>(Ｈ22年平均＝１００）</v>
      </c>
      <c r="BH32" s="168"/>
    </row>
    <row r="33" spans="2:60" s="194" customFormat="1" ht="18" customHeight="1" thickTop="1">
      <c r="B33" s="195" t="s">
        <v>86</v>
      </c>
      <c r="C33" s="196"/>
      <c r="D33" s="196"/>
      <c r="E33" s="196"/>
      <c r="F33" s="196"/>
      <c r="G33" s="196"/>
      <c r="H33" s="196"/>
      <c r="I33" s="197"/>
      <c r="J33" s="197"/>
      <c r="K33" s="198"/>
      <c r="L33" s="198"/>
      <c r="M33" s="196"/>
      <c r="N33" s="196"/>
      <c r="O33" s="196"/>
      <c r="P33" s="196"/>
      <c r="Q33" s="196"/>
      <c r="R33" s="196"/>
      <c r="S33" s="185"/>
      <c r="T33" s="185"/>
      <c r="U33" s="199"/>
      <c r="V33" s="199"/>
      <c r="W33" s="199"/>
      <c r="X33" s="199"/>
      <c r="Y33" s="199"/>
      <c r="Z33" s="199"/>
      <c r="AA33" s="197"/>
      <c r="AB33" s="197"/>
      <c r="AC33" s="199"/>
      <c r="AD33" s="199"/>
      <c r="AE33" s="196"/>
      <c r="AF33" s="196"/>
      <c r="AG33" s="200"/>
      <c r="AH33" s="200"/>
      <c r="AI33" s="197"/>
      <c r="AJ33" s="201"/>
      <c r="AK33" s="202" t="str">
        <f>B33</f>
        <v>区　分</v>
      </c>
      <c r="AL33" s="190"/>
      <c r="AM33" s="191"/>
      <c r="AN33" s="203"/>
      <c r="AO33" s="182" t="s">
        <v>70</v>
      </c>
      <c r="AP33" s="182" t="s">
        <v>15</v>
      </c>
      <c r="AQ33" s="182" t="s">
        <v>16</v>
      </c>
      <c r="AR33" s="186" t="s">
        <v>17</v>
      </c>
      <c r="AS33" s="187" t="s">
        <v>18</v>
      </c>
      <c r="AT33" s="204" t="s">
        <v>19</v>
      </c>
      <c r="AU33" s="204" t="s">
        <v>20</v>
      </c>
      <c r="AV33" s="204" t="s">
        <v>21</v>
      </c>
      <c r="AW33" s="205"/>
      <c r="AX33" s="205"/>
      <c r="AY33" s="204" t="s">
        <v>22</v>
      </c>
      <c r="AZ33" s="186" t="s">
        <v>23</v>
      </c>
      <c r="BA33" s="204" t="s">
        <v>24</v>
      </c>
      <c r="BB33" s="204" t="s">
        <v>25</v>
      </c>
      <c r="BC33" s="204" t="s">
        <v>87</v>
      </c>
      <c r="BD33" s="204" t="s">
        <v>27</v>
      </c>
      <c r="BE33" s="186" t="s">
        <v>84</v>
      </c>
      <c r="BF33" s="206" t="s">
        <v>88</v>
      </c>
      <c r="BG33" s="189"/>
      <c r="BH33" s="207"/>
    </row>
    <row r="34" spans="2:60" s="208" customFormat="1" ht="13.5">
      <c r="B34" s="209"/>
      <c r="C34" s="210"/>
      <c r="D34" s="210"/>
      <c r="E34" s="210"/>
      <c r="F34" s="210"/>
      <c r="G34" s="210"/>
      <c r="H34" s="210"/>
      <c r="I34" s="211"/>
      <c r="J34" s="211"/>
      <c r="K34" s="212"/>
      <c r="L34" s="212"/>
      <c r="M34" s="210"/>
      <c r="N34" s="210"/>
      <c r="O34" s="210"/>
      <c r="P34" s="210"/>
      <c r="Q34" s="210"/>
      <c r="R34" s="210"/>
      <c r="S34" s="185"/>
      <c r="T34" s="185"/>
      <c r="U34" s="213"/>
      <c r="V34" s="213"/>
      <c r="W34" s="213"/>
      <c r="X34" s="213"/>
      <c r="Y34" s="213"/>
      <c r="Z34" s="213"/>
      <c r="AA34" s="211"/>
      <c r="AB34" s="211"/>
      <c r="AC34" s="213"/>
      <c r="AD34" s="213"/>
      <c r="AE34" s="210"/>
      <c r="AF34" s="210"/>
      <c r="AG34" s="214"/>
      <c r="AH34" s="214"/>
      <c r="AI34" s="211"/>
      <c r="AJ34" s="215"/>
      <c r="AK34" s="216"/>
      <c r="AL34" s="190"/>
      <c r="AM34" s="191"/>
      <c r="AN34" s="195" t="s">
        <v>86</v>
      </c>
      <c r="AO34" s="196"/>
      <c r="AP34" s="196"/>
      <c r="AQ34" s="196"/>
      <c r="AR34" s="199"/>
      <c r="AS34" s="200"/>
      <c r="AT34" s="217"/>
      <c r="AU34" s="217"/>
      <c r="AV34" s="217"/>
      <c r="AW34" s="205"/>
      <c r="AX34" s="205"/>
      <c r="AY34" s="217"/>
      <c r="AZ34" s="199"/>
      <c r="BA34" s="217"/>
      <c r="BB34" s="217"/>
      <c r="BC34" s="217"/>
      <c r="BD34" s="217"/>
      <c r="BE34" s="199"/>
      <c r="BF34" s="218"/>
      <c r="BG34" s="219" t="str">
        <f>AN34</f>
        <v>区　分</v>
      </c>
      <c r="BH34" s="220"/>
    </row>
    <row r="35" spans="2:60" s="194" customFormat="1" ht="17.100000000000001" customHeight="1">
      <c r="B35" s="222"/>
      <c r="C35" s="223" t="s">
        <v>113</v>
      </c>
      <c r="D35" s="223" t="s">
        <v>114</v>
      </c>
      <c r="E35" s="223" t="s">
        <v>113</v>
      </c>
      <c r="F35" s="223" t="s">
        <v>114</v>
      </c>
      <c r="G35" s="223" t="s">
        <v>113</v>
      </c>
      <c r="H35" s="223" t="s">
        <v>114</v>
      </c>
      <c r="I35" s="223" t="s">
        <v>113</v>
      </c>
      <c r="J35" s="223" t="s">
        <v>114</v>
      </c>
      <c r="K35" s="223" t="s">
        <v>113</v>
      </c>
      <c r="L35" s="223" t="s">
        <v>114</v>
      </c>
      <c r="M35" s="223" t="s">
        <v>113</v>
      </c>
      <c r="N35" s="223" t="s">
        <v>114</v>
      </c>
      <c r="O35" s="223" t="s">
        <v>113</v>
      </c>
      <c r="P35" s="223" t="s">
        <v>114</v>
      </c>
      <c r="Q35" s="223" t="s">
        <v>113</v>
      </c>
      <c r="R35" s="223" t="s">
        <v>114</v>
      </c>
      <c r="S35" s="224"/>
      <c r="T35" s="224"/>
      <c r="U35" s="223" t="s">
        <v>113</v>
      </c>
      <c r="V35" s="223" t="s">
        <v>114</v>
      </c>
      <c r="W35" s="223" t="s">
        <v>113</v>
      </c>
      <c r="X35" s="223" t="s">
        <v>114</v>
      </c>
      <c r="Y35" s="223" t="s">
        <v>113</v>
      </c>
      <c r="Z35" s="223" t="s">
        <v>114</v>
      </c>
      <c r="AA35" s="223" t="s">
        <v>113</v>
      </c>
      <c r="AB35" s="223" t="s">
        <v>114</v>
      </c>
      <c r="AC35" s="223" t="s">
        <v>113</v>
      </c>
      <c r="AD35" s="223" t="s">
        <v>114</v>
      </c>
      <c r="AE35" s="223" t="s">
        <v>113</v>
      </c>
      <c r="AF35" s="223" t="s">
        <v>114</v>
      </c>
      <c r="AG35" s="223" t="s">
        <v>113</v>
      </c>
      <c r="AH35" s="223" t="s">
        <v>114</v>
      </c>
      <c r="AI35" s="223" t="s">
        <v>113</v>
      </c>
      <c r="AJ35" s="225" t="s">
        <v>114</v>
      </c>
      <c r="AK35" s="226"/>
      <c r="AL35" s="224"/>
      <c r="AM35" s="227"/>
      <c r="AN35" s="209"/>
      <c r="AO35" s="210"/>
      <c r="AP35" s="210"/>
      <c r="AQ35" s="210"/>
      <c r="AR35" s="213"/>
      <c r="AS35" s="214"/>
      <c r="AT35" s="228"/>
      <c r="AU35" s="228"/>
      <c r="AV35" s="228"/>
      <c r="AW35" s="205"/>
      <c r="AX35" s="205"/>
      <c r="AY35" s="228"/>
      <c r="AZ35" s="213"/>
      <c r="BA35" s="228"/>
      <c r="BB35" s="228"/>
      <c r="BC35" s="228"/>
      <c r="BD35" s="228"/>
      <c r="BE35" s="213"/>
      <c r="BF35" s="229"/>
      <c r="BG35" s="230"/>
      <c r="BH35" s="207"/>
    </row>
    <row r="36" spans="2:60" ht="17.100000000000001" customHeight="1">
      <c r="B36" s="232" t="s">
        <v>92</v>
      </c>
      <c r="C36" s="233">
        <v>102.1</v>
      </c>
      <c r="D36" s="234">
        <v>100.5</v>
      </c>
      <c r="E36" s="234">
        <v>103.6</v>
      </c>
      <c r="F36" s="234">
        <v>90.2</v>
      </c>
      <c r="G36" s="234">
        <v>108.4</v>
      </c>
      <c r="H36" s="234">
        <v>149.19999999999999</v>
      </c>
      <c r="I36" s="234">
        <v>102.8</v>
      </c>
      <c r="J36" s="234">
        <v>117.9</v>
      </c>
      <c r="K36" s="234">
        <v>88.7</v>
      </c>
      <c r="L36" s="234">
        <v>83.7</v>
      </c>
      <c r="M36" s="234">
        <v>104.6</v>
      </c>
      <c r="N36" s="234">
        <v>98.3</v>
      </c>
      <c r="O36" s="235">
        <v>103.8</v>
      </c>
      <c r="P36" s="235">
        <v>100.9</v>
      </c>
      <c r="Q36" s="235">
        <v>100.1</v>
      </c>
      <c r="R36" s="235">
        <v>293.10000000000002</v>
      </c>
      <c r="S36" s="235"/>
      <c r="T36" s="235"/>
      <c r="U36" s="234" t="s">
        <v>93</v>
      </c>
      <c r="V36" s="234" t="s">
        <v>93</v>
      </c>
      <c r="W36" s="234" t="s">
        <v>93</v>
      </c>
      <c r="X36" s="234" t="s">
        <v>93</v>
      </c>
      <c r="Y36" s="235" t="s">
        <v>93</v>
      </c>
      <c r="Z36" s="235" t="s">
        <v>93</v>
      </c>
      <c r="AA36" s="235" t="s">
        <v>93</v>
      </c>
      <c r="AB36" s="235" t="s">
        <v>93</v>
      </c>
      <c r="AC36" s="235">
        <v>79.599999999999994</v>
      </c>
      <c r="AD36" s="235">
        <v>22.4</v>
      </c>
      <c r="AE36" s="235">
        <v>106.5</v>
      </c>
      <c r="AF36" s="235">
        <v>98.3</v>
      </c>
      <c r="AG36" s="235">
        <v>103.7</v>
      </c>
      <c r="AH36" s="235">
        <v>76.8</v>
      </c>
      <c r="AI36" s="235" t="s">
        <v>93</v>
      </c>
      <c r="AJ36" s="236" t="s">
        <v>93</v>
      </c>
      <c r="AK36" s="237" t="s">
        <v>92</v>
      </c>
      <c r="AL36" s="235"/>
      <c r="AM36" s="238"/>
      <c r="AN36" s="239" t="s">
        <v>92</v>
      </c>
      <c r="AO36" s="240">
        <v>109.9</v>
      </c>
      <c r="AP36" s="234">
        <v>155.1</v>
      </c>
      <c r="AQ36" s="234">
        <v>110.2</v>
      </c>
      <c r="AR36" s="234">
        <v>102.8</v>
      </c>
      <c r="AS36" s="234">
        <v>138.9</v>
      </c>
      <c r="AT36" s="234">
        <v>83.8</v>
      </c>
      <c r="AU36" s="234">
        <v>110.4</v>
      </c>
      <c r="AV36" s="234">
        <v>138.69999999999999</v>
      </c>
      <c r="AW36" s="235"/>
      <c r="AX36" s="235"/>
      <c r="AY36" s="234" t="s">
        <v>93</v>
      </c>
      <c r="AZ36" s="234" t="s">
        <v>93</v>
      </c>
      <c r="BA36" s="234" t="s">
        <v>93</v>
      </c>
      <c r="BB36" s="234" t="s">
        <v>93</v>
      </c>
      <c r="BC36" s="241">
        <v>104.6</v>
      </c>
      <c r="BD36" s="241">
        <v>92.1</v>
      </c>
      <c r="BE36" s="241">
        <v>193.2</v>
      </c>
      <c r="BF36" s="242" t="s">
        <v>93</v>
      </c>
      <c r="BG36" s="243" t="s">
        <v>92</v>
      </c>
      <c r="BH36" s="168"/>
    </row>
    <row r="37" spans="2:60" ht="17.100000000000001" customHeight="1">
      <c r="B37" s="244">
        <v>18</v>
      </c>
      <c r="C37" s="245">
        <v>102.7</v>
      </c>
      <c r="D37" s="235">
        <v>92.5</v>
      </c>
      <c r="E37" s="235">
        <v>103.6</v>
      </c>
      <c r="F37" s="235">
        <v>76.2</v>
      </c>
      <c r="G37" s="235">
        <v>109.4</v>
      </c>
      <c r="H37" s="235">
        <v>158.80000000000001</v>
      </c>
      <c r="I37" s="235">
        <v>105.4</v>
      </c>
      <c r="J37" s="235">
        <v>128.5</v>
      </c>
      <c r="K37" s="235">
        <v>92.4</v>
      </c>
      <c r="L37" s="235">
        <v>73.7</v>
      </c>
      <c r="M37" s="235">
        <v>97.9</v>
      </c>
      <c r="N37" s="235">
        <v>78.8</v>
      </c>
      <c r="O37" s="235">
        <v>101.7</v>
      </c>
      <c r="P37" s="235">
        <v>78.3</v>
      </c>
      <c r="Q37" s="235">
        <v>98.9</v>
      </c>
      <c r="R37" s="235">
        <v>175.2</v>
      </c>
      <c r="S37" s="235"/>
      <c r="T37" s="235"/>
      <c r="U37" s="235" t="s">
        <v>93</v>
      </c>
      <c r="V37" s="235" t="s">
        <v>93</v>
      </c>
      <c r="W37" s="235" t="s">
        <v>93</v>
      </c>
      <c r="X37" s="235" t="s">
        <v>93</v>
      </c>
      <c r="Y37" s="235" t="s">
        <v>93</v>
      </c>
      <c r="Z37" s="235" t="s">
        <v>93</v>
      </c>
      <c r="AA37" s="235" t="s">
        <v>93</v>
      </c>
      <c r="AB37" s="235" t="s">
        <v>93</v>
      </c>
      <c r="AC37" s="235">
        <v>87.9</v>
      </c>
      <c r="AD37" s="235">
        <v>33.4</v>
      </c>
      <c r="AE37" s="235">
        <v>112.1</v>
      </c>
      <c r="AF37" s="235">
        <v>117.8</v>
      </c>
      <c r="AG37" s="235">
        <v>109.6</v>
      </c>
      <c r="AH37" s="235">
        <v>114.3</v>
      </c>
      <c r="AI37" s="235" t="s">
        <v>93</v>
      </c>
      <c r="AJ37" s="236" t="s">
        <v>93</v>
      </c>
      <c r="AK37" s="246">
        <v>18</v>
      </c>
      <c r="AL37" s="235"/>
      <c r="AM37" s="238"/>
      <c r="AN37" s="247">
        <v>18</v>
      </c>
      <c r="AO37" s="248">
        <v>107.9</v>
      </c>
      <c r="AP37" s="235">
        <v>135.5</v>
      </c>
      <c r="AQ37" s="235">
        <v>108.6</v>
      </c>
      <c r="AR37" s="235">
        <v>101.5</v>
      </c>
      <c r="AS37" s="235">
        <v>154.19999999999999</v>
      </c>
      <c r="AT37" s="235">
        <v>82.5</v>
      </c>
      <c r="AU37" s="235">
        <v>109.6</v>
      </c>
      <c r="AV37" s="235">
        <v>128.4</v>
      </c>
      <c r="AW37" s="235"/>
      <c r="AX37" s="235"/>
      <c r="AY37" s="235" t="s">
        <v>93</v>
      </c>
      <c r="AZ37" s="235" t="s">
        <v>93</v>
      </c>
      <c r="BA37" s="235" t="s">
        <v>93</v>
      </c>
      <c r="BB37" s="235" t="s">
        <v>93</v>
      </c>
      <c r="BC37" s="249">
        <v>93.8</v>
      </c>
      <c r="BD37" s="249">
        <v>94</v>
      </c>
      <c r="BE37" s="249">
        <v>209</v>
      </c>
      <c r="BF37" s="250" t="s">
        <v>93</v>
      </c>
      <c r="BG37" s="251">
        <v>18</v>
      </c>
      <c r="BH37" s="168"/>
    </row>
    <row r="38" spans="2:60" ht="17.100000000000001" customHeight="1">
      <c r="B38" s="244">
        <v>19</v>
      </c>
      <c r="C38" s="245">
        <v>99.9</v>
      </c>
      <c r="D38" s="235">
        <v>87.3</v>
      </c>
      <c r="E38" s="235">
        <v>103.6</v>
      </c>
      <c r="F38" s="235">
        <v>100.4</v>
      </c>
      <c r="G38" s="235">
        <v>105</v>
      </c>
      <c r="H38" s="235">
        <v>123.3</v>
      </c>
      <c r="I38" s="235">
        <v>101.9</v>
      </c>
      <c r="J38" s="235">
        <v>111.2</v>
      </c>
      <c r="K38" s="235">
        <v>95</v>
      </c>
      <c r="L38" s="235">
        <v>71</v>
      </c>
      <c r="M38" s="235">
        <v>95.7</v>
      </c>
      <c r="N38" s="235">
        <v>72.7</v>
      </c>
      <c r="O38" s="235">
        <v>98</v>
      </c>
      <c r="P38" s="235">
        <v>66.5</v>
      </c>
      <c r="Q38" s="235">
        <v>102.8</v>
      </c>
      <c r="R38" s="235">
        <v>160.30000000000001</v>
      </c>
      <c r="S38" s="235"/>
      <c r="T38" s="235"/>
      <c r="U38" s="235" t="s">
        <v>93</v>
      </c>
      <c r="V38" s="235" t="s">
        <v>93</v>
      </c>
      <c r="W38" s="235" t="s">
        <v>93</v>
      </c>
      <c r="X38" s="235" t="s">
        <v>93</v>
      </c>
      <c r="Y38" s="235" t="s">
        <v>93</v>
      </c>
      <c r="Z38" s="235" t="s">
        <v>93</v>
      </c>
      <c r="AA38" s="235" t="s">
        <v>93</v>
      </c>
      <c r="AB38" s="235" t="s">
        <v>93</v>
      </c>
      <c r="AC38" s="235">
        <v>99.7</v>
      </c>
      <c r="AD38" s="235">
        <v>89.3</v>
      </c>
      <c r="AE38" s="235">
        <v>106.6</v>
      </c>
      <c r="AF38" s="235">
        <v>94.6</v>
      </c>
      <c r="AG38" s="235">
        <v>99.1</v>
      </c>
      <c r="AH38" s="235">
        <v>156.6</v>
      </c>
      <c r="AI38" s="235" t="s">
        <v>93</v>
      </c>
      <c r="AJ38" s="236" t="s">
        <v>93</v>
      </c>
      <c r="AK38" s="246">
        <v>19</v>
      </c>
      <c r="AL38" s="235"/>
      <c r="AM38" s="238"/>
      <c r="AN38" s="247">
        <v>19</v>
      </c>
      <c r="AO38" s="248">
        <v>109.2</v>
      </c>
      <c r="AP38" s="235">
        <v>136.6</v>
      </c>
      <c r="AQ38" s="235">
        <v>115.7</v>
      </c>
      <c r="AR38" s="235">
        <v>125.9</v>
      </c>
      <c r="AS38" s="235">
        <v>148.80000000000001</v>
      </c>
      <c r="AT38" s="235">
        <v>88.7</v>
      </c>
      <c r="AU38" s="235">
        <v>112.8</v>
      </c>
      <c r="AV38" s="235">
        <v>115.7</v>
      </c>
      <c r="AW38" s="235"/>
      <c r="AX38" s="235"/>
      <c r="AY38" s="235" t="s">
        <v>93</v>
      </c>
      <c r="AZ38" s="235" t="s">
        <v>93</v>
      </c>
      <c r="BA38" s="235" t="s">
        <v>93</v>
      </c>
      <c r="BB38" s="235" t="s">
        <v>93</v>
      </c>
      <c r="BC38" s="249">
        <v>105.1</v>
      </c>
      <c r="BD38" s="249">
        <v>96.8</v>
      </c>
      <c r="BE38" s="249">
        <v>174.4</v>
      </c>
      <c r="BF38" s="250" t="s">
        <v>93</v>
      </c>
      <c r="BG38" s="251">
        <v>19</v>
      </c>
      <c r="BH38" s="168"/>
    </row>
    <row r="39" spans="2:60" ht="17.100000000000001" customHeight="1">
      <c r="B39" s="244">
        <v>20</v>
      </c>
      <c r="C39" s="245">
        <v>101.5</v>
      </c>
      <c r="D39" s="235">
        <v>94.4</v>
      </c>
      <c r="E39" s="235">
        <v>103.2</v>
      </c>
      <c r="F39" s="235">
        <v>99</v>
      </c>
      <c r="G39" s="235">
        <v>102</v>
      </c>
      <c r="H39" s="235">
        <v>94.4</v>
      </c>
      <c r="I39" s="235">
        <v>102.7</v>
      </c>
      <c r="J39" s="235">
        <v>109</v>
      </c>
      <c r="K39" s="235">
        <v>92.4</v>
      </c>
      <c r="L39" s="235">
        <v>72.099999999999994</v>
      </c>
      <c r="M39" s="235">
        <v>88.5</v>
      </c>
      <c r="N39" s="235">
        <v>53.6</v>
      </c>
      <c r="O39" s="235">
        <v>99.3</v>
      </c>
      <c r="P39" s="235">
        <v>88.6</v>
      </c>
      <c r="Q39" s="235">
        <v>102.5</v>
      </c>
      <c r="R39" s="235">
        <v>236.4</v>
      </c>
      <c r="S39" s="235"/>
      <c r="T39" s="235"/>
      <c r="U39" s="235" t="s">
        <v>93</v>
      </c>
      <c r="V39" s="235" t="s">
        <v>93</v>
      </c>
      <c r="W39" s="235" t="s">
        <v>93</v>
      </c>
      <c r="X39" s="235" t="s">
        <v>93</v>
      </c>
      <c r="Y39" s="235" t="s">
        <v>93</v>
      </c>
      <c r="Z39" s="235" t="s">
        <v>93</v>
      </c>
      <c r="AA39" s="235" t="s">
        <v>93</v>
      </c>
      <c r="AB39" s="235" t="s">
        <v>93</v>
      </c>
      <c r="AC39" s="235">
        <v>107</v>
      </c>
      <c r="AD39" s="235">
        <v>391</v>
      </c>
      <c r="AE39" s="235">
        <v>107.3</v>
      </c>
      <c r="AF39" s="235">
        <v>98.6</v>
      </c>
      <c r="AG39" s="235">
        <v>107.4</v>
      </c>
      <c r="AH39" s="235">
        <v>108.8</v>
      </c>
      <c r="AI39" s="235" t="s">
        <v>93</v>
      </c>
      <c r="AJ39" s="236" t="s">
        <v>93</v>
      </c>
      <c r="AK39" s="246">
        <v>20</v>
      </c>
      <c r="AL39" s="235"/>
      <c r="AM39" s="238"/>
      <c r="AN39" s="247">
        <v>20</v>
      </c>
      <c r="AO39" s="252">
        <v>105</v>
      </c>
      <c r="AP39" s="249">
        <v>126.1</v>
      </c>
      <c r="AQ39" s="249">
        <v>106.4</v>
      </c>
      <c r="AR39" s="249">
        <v>132.5</v>
      </c>
      <c r="AS39" s="249">
        <v>128.4</v>
      </c>
      <c r="AT39" s="249">
        <v>95.9</v>
      </c>
      <c r="AU39" s="249">
        <v>107.7</v>
      </c>
      <c r="AV39" s="249">
        <v>104.6</v>
      </c>
      <c r="AW39" s="249"/>
      <c r="AX39" s="249"/>
      <c r="AY39" s="249" t="s">
        <v>93</v>
      </c>
      <c r="AZ39" s="249" t="s">
        <v>93</v>
      </c>
      <c r="BA39" s="249" t="s">
        <v>93</v>
      </c>
      <c r="BB39" s="249" t="s">
        <v>93</v>
      </c>
      <c r="BC39" s="249">
        <v>100.9</v>
      </c>
      <c r="BD39" s="249">
        <v>100.7</v>
      </c>
      <c r="BE39" s="249">
        <v>145.4</v>
      </c>
      <c r="BF39" s="250" t="s">
        <v>93</v>
      </c>
      <c r="BG39" s="251">
        <v>20</v>
      </c>
      <c r="BH39" s="168"/>
    </row>
    <row r="40" spans="2:60" ht="17.100000000000001" customHeight="1">
      <c r="B40" s="244">
        <v>21</v>
      </c>
      <c r="C40" s="245">
        <v>98.6</v>
      </c>
      <c r="D40" s="235">
        <v>89.1</v>
      </c>
      <c r="E40" s="235">
        <v>102</v>
      </c>
      <c r="F40" s="235">
        <v>112.1</v>
      </c>
      <c r="G40" s="235">
        <v>95.1</v>
      </c>
      <c r="H40" s="235">
        <v>81</v>
      </c>
      <c r="I40" s="235">
        <v>99.8</v>
      </c>
      <c r="J40" s="235">
        <v>95.2</v>
      </c>
      <c r="K40" s="235">
        <v>94.9</v>
      </c>
      <c r="L40" s="235">
        <v>74.900000000000006</v>
      </c>
      <c r="M40" s="235">
        <v>95.9</v>
      </c>
      <c r="N40" s="235">
        <v>77.8</v>
      </c>
      <c r="O40" s="235">
        <v>96.9</v>
      </c>
      <c r="P40" s="235">
        <v>70.7</v>
      </c>
      <c r="Q40" s="235">
        <v>97.6</v>
      </c>
      <c r="R40" s="235">
        <v>128.5</v>
      </c>
      <c r="S40" s="235"/>
      <c r="T40" s="235"/>
      <c r="U40" s="235" t="s">
        <v>93</v>
      </c>
      <c r="V40" s="235" t="s">
        <v>93</v>
      </c>
      <c r="W40" s="235" t="s">
        <v>93</v>
      </c>
      <c r="X40" s="235" t="s">
        <v>93</v>
      </c>
      <c r="Y40" s="235" t="s">
        <v>93</v>
      </c>
      <c r="Z40" s="235" t="s">
        <v>93</v>
      </c>
      <c r="AA40" s="235" t="s">
        <v>93</v>
      </c>
      <c r="AB40" s="235" t="s">
        <v>93</v>
      </c>
      <c r="AC40" s="235">
        <v>105.1</v>
      </c>
      <c r="AD40" s="235">
        <v>132</v>
      </c>
      <c r="AE40" s="235">
        <v>97.3</v>
      </c>
      <c r="AF40" s="235">
        <v>97.4</v>
      </c>
      <c r="AG40" s="235">
        <v>105.1</v>
      </c>
      <c r="AH40" s="235">
        <v>89.8</v>
      </c>
      <c r="AI40" s="235" t="s">
        <v>93</v>
      </c>
      <c r="AJ40" s="236" t="s">
        <v>93</v>
      </c>
      <c r="AK40" s="246">
        <v>21</v>
      </c>
      <c r="AL40" s="235"/>
      <c r="AM40" s="238"/>
      <c r="AN40" s="247">
        <v>21</v>
      </c>
      <c r="AO40" s="252">
        <v>103.5</v>
      </c>
      <c r="AP40" s="249">
        <v>105.8</v>
      </c>
      <c r="AQ40" s="249">
        <v>103.3</v>
      </c>
      <c r="AR40" s="249">
        <v>136.1</v>
      </c>
      <c r="AS40" s="249">
        <v>116.7</v>
      </c>
      <c r="AT40" s="249">
        <v>95.3</v>
      </c>
      <c r="AU40" s="249">
        <v>109.1</v>
      </c>
      <c r="AV40" s="249">
        <v>99.2</v>
      </c>
      <c r="AW40" s="249"/>
      <c r="AX40" s="249"/>
      <c r="AY40" s="249" t="s">
        <v>93</v>
      </c>
      <c r="AZ40" s="249" t="s">
        <v>93</v>
      </c>
      <c r="BA40" s="249" t="s">
        <v>93</v>
      </c>
      <c r="BB40" s="249" t="s">
        <v>93</v>
      </c>
      <c r="BC40" s="249">
        <v>98.2</v>
      </c>
      <c r="BD40" s="249">
        <v>104</v>
      </c>
      <c r="BE40" s="249">
        <v>142</v>
      </c>
      <c r="BF40" s="250" t="s">
        <v>93</v>
      </c>
      <c r="BG40" s="251">
        <v>21</v>
      </c>
      <c r="BH40" s="168"/>
    </row>
    <row r="41" spans="2:60" ht="17.100000000000001" customHeight="1">
      <c r="B41" s="244">
        <v>22</v>
      </c>
      <c r="C41" s="245">
        <v>100</v>
      </c>
      <c r="D41" s="235">
        <v>100</v>
      </c>
      <c r="E41" s="235">
        <v>100</v>
      </c>
      <c r="F41" s="235">
        <v>100</v>
      </c>
      <c r="G41" s="235">
        <v>100</v>
      </c>
      <c r="H41" s="235">
        <v>100</v>
      </c>
      <c r="I41" s="235">
        <v>100</v>
      </c>
      <c r="J41" s="235">
        <v>100</v>
      </c>
      <c r="K41" s="235">
        <v>100</v>
      </c>
      <c r="L41" s="235">
        <v>100</v>
      </c>
      <c r="M41" s="235">
        <v>100</v>
      </c>
      <c r="N41" s="235">
        <v>100</v>
      </c>
      <c r="O41" s="235">
        <v>100</v>
      </c>
      <c r="P41" s="235">
        <v>100</v>
      </c>
      <c r="Q41" s="235">
        <v>100</v>
      </c>
      <c r="R41" s="235">
        <v>100</v>
      </c>
      <c r="S41" s="235"/>
      <c r="T41" s="235"/>
      <c r="U41" s="235">
        <v>100</v>
      </c>
      <c r="V41" s="235">
        <v>100</v>
      </c>
      <c r="W41" s="235">
        <v>100</v>
      </c>
      <c r="X41" s="235">
        <v>100</v>
      </c>
      <c r="Y41" s="235">
        <v>100</v>
      </c>
      <c r="Z41" s="235">
        <v>100</v>
      </c>
      <c r="AA41" s="235">
        <v>100</v>
      </c>
      <c r="AB41" s="235">
        <v>100</v>
      </c>
      <c r="AC41" s="235">
        <v>100</v>
      </c>
      <c r="AD41" s="235">
        <v>100</v>
      </c>
      <c r="AE41" s="235">
        <v>100</v>
      </c>
      <c r="AF41" s="235">
        <v>100</v>
      </c>
      <c r="AG41" s="235">
        <v>100</v>
      </c>
      <c r="AH41" s="235">
        <v>100</v>
      </c>
      <c r="AI41" s="235">
        <v>100</v>
      </c>
      <c r="AJ41" s="236">
        <v>100</v>
      </c>
      <c r="AK41" s="246">
        <v>22</v>
      </c>
      <c r="AL41" s="235"/>
      <c r="AM41" s="238"/>
      <c r="AN41" s="253">
        <v>22</v>
      </c>
      <c r="AO41" s="252">
        <v>100</v>
      </c>
      <c r="AP41" s="249">
        <v>100</v>
      </c>
      <c r="AQ41" s="249">
        <v>100</v>
      </c>
      <c r="AR41" s="249">
        <v>100</v>
      </c>
      <c r="AS41" s="249">
        <v>100</v>
      </c>
      <c r="AT41" s="249">
        <v>100</v>
      </c>
      <c r="AU41" s="249">
        <v>100</v>
      </c>
      <c r="AV41" s="249">
        <v>100</v>
      </c>
      <c r="AW41" s="249"/>
      <c r="AX41" s="249"/>
      <c r="AY41" s="249">
        <v>100</v>
      </c>
      <c r="AZ41" s="249">
        <v>100</v>
      </c>
      <c r="BA41" s="249">
        <v>100</v>
      </c>
      <c r="BB41" s="249">
        <v>100</v>
      </c>
      <c r="BC41" s="249">
        <v>100</v>
      </c>
      <c r="BD41" s="249">
        <v>100</v>
      </c>
      <c r="BE41" s="249">
        <v>100</v>
      </c>
      <c r="BF41" s="250">
        <v>100</v>
      </c>
      <c r="BG41" s="246">
        <v>22</v>
      </c>
      <c r="BH41" s="168"/>
    </row>
    <row r="42" spans="2:60" ht="17.100000000000001" customHeight="1">
      <c r="B42" s="244">
        <v>23</v>
      </c>
      <c r="C42" s="254">
        <v>101.8</v>
      </c>
      <c r="D42" s="255">
        <v>104</v>
      </c>
      <c r="E42" s="255">
        <v>101.3</v>
      </c>
      <c r="F42" s="255">
        <v>84.7</v>
      </c>
      <c r="G42" s="255">
        <v>103.7</v>
      </c>
      <c r="H42" s="255">
        <v>142.6</v>
      </c>
      <c r="I42" s="255">
        <v>99.1</v>
      </c>
      <c r="J42" s="255">
        <v>95.7</v>
      </c>
      <c r="K42" s="255">
        <v>107</v>
      </c>
      <c r="L42" s="255">
        <v>124.5</v>
      </c>
      <c r="M42" s="255">
        <v>96.3</v>
      </c>
      <c r="N42" s="255">
        <v>57.3</v>
      </c>
      <c r="O42" s="235">
        <v>101.8</v>
      </c>
      <c r="P42" s="235">
        <v>96.6</v>
      </c>
      <c r="Q42" s="235">
        <v>100.3</v>
      </c>
      <c r="R42" s="235">
        <v>117.5</v>
      </c>
      <c r="S42" s="235"/>
      <c r="T42" s="235"/>
      <c r="U42" s="255">
        <v>98.5</v>
      </c>
      <c r="V42" s="255">
        <v>82.5</v>
      </c>
      <c r="W42" s="255">
        <v>98.9</v>
      </c>
      <c r="X42" s="255">
        <v>92.5</v>
      </c>
      <c r="Y42" s="256">
        <v>99.2</v>
      </c>
      <c r="Z42" s="256">
        <v>132.80000000000001</v>
      </c>
      <c r="AA42" s="256">
        <v>105.1</v>
      </c>
      <c r="AB42" s="256">
        <v>96.3</v>
      </c>
      <c r="AC42" s="256">
        <v>104.7</v>
      </c>
      <c r="AD42" s="256">
        <v>118.3</v>
      </c>
      <c r="AE42" s="256">
        <v>103.5</v>
      </c>
      <c r="AF42" s="256">
        <v>102.1</v>
      </c>
      <c r="AG42" s="256">
        <v>96.3</v>
      </c>
      <c r="AH42" s="256">
        <v>79.599999999999994</v>
      </c>
      <c r="AI42" s="256">
        <v>94.4</v>
      </c>
      <c r="AJ42" s="257">
        <v>69.2</v>
      </c>
      <c r="AK42" s="246">
        <v>23</v>
      </c>
      <c r="AL42" s="235"/>
      <c r="AM42" s="238"/>
      <c r="AN42" s="247">
        <v>23</v>
      </c>
      <c r="AO42" s="258">
        <v>100</v>
      </c>
      <c r="AP42" s="259">
        <v>97.9</v>
      </c>
      <c r="AQ42" s="259">
        <v>95.7</v>
      </c>
      <c r="AR42" s="259">
        <v>118.6</v>
      </c>
      <c r="AS42" s="259">
        <v>124.5</v>
      </c>
      <c r="AT42" s="259">
        <v>101.6</v>
      </c>
      <c r="AU42" s="259">
        <v>99.7</v>
      </c>
      <c r="AV42" s="259">
        <v>103.7</v>
      </c>
      <c r="AW42" s="249"/>
      <c r="AX42" s="249"/>
      <c r="AY42" s="259">
        <v>97</v>
      </c>
      <c r="AZ42" s="259">
        <v>104.9</v>
      </c>
      <c r="BA42" s="259">
        <v>93</v>
      </c>
      <c r="BB42" s="259">
        <v>98.1</v>
      </c>
      <c r="BC42" s="259">
        <v>103.8</v>
      </c>
      <c r="BD42" s="259">
        <v>101.4</v>
      </c>
      <c r="BE42" s="259">
        <v>97.2</v>
      </c>
      <c r="BF42" s="260">
        <v>100.8</v>
      </c>
      <c r="BG42" s="251">
        <v>23</v>
      </c>
      <c r="BH42" s="168"/>
    </row>
    <row r="43" spans="2:60" ht="17.100000000000001" customHeight="1">
      <c r="B43" s="262" t="s">
        <v>123</v>
      </c>
      <c r="C43" s="263">
        <v>97.9</v>
      </c>
      <c r="D43" s="264">
        <v>107.3</v>
      </c>
      <c r="E43" s="264">
        <v>89.2</v>
      </c>
      <c r="F43" s="264">
        <v>71.8</v>
      </c>
      <c r="G43" s="264">
        <v>97.7</v>
      </c>
      <c r="H43" s="264">
        <v>159.30000000000001</v>
      </c>
      <c r="I43" s="264">
        <v>93.4</v>
      </c>
      <c r="J43" s="264">
        <v>77.599999999999994</v>
      </c>
      <c r="K43" s="264">
        <v>108.4</v>
      </c>
      <c r="L43" s="264">
        <v>119.6</v>
      </c>
      <c r="M43" s="264">
        <v>97.5</v>
      </c>
      <c r="N43" s="264">
        <v>48.1</v>
      </c>
      <c r="O43" s="234">
        <v>99.8</v>
      </c>
      <c r="P43" s="234">
        <v>91.7</v>
      </c>
      <c r="Q43" s="234">
        <v>93.5</v>
      </c>
      <c r="R43" s="234">
        <v>69.5</v>
      </c>
      <c r="S43" s="235"/>
      <c r="T43" s="235"/>
      <c r="U43" s="264">
        <v>90.6</v>
      </c>
      <c r="V43" s="264">
        <v>67.099999999999994</v>
      </c>
      <c r="W43" s="264">
        <v>86</v>
      </c>
      <c r="X43" s="264">
        <v>38.299999999999997</v>
      </c>
      <c r="Y43" s="235">
        <v>96.7</v>
      </c>
      <c r="Z43" s="235">
        <v>108</v>
      </c>
      <c r="AA43" s="235">
        <v>110.5</v>
      </c>
      <c r="AB43" s="235">
        <v>75.900000000000006</v>
      </c>
      <c r="AC43" s="235">
        <v>104.4</v>
      </c>
      <c r="AD43" s="235">
        <v>179.7</v>
      </c>
      <c r="AE43" s="235">
        <v>98.6</v>
      </c>
      <c r="AF43" s="235">
        <v>110.5</v>
      </c>
      <c r="AG43" s="235">
        <v>94</v>
      </c>
      <c r="AH43" s="235">
        <v>75.3</v>
      </c>
      <c r="AI43" s="235">
        <v>88.5</v>
      </c>
      <c r="AJ43" s="236">
        <v>89.4</v>
      </c>
      <c r="AK43" s="265" t="s">
        <v>123</v>
      </c>
      <c r="AL43" s="235"/>
      <c r="AM43" s="238"/>
      <c r="AN43" s="266" t="s">
        <v>123</v>
      </c>
      <c r="AO43" s="267">
        <v>99.7</v>
      </c>
      <c r="AP43" s="235">
        <v>94.6</v>
      </c>
      <c r="AQ43" s="235">
        <v>91.6</v>
      </c>
      <c r="AR43" s="235">
        <v>122.4</v>
      </c>
      <c r="AS43" s="235">
        <v>126.5</v>
      </c>
      <c r="AT43" s="235">
        <v>102.4</v>
      </c>
      <c r="AU43" s="235">
        <v>99.6</v>
      </c>
      <c r="AV43" s="235">
        <v>105.8</v>
      </c>
      <c r="AW43" s="235"/>
      <c r="AX43" s="235"/>
      <c r="AY43" s="235">
        <v>89.1</v>
      </c>
      <c r="AZ43" s="235">
        <v>105.6</v>
      </c>
      <c r="BA43" s="235">
        <v>96.2</v>
      </c>
      <c r="BB43" s="235">
        <v>99.4</v>
      </c>
      <c r="BC43" s="235">
        <v>105.3</v>
      </c>
      <c r="BD43" s="235">
        <v>101.1</v>
      </c>
      <c r="BE43" s="235">
        <v>96.4</v>
      </c>
      <c r="BF43" s="268">
        <v>97.2</v>
      </c>
      <c r="BG43" s="269" t="s">
        <v>123</v>
      </c>
      <c r="BH43" s="168"/>
    </row>
    <row r="44" spans="2:60" ht="17.100000000000001" customHeight="1">
      <c r="B44" s="270" t="s">
        <v>97</v>
      </c>
      <c r="C44" s="245">
        <v>105.9</v>
      </c>
      <c r="D44" s="235">
        <v>108.5</v>
      </c>
      <c r="E44" s="235">
        <v>106.7</v>
      </c>
      <c r="F44" s="235">
        <v>74.099999999999994</v>
      </c>
      <c r="G44" s="235">
        <v>108.2</v>
      </c>
      <c r="H44" s="235">
        <v>119.8</v>
      </c>
      <c r="I44" s="235">
        <v>107.5</v>
      </c>
      <c r="J44" s="235">
        <v>73.8</v>
      </c>
      <c r="K44" s="235">
        <v>112.9</v>
      </c>
      <c r="L44" s="235">
        <v>113.4</v>
      </c>
      <c r="M44" s="235">
        <v>91.7</v>
      </c>
      <c r="N44" s="235">
        <v>62.4</v>
      </c>
      <c r="O44" s="235">
        <v>104.6</v>
      </c>
      <c r="P44" s="235">
        <v>87.2</v>
      </c>
      <c r="Q44" s="235">
        <v>108.4</v>
      </c>
      <c r="R44" s="235">
        <v>202.5</v>
      </c>
      <c r="S44" s="235"/>
      <c r="T44" s="235"/>
      <c r="U44" s="235">
        <v>107.2</v>
      </c>
      <c r="V44" s="235">
        <v>65.3</v>
      </c>
      <c r="W44" s="235">
        <v>103.6</v>
      </c>
      <c r="X44" s="235">
        <v>46.8</v>
      </c>
      <c r="Y44" s="235">
        <v>95</v>
      </c>
      <c r="Z44" s="235">
        <v>115.2</v>
      </c>
      <c r="AA44" s="235">
        <v>106.5</v>
      </c>
      <c r="AB44" s="235">
        <v>64.2</v>
      </c>
      <c r="AC44" s="235">
        <v>119.1</v>
      </c>
      <c r="AD44" s="235">
        <v>168.2</v>
      </c>
      <c r="AE44" s="235">
        <v>109</v>
      </c>
      <c r="AF44" s="235">
        <v>111.4</v>
      </c>
      <c r="AG44" s="235">
        <v>98.3</v>
      </c>
      <c r="AH44" s="235">
        <v>62</v>
      </c>
      <c r="AI44" s="235">
        <v>99.6</v>
      </c>
      <c r="AJ44" s="236">
        <v>107.1</v>
      </c>
      <c r="AK44" s="271" t="s">
        <v>97</v>
      </c>
      <c r="AL44" s="235"/>
      <c r="AM44" s="238"/>
      <c r="AN44" s="272" t="s">
        <v>97</v>
      </c>
      <c r="AO44" s="267">
        <v>99.4</v>
      </c>
      <c r="AP44" s="235">
        <v>94.5</v>
      </c>
      <c r="AQ44" s="235">
        <v>91.7</v>
      </c>
      <c r="AR44" s="235">
        <v>122.4</v>
      </c>
      <c r="AS44" s="235">
        <v>125.7</v>
      </c>
      <c r="AT44" s="235">
        <v>102.5</v>
      </c>
      <c r="AU44" s="235">
        <v>101.4</v>
      </c>
      <c r="AV44" s="235">
        <v>105.6</v>
      </c>
      <c r="AW44" s="235"/>
      <c r="AX44" s="235"/>
      <c r="AY44" s="235">
        <v>87.3</v>
      </c>
      <c r="AZ44" s="235">
        <v>105.3</v>
      </c>
      <c r="BA44" s="235">
        <v>90.5</v>
      </c>
      <c r="BB44" s="235">
        <v>98.8</v>
      </c>
      <c r="BC44" s="235">
        <v>105.8</v>
      </c>
      <c r="BD44" s="235">
        <v>101.6</v>
      </c>
      <c r="BE44" s="235">
        <v>94.9</v>
      </c>
      <c r="BF44" s="236">
        <v>96.6</v>
      </c>
      <c r="BG44" s="271" t="s">
        <v>97</v>
      </c>
      <c r="BH44" s="168"/>
    </row>
    <row r="45" spans="2:60" ht="17.100000000000001" customHeight="1">
      <c r="B45" s="270" t="s">
        <v>98</v>
      </c>
      <c r="C45" s="245">
        <v>102.7</v>
      </c>
      <c r="D45" s="235">
        <v>94.7</v>
      </c>
      <c r="E45" s="235">
        <v>100.7</v>
      </c>
      <c r="F45" s="235">
        <v>55</v>
      </c>
      <c r="G45" s="235">
        <v>106.2</v>
      </c>
      <c r="H45" s="235">
        <v>158.69999999999999</v>
      </c>
      <c r="I45" s="235">
        <v>99.8</v>
      </c>
      <c r="J45" s="235">
        <v>116.8</v>
      </c>
      <c r="K45" s="235">
        <v>112.7</v>
      </c>
      <c r="L45" s="235">
        <v>117.6</v>
      </c>
      <c r="M45" s="235">
        <v>101.2</v>
      </c>
      <c r="N45" s="235">
        <v>50.9</v>
      </c>
      <c r="O45" s="235">
        <v>99.9</v>
      </c>
      <c r="P45" s="235">
        <v>82.7</v>
      </c>
      <c r="Q45" s="235">
        <v>101.7</v>
      </c>
      <c r="R45" s="235">
        <v>137.1</v>
      </c>
      <c r="S45" s="235"/>
      <c r="T45" s="235"/>
      <c r="U45" s="235">
        <v>97.7</v>
      </c>
      <c r="V45" s="235">
        <v>68.900000000000006</v>
      </c>
      <c r="W45" s="235">
        <v>99.6</v>
      </c>
      <c r="X45" s="235">
        <v>85.1</v>
      </c>
      <c r="Y45" s="235">
        <v>102.3</v>
      </c>
      <c r="Z45" s="235">
        <v>120</v>
      </c>
      <c r="AA45" s="235">
        <v>104.9</v>
      </c>
      <c r="AB45" s="235">
        <v>91.4</v>
      </c>
      <c r="AC45" s="235">
        <v>98</v>
      </c>
      <c r="AD45" s="235">
        <v>83.6</v>
      </c>
      <c r="AE45" s="235">
        <v>107.2</v>
      </c>
      <c r="AF45" s="235">
        <v>93.2</v>
      </c>
      <c r="AG45" s="235">
        <v>93.2</v>
      </c>
      <c r="AH45" s="235">
        <v>60.3</v>
      </c>
      <c r="AI45" s="235">
        <v>97.4</v>
      </c>
      <c r="AJ45" s="236">
        <v>75.7</v>
      </c>
      <c r="AK45" s="271" t="s">
        <v>98</v>
      </c>
      <c r="AL45" s="235"/>
      <c r="AM45" s="238"/>
      <c r="AN45" s="272" t="s">
        <v>98</v>
      </c>
      <c r="AO45" s="267">
        <v>101.4</v>
      </c>
      <c r="AP45" s="235">
        <v>96</v>
      </c>
      <c r="AQ45" s="235">
        <v>103.1</v>
      </c>
      <c r="AR45" s="235">
        <v>121.7</v>
      </c>
      <c r="AS45" s="235">
        <v>125.7</v>
      </c>
      <c r="AT45" s="235">
        <v>102.2</v>
      </c>
      <c r="AU45" s="235">
        <v>101.8</v>
      </c>
      <c r="AV45" s="235">
        <v>105.3</v>
      </c>
      <c r="AW45" s="235"/>
      <c r="AX45" s="235"/>
      <c r="AY45" s="235">
        <v>106.3</v>
      </c>
      <c r="AZ45" s="235">
        <v>105.2</v>
      </c>
      <c r="BA45" s="235">
        <v>94.1</v>
      </c>
      <c r="BB45" s="235">
        <v>98.6</v>
      </c>
      <c r="BC45" s="235">
        <v>105.5</v>
      </c>
      <c r="BD45" s="235">
        <v>101.5</v>
      </c>
      <c r="BE45" s="235">
        <v>95.3</v>
      </c>
      <c r="BF45" s="236">
        <v>98.2</v>
      </c>
      <c r="BG45" s="271" t="s">
        <v>98</v>
      </c>
      <c r="BH45" s="168"/>
    </row>
    <row r="46" spans="2:60" ht="17.100000000000001" customHeight="1">
      <c r="B46" s="270" t="s">
        <v>99</v>
      </c>
      <c r="C46" s="245">
        <v>101.5</v>
      </c>
      <c r="D46" s="235">
        <v>89</v>
      </c>
      <c r="E46" s="235">
        <v>94.6</v>
      </c>
      <c r="F46" s="235">
        <v>73.900000000000006</v>
      </c>
      <c r="G46" s="235">
        <v>101.5</v>
      </c>
      <c r="H46" s="235">
        <v>137.4</v>
      </c>
      <c r="I46" s="235">
        <v>105.9</v>
      </c>
      <c r="J46" s="235">
        <v>82.6</v>
      </c>
      <c r="K46" s="235">
        <v>103.7</v>
      </c>
      <c r="L46" s="235">
        <v>107.3</v>
      </c>
      <c r="M46" s="235">
        <v>103.3</v>
      </c>
      <c r="N46" s="235">
        <v>52.5</v>
      </c>
      <c r="O46" s="235">
        <v>101.3</v>
      </c>
      <c r="P46" s="235">
        <v>92.6</v>
      </c>
      <c r="Q46" s="235">
        <v>104.2</v>
      </c>
      <c r="R46" s="235">
        <v>93.8</v>
      </c>
      <c r="S46" s="235"/>
      <c r="T46" s="235"/>
      <c r="U46" s="235">
        <v>100.3</v>
      </c>
      <c r="V46" s="235">
        <v>79.5</v>
      </c>
      <c r="W46" s="235">
        <v>104.1</v>
      </c>
      <c r="X46" s="235">
        <v>108.5</v>
      </c>
      <c r="Y46" s="235">
        <v>106.2</v>
      </c>
      <c r="Z46" s="235">
        <v>127.2</v>
      </c>
      <c r="AA46" s="235">
        <v>101.8</v>
      </c>
      <c r="AB46" s="235">
        <v>89.5</v>
      </c>
      <c r="AC46" s="235">
        <v>92.9</v>
      </c>
      <c r="AD46" s="235">
        <v>55.4</v>
      </c>
      <c r="AE46" s="235">
        <v>105.3</v>
      </c>
      <c r="AF46" s="235">
        <v>86.6</v>
      </c>
      <c r="AG46" s="235">
        <v>99.6</v>
      </c>
      <c r="AH46" s="235">
        <v>57.6</v>
      </c>
      <c r="AI46" s="235">
        <v>94.8</v>
      </c>
      <c r="AJ46" s="236">
        <v>58</v>
      </c>
      <c r="AK46" s="271" t="s">
        <v>99</v>
      </c>
      <c r="AL46" s="235"/>
      <c r="AM46" s="238"/>
      <c r="AN46" s="272" t="s">
        <v>99</v>
      </c>
      <c r="AO46" s="267">
        <v>101.4</v>
      </c>
      <c r="AP46" s="235">
        <v>97.4</v>
      </c>
      <c r="AQ46" s="235">
        <v>102.4</v>
      </c>
      <c r="AR46" s="235">
        <v>121</v>
      </c>
      <c r="AS46" s="235">
        <v>125.3</v>
      </c>
      <c r="AT46" s="235">
        <v>101.8</v>
      </c>
      <c r="AU46" s="235">
        <v>100.6</v>
      </c>
      <c r="AV46" s="235">
        <v>104.6</v>
      </c>
      <c r="AW46" s="235"/>
      <c r="AX46" s="235"/>
      <c r="AY46" s="235">
        <v>108.2</v>
      </c>
      <c r="AZ46" s="235">
        <v>105.6</v>
      </c>
      <c r="BA46" s="235">
        <v>93</v>
      </c>
      <c r="BB46" s="235">
        <v>101.3</v>
      </c>
      <c r="BC46" s="235">
        <v>104.9</v>
      </c>
      <c r="BD46" s="235">
        <v>102</v>
      </c>
      <c r="BE46" s="235">
        <v>96.4</v>
      </c>
      <c r="BF46" s="236">
        <v>102</v>
      </c>
      <c r="BG46" s="271" t="s">
        <v>99</v>
      </c>
      <c r="BH46" s="168"/>
    </row>
    <row r="47" spans="2:60" ht="17.100000000000001" customHeight="1">
      <c r="B47" s="270" t="s">
        <v>100</v>
      </c>
      <c r="C47" s="245">
        <v>102.9</v>
      </c>
      <c r="D47" s="235">
        <v>97.1</v>
      </c>
      <c r="E47" s="235">
        <v>105.3</v>
      </c>
      <c r="F47" s="235">
        <v>77</v>
      </c>
      <c r="G47" s="235">
        <v>102.8</v>
      </c>
      <c r="H47" s="235">
        <v>115.9</v>
      </c>
      <c r="I47" s="235">
        <v>97.8</v>
      </c>
      <c r="J47" s="235">
        <v>111.3</v>
      </c>
      <c r="K47" s="235">
        <v>102</v>
      </c>
      <c r="L47" s="235">
        <v>96.6</v>
      </c>
      <c r="M47" s="235">
        <v>102.2</v>
      </c>
      <c r="N47" s="235">
        <v>52.6</v>
      </c>
      <c r="O47" s="235">
        <v>102.5</v>
      </c>
      <c r="P47" s="235">
        <v>83.2</v>
      </c>
      <c r="Q47" s="235">
        <v>97.8</v>
      </c>
      <c r="R47" s="235">
        <v>97.3</v>
      </c>
      <c r="S47" s="235"/>
      <c r="T47" s="235"/>
      <c r="U47" s="235">
        <v>89.7</v>
      </c>
      <c r="V47" s="235">
        <v>80.400000000000006</v>
      </c>
      <c r="W47" s="235">
        <v>101.2</v>
      </c>
      <c r="X47" s="235">
        <v>110.9</v>
      </c>
      <c r="Y47" s="235">
        <v>100</v>
      </c>
      <c r="Z47" s="235">
        <v>175.2</v>
      </c>
      <c r="AA47" s="235">
        <v>104.6</v>
      </c>
      <c r="AB47" s="235">
        <v>95.3</v>
      </c>
      <c r="AC47" s="235">
        <v>106.3</v>
      </c>
      <c r="AD47" s="235">
        <v>101.2</v>
      </c>
      <c r="AE47" s="235">
        <v>107.1</v>
      </c>
      <c r="AF47" s="235">
        <v>88.9</v>
      </c>
      <c r="AG47" s="235">
        <v>98.8</v>
      </c>
      <c r="AH47" s="235">
        <v>62.8</v>
      </c>
      <c r="AI47" s="235">
        <v>88.3</v>
      </c>
      <c r="AJ47" s="236">
        <v>58.8</v>
      </c>
      <c r="AK47" s="271" t="s">
        <v>100</v>
      </c>
      <c r="AL47" s="235"/>
      <c r="AM47" s="238"/>
      <c r="AN47" s="272" t="s">
        <v>100</v>
      </c>
      <c r="AO47" s="267">
        <v>100.8</v>
      </c>
      <c r="AP47" s="235">
        <v>99.9</v>
      </c>
      <c r="AQ47" s="235">
        <v>99.4</v>
      </c>
      <c r="AR47" s="235">
        <v>120.8</v>
      </c>
      <c r="AS47" s="235">
        <v>124.3</v>
      </c>
      <c r="AT47" s="235">
        <v>101.3</v>
      </c>
      <c r="AU47" s="235">
        <v>100.1</v>
      </c>
      <c r="AV47" s="235">
        <v>104.9</v>
      </c>
      <c r="AW47" s="235"/>
      <c r="AX47" s="235"/>
      <c r="AY47" s="235">
        <v>97.3</v>
      </c>
      <c r="AZ47" s="235">
        <v>105.5</v>
      </c>
      <c r="BA47" s="235">
        <v>89.4</v>
      </c>
      <c r="BB47" s="235">
        <v>99.5</v>
      </c>
      <c r="BC47" s="235">
        <v>105.6</v>
      </c>
      <c r="BD47" s="235">
        <v>102.4</v>
      </c>
      <c r="BE47" s="235">
        <v>96.8</v>
      </c>
      <c r="BF47" s="236">
        <v>101.7</v>
      </c>
      <c r="BG47" s="271" t="s">
        <v>100</v>
      </c>
      <c r="BH47" s="168"/>
    </row>
    <row r="48" spans="2:60" ht="17.100000000000001" customHeight="1">
      <c r="B48" s="270" t="s">
        <v>101</v>
      </c>
      <c r="C48" s="245">
        <v>100.6</v>
      </c>
      <c r="D48" s="235">
        <v>100.5</v>
      </c>
      <c r="E48" s="235">
        <v>105.2</v>
      </c>
      <c r="F48" s="235">
        <v>79.099999999999994</v>
      </c>
      <c r="G48" s="235">
        <v>102.2</v>
      </c>
      <c r="H48" s="235">
        <v>111.9</v>
      </c>
      <c r="I48" s="235">
        <v>100.5</v>
      </c>
      <c r="J48" s="235">
        <v>111.4</v>
      </c>
      <c r="K48" s="235">
        <v>103</v>
      </c>
      <c r="L48" s="235">
        <v>101.8</v>
      </c>
      <c r="M48" s="235">
        <v>85.3</v>
      </c>
      <c r="N48" s="235">
        <v>57.2</v>
      </c>
      <c r="O48" s="235">
        <v>100.7</v>
      </c>
      <c r="P48" s="235">
        <v>89.8</v>
      </c>
      <c r="Q48" s="235">
        <v>96.6</v>
      </c>
      <c r="R48" s="235">
        <v>113.7</v>
      </c>
      <c r="S48" s="235"/>
      <c r="T48" s="235"/>
      <c r="U48" s="235">
        <v>94.7</v>
      </c>
      <c r="V48" s="235">
        <v>78.599999999999994</v>
      </c>
      <c r="W48" s="235">
        <v>98.1</v>
      </c>
      <c r="X48" s="235">
        <v>97.6</v>
      </c>
      <c r="Y48" s="235">
        <v>99.4</v>
      </c>
      <c r="Z48" s="235">
        <v>165.6</v>
      </c>
      <c r="AA48" s="235">
        <v>106.2</v>
      </c>
      <c r="AB48" s="235">
        <v>118.6</v>
      </c>
      <c r="AC48" s="235">
        <v>109</v>
      </c>
      <c r="AD48" s="235">
        <v>103.6</v>
      </c>
      <c r="AE48" s="235">
        <v>100.9</v>
      </c>
      <c r="AF48" s="235">
        <v>87.5</v>
      </c>
      <c r="AG48" s="235">
        <v>94.7</v>
      </c>
      <c r="AH48" s="235">
        <v>87.5</v>
      </c>
      <c r="AI48" s="235">
        <v>90.6</v>
      </c>
      <c r="AJ48" s="236">
        <v>55.6</v>
      </c>
      <c r="AK48" s="271" t="s">
        <v>101</v>
      </c>
      <c r="AL48" s="235"/>
      <c r="AM48" s="238"/>
      <c r="AN48" s="272" t="s">
        <v>101</v>
      </c>
      <c r="AO48" s="267">
        <v>101.1</v>
      </c>
      <c r="AP48" s="235">
        <v>101.2</v>
      </c>
      <c r="AQ48" s="235">
        <v>100.2</v>
      </c>
      <c r="AR48" s="235">
        <v>120.8</v>
      </c>
      <c r="AS48" s="235">
        <v>123</v>
      </c>
      <c r="AT48" s="235">
        <v>101.4</v>
      </c>
      <c r="AU48" s="235">
        <v>99.8</v>
      </c>
      <c r="AV48" s="235">
        <v>104.9</v>
      </c>
      <c r="AW48" s="235"/>
      <c r="AX48" s="235"/>
      <c r="AY48" s="235">
        <v>89.1</v>
      </c>
      <c r="AZ48" s="235">
        <v>106.1</v>
      </c>
      <c r="BA48" s="235">
        <v>91.9</v>
      </c>
      <c r="BB48" s="235">
        <v>96.8</v>
      </c>
      <c r="BC48" s="235">
        <v>106.9</v>
      </c>
      <c r="BD48" s="235">
        <v>102.7</v>
      </c>
      <c r="BE48" s="235">
        <v>95.6</v>
      </c>
      <c r="BF48" s="236">
        <v>100.8</v>
      </c>
      <c r="BG48" s="271" t="s">
        <v>101</v>
      </c>
      <c r="BH48" s="168"/>
    </row>
    <row r="49" spans="2:60" ht="17.100000000000001" customHeight="1">
      <c r="B49" s="270" t="s">
        <v>102</v>
      </c>
      <c r="C49" s="245">
        <v>100.8</v>
      </c>
      <c r="D49" s="235">
        <v>97.1</v>
      </c>
      <c r="E49" s="235">
        <v>104.8</v>
      </c>
      <c r="F49" s="235">
        <v>74.900000000000006</v>
      </c>
      <c r="G49" s="235">
        <v>105.6</v>
      </c>
      <c r="H49" s="235">
        <v>123.1</v>
      </c>
      <c r="I49" s="235">
        <v>100.4</v>
      </c>
      <c r="J49" s="235">
        <v>121.9</v>
      </c>
      <c r="K49" s="235">
        <v>105.9</v>
      </c>
      <c r="L49" s="235">
        <v>112.7</v>
      </c>
      <c r="M49" s="235">
        <v>86.7</v>
      </c>
      <c r="N49" s="235">
        <v>52.6</v>
      </c>
      <c r="O49" s="235">
        <v>100</v>
      </c>
      <c r="P49" s="235">
        <v>88.5</v>
      </c>
      <c r="Q49" s="235">
        <v>97.6</v>
      </c>
      <c r="R49" s="235">
        <v>133.9</v>
      </c>
      <c r="S49" s="235"/>
      <c r="T49" s="235"/>
      <c r="U49" s="235">
        <v>94.5</v>
      </c>
      <c r="V49" s="235">
        <v>82.1</v>
      </c>
      <c r="W49" s="235">
        <v>103.6</v>
      </c>
      <c r="X49" s="235">
        <v>136.6</v>
      </c>
      <c r="Y49" s="235">
        <v>97.7</v>
      </c>
      <c r="Z49" s="235">
        <v>134.4</v>
      </c>
      <c r="AA49" s="235">
        <v>102</v>
      </c>
      <c r="AB49" s="235">
        <v>140</v>
      </c>
      <c r="AC49" s="235">
        <v>97.6</v>
      </c>
      <c r="AD49" s="235">
        <v>77.900000000000006</v>
      </c>
      <c r="AE49" s="235">
        <v>105.1</v>
      </c>
      <c r="AF49" s="235">
        <v>92.5</v>
      </c>
      <c r="AG49" s="235">
        <v>95.8</v>
      </c>
      <c r="AH49" s="235">
        <v>66.2</v>
      </c>
      <c r="AI49" s="235">
        <v>95.8</v>
      </c>
      <c r="AJ49" s="236">
        <v>68.5</v>
      </c>
      <c r="AK49" s="271" t="s">
        <v>102</v>
      </c>
      <c r="AL49" s="235"/>
      <c r="AM49" s="238"/>
      <c r="AN49" s="272" t="s">
        <v>102</v>
      </c>
      <c r="AO49" s="267">
        <v>100.9</v>
      </c>
      <c r="AP49" s="235">
        <v>100.7</v>
      </c>
      <c r="AQ49" s="235">
        <v>99.1</v>
      </c>
      <c r="AR49" s="235">
        <v>120.8</v>
      </c>
      <c r="AS49" s="235">
        <v>123</v>
      </c>
      <c r="AT49" s="235">
        <v>99.8</v>
      </c>
      <c r="AU49" s="235">
        <v>99.1</v>
      </c>
      <c r="AV49" s="235">
        <v>103.3</v>
      </c>
      <c r="AW49" s="235"/>
      <c r="AX49" s="235"/>
      <c r="AY49" s="235">
        <v>91</v>
      </c>
      <c r="AZ49" s="235">
        <v>105.6</v>
      </c>
      <c r="BA49" s="235">
        <v>92.1</v>
      </c>
      <c r="BB49" s="235">
        <v>95.4</v>
      </c>
      <c r="BC49" s="235">
        <v>107.7</v>
      </c>
      <c r="BD49" s="235">
        <v>102.3</v>
      </c>
      <c r="BE49" s="235">
        <v>95.6</v>
      </c>
      <c r="BF49" s="236">
        <v>104.1</v>
      </c>
      <c r="BG49" s="271" t="s">
        <v>102</v>
      </c>
      <c r="BH49" s="168"/>
    </row>
    <row r="50" spans="2:60" ht="17.100000000000001" customHeight="1">
      <c r="B50" s="270" t="s">
        <v>103</v>
      </c>
      <c r="C50" s="245">
        <v>100.4</v>
      </c>
      <c r="D50" s="235">
        <v>99.4</v>
      </c>
      <c r="E50" s="235">
        <v>101.3</v>
      </c>
      <c r="F50" s="235">
        <v>71.7</v>
      </c>
      <c r="G50" s="235">
        <v>107.3</v>
      </c>
      <c r="H50" s="235">
        <v>136.80000000000001</v>
      </c>
      <c r="I50" s="235">
        <v>100.3</v>
      </c>
      <c r="J50" s="235">
        <v>98</v>
      </c>
      <c r="K50" s="235">
        <v>106.1</v>
      </c>
      <c r="L50" s="235">
        <v>120.2</v>
      </c>
      <c r="M50" s="235">
        <v>90.5</v>
      </c>
      <c r="N50" s="235">
        <v>68.599999999999994</v>
      </c>
      <c r="O50" s="235">
        <v>102.3</v>
      </c>
      <c r="P50" s="235">
        <v>95.3</v>
      </c>
      <c r="Q50" s="235">
        <v>101.1</v>
      </c>
      <c r="R50" s="235">
        <v>147.69999999999999</v>
      </c>
      <c r="S50" s="235"/>
      <c r="T50" s="235"/>
      <c r="U50" s="235">
        <v>96.2</v>
      </c>
      <c r="V50" s="235">
        <v>76.8</v>
      </c>
      <c r="W50" s="235">
        <v>101.5</v>
      </c>
      <c r="X50" s="235">
        <v>153.80000000000001</v>
      </c>
      <c r="Y50" s="235">
        <v>99.4</v>
      </c>
      <c r="Z50" s="235">
        <v>146.4</v>
      </c>
      <c r="AA50" s="235">
        <v>98.8</v>
      </c>
      <c r="AB50" s="235">
        <v>124.5</v>
      </c>
      <c r="AC50" s="235">
        <v>86.8</v>
      </c>
      <c r="AD50" s="235">
        <v>55.5</v>
      </c>
      <c r="AE50" s="235">
        <v>104.2</v>
      </c>
      <c r="AF50" s="235">
        <v>93.6</v>
      </c>
      <c r="AG50" s="235">
        <v>97.7</v>
      </c>
      <c r="AH50" s="235">
        <v>69.5</v>
      </c>
      <c r="AI50" s="235">
        <v>93.3</v>
      </c>
      <c r="AJ50" s="236">
        <v>51.5</v>
      </c>
      <c r="AK50" s="271" t="s">
        <v>103</v>
      </c>
      <c r="AL50" s="235"/>
      <c r="AM50" s="238"/>
      <c r="AN50" s="272" t="s">
        <v>103</v>
      </c>
      <c r="AO50" s="267">
        <v>101</v>
      </c>
      <c r="AP50" s="235">
        <v>100.5</v>
      </c>
      <c r="AQ50" s="235">
        <v>98.8</v>
      </c>
      <c r="AR50" s="235">
        <v>120.8</v>
      </c>
      <c r="AS50" s="235">
        <v>124.6</v>
      </c>
      <c r="AT50" s="235">
        <v>102.6</v>
      </c>
      <c r="AU50" s="235">
        <v>98.6</v>
      </c>
      <c r="AV50" s="235">
        <v>103.3</v>
      </c>
      <c r="AW50" s="235"/>
      <c r="AX50" s="235"/>
      <c r="AY50" s="235">
        <v>87.1</v>
      </c>
      <c r="AZ50" s="235">
        <v>104.9</v>
      </c>
      <c r="BA50" s="235">
        <v>92.9</v>
      </c>
      <c r="BB50" s="235">
        <v>97.5</v>
      </c>
      <c r="BC50" s="235">
        <v>106.6</v>
      </c>
      <c r="BD50" s="235">
        <v>102.3</v>
      </c>
      <c r="BE50" s="235">
        <v>97</v>
      </c>
      <c r="BF50" s="236">
        <v>105.5</v>
      </c>
      <c r="BG50" s="271" t="s">
        <v>103</v>
      </c>
      <c r="BH50" s="168"/>
    </row>
    <row r="51" spans="2:60" ht="17.100000000000001" customHeight="1">
      <c r="B51" s="270" t="s">
        <v>104</v>
      </c>
      <c r="C51" s="245">
        <v>92.5</v>
      </c>
      <c r="D51" s="235">
        <v>84.1</v>
      </c>
      <c r="E51" s="235">
        <v>90.7</v>
      </c>
      <c r="F51" s="235">
        <v>63.6</v>
      </c>
      <c r="G51" s="235">
        <v>92.1</v>
      </c>
      <c r="H51" s="235">
        <v>97.1</v>
      </c>
      <c r="I51" s="235">
        <v>92.2</v>
      </c>
      <c r="J51" s="235">
        <v>89.2</v>
      </c>
      <c r="K51" s="235">
        <v>93.1</v>
      </c>
      <c r="L51" s="235">
        <v>91.1</v>
      </c>
      <c r="M51" s="235">
        <v>84.5</v>
      </c>
      <c r="N51" s="235">
        <v>54.1</v>
      </c>
      <c r="O51" s="235">
        <v>94.5</v>
      </c>
      <c r="P51" s="235">
        <v>92.8</v>
      </c>
      <c r="Q51" s="235">
        <v>74.8</v>
      </c>
      <c r="R51" s="235">
        <v>95</v>
      </c>
      <c r="S51" s="235"/>
      <c r="T51" s="235"/>
      <c r="U51" s="235">
        <v>95.9</v>
      </c>
      <c r="V51" s="235">
        <v>73.5</v>
      </c>
      <c r="W51" s="235">
        <v>90.9</v>
      </c>
      <c r="X51" s="235">
        <v>104.7</v>
      </c>
      <c r="Y51" s="235">
        <v>89.7</v>
      </c>
      <c r="Z51" s="235">
        <v>61.9</v>
      </c>
      <c r="AA51" s="235">
        <v>106.3</v>
      </c>
      <c r="AB51" s="235">
        <v>158.80000000000001</v>
      </c>
      <c r="AC51" s="235">
        <v>89.8</v>
      </c>
      <c r="AD51" s="235">
        <v>62.1</v>
      </c>
      <c r="AE51" s="235">
        <v>98.8</v>
      </c>
      <c r="AF51" s="235">
        <v>102.7</v>
      </c>
      <c r="AG51" s="235">
        <v>95.3</v>
      </c>
      <c r="AH51" s="235">
        <v>39</v>
      </c>
      <c r="AI51" s="235">
        <v>82.7</v>
      </c>
      <c r="AJ51" s="236">
        <v>46</v>
      </c>
      <c r="AK51" s="271" t="s">
        <v>104</v>
      </c>
      <c r="AL51" s="235"/>
      <c r="AM51" s="238"/>
      <c r="AN51" s="272" t="s">
        <v>104</v>
      </c>
      <c r="AO51" s="267">
        <v>102.1</v>
      </c>
      <c r="AP51" s="235">
        <v>99.7</v>
      </c>
      <c r="AQ51" s="235">
        <v>102.5</v>
      </c>
      <c r="AR51" s="235">
        <v>120.8</v>
      </c>
      <c r="AS51" s="235">
        <v>124.2</v>
      </c>
      <c r="AT51" s="235">
        <v>99.7</v>
      </c>
      <c r="AU51" s="235">
        <v>98.9</v>
      </c>
      <c r="AV51" s="235">
        <v>103.1</v>
      </c>
      <c r="AW51" s="235"/>
      <c r="AX51" s="235"/>
      <c r="AY51" s="235">
        <v>86.1</v>
      </c>
      <c r="AZ51" s="235">
        <v>104</v>
      </c>
      <c r="BA51" s="235">
        <v>93.2</v>
      </c>
      <c r="BB51" s="235">
        <v>95.3</v>
      </c>
      <c r="BC51" s="235">
        <v>109</v>
      </c>
      <c r="BD51" s="235">
        <v>107.2</v>
      </c>
      <c r="BE51" s="235">
        <v>94.1</v>
      </c>
      <c r="BF51" s="236">
        <v>98</v>
      </c>
      <c r="BG51" s="271" t="s">
        <v>104</v>
      </c>
      <c r="BH51" s="168"/>
    </row>
    <row r="52" spans="2:60" ht="17.100000000000001" customHeight="1">
      <c r="B52" s="270" t="s">
        <v>105</v>
      </c>
      <c r="C52" s="245">
        <v>99.5</v>
      </c>
      <c r="D52" s="235">
        <v>87.5</v>
      </c>
      <c r="E52" s="235">
        <v>100.6</v>
      </c>
      <c r="F52" s="235">
        <v>98.9</v>
      </c>
      <c r="G52" s="235">
        <v>104.2</v>
      </c>
      <c r="H52" s="235">
        <v>114.6</v>
      </c>
      <c r="I52" s="235">
        <v>101.2</v>
      </c>
      <c r="J52" s="235">
        <v>56.9</v>
      </c>
      <c r="K52" s="235">
        <v>88.7</v>
      </c>
      <c r="L52" s="235">
        <v>85.3</v>
      </c>
      <c r="M52" s="235">
        <v>83.2</v>
      </c>
      <c r="N52" s="235">
        <v>45.9</v>
      </c>
      <c r="O52" s="235">
        <v>97.9</v>
      </c>
      <c r="P52" s="235">
        <v>87</v>
      </c>
      <c r="Q52" s="235">
        <v>85.2</v>
      </c>
      <c r="R52" s="235">
        <v>90</v>
      </c>
      <c r="S52" s="235"/>
      <c r="T52" s="235"/>
      <c r="U52" s="235">
        <v>94.7</v>
      </c>
      <c r="V52" s="235">
        <v>50.4</v>
      </c>
      <c r="W52" s="235">
        <v>101.2</v>
      </c>
      <c r="X52" s="235">
        <v>103.9</v>
      </c>
      <c r="Y52" s="235">
        <v>89.5</v>
      </c>
      <c r="Z52" s="235">
        <v>57.1</v>
      </c>
      <c r="AA52" s="235">
        <v>105.6</v>
      </c>
      <c r="AB52" s="235">
        <v>164.7</v>
      </c>
      <c r="AC52" s="235">
        <v>106.8</v>
      </c>
      <c r="AD52" s="235">
        <v>84.5</v>
      </c>
      <c r="AE52" s="235">
        <v>107.2</v>
      </c>
      <c r="AF52" s="235">
        <v>111</v>
      </c>
      <c r="AG52" s="235">
        <v>99.7</v>
      </c>
      <c r="AH52" s="235">
        <v>44.1</v>
      </c>
      <c r="AI52" s="235">
        <v>93.8</v>
      </c>
      <c r="AJ52" s="236">
        <v>41.9</v>
      </c>
      <c r="AK52" s="271" t="s">
        <v>105</v>
      </c>
      <c r="AL52" s="235"/>
      <c r="AM52" s="238"/>
      <c r="AN52" s="272" t="s">
        <v>105</v>
      </c>
      <c r="AO52" s="267">
        <v>102.2</v>
      </c>
      <c r="AP52" s="235">
        <v>98.3</v>
      </c>
      <c r="AQ52" s="235">
        <v>102.8</v>
      </c>
      <c r="AR52" s="235">
        <v>77.8</v>
      </c>
      <c r="AS52" s="235">
        <v>125.5</v>
      </c>
      <c r="AT52" s="235">
        <v>99.4</v>
      </c>
      <c r="AU52" s="235">
        <v>99.5</v>
      </c>
      <c r="AV52" s="235">
        <v>102.8</v>
      </c>
      <c r="AW52" s="235"/>
      <c r="AX52" s="235"/>
      <c r="AY52" s="235">
        <v>82.5</v>
      </c>
      <c r="AZ52" s="235">
        <v>104.6</v>
      </c>
      <c r="BA52" s="235">
        <v>91.9</v>
      </c>
      <c r="BB52" s="235">
        <v>95.5</v>
      </c>
      <c r="BC52" s="235">
        <v>109.5</v>
      </c>
      <c r="BD52" s="235">
        <v>107.4</v>
      </c>
      <c r="BE52" s="235">
        <v>95.6</v>
      </c>
      <c r="BF52" s="236">
        <v>103.8</v>
      </c>
      <c r="BG52" s="271" t="s">
        <v>105</v>
      </c>
      <c r="BH52" s="168"/>
    </row>
    <row r="53" spans="2:60" ht="17.100000000000001" customHeight="1">
      <c r="B53" s="270" t="s">
        <v>94</v>
      </c>
      <c r="C53" s="245">
        <v>100.9</v>
      </c>
      <c r="D53" s="235">
        <v>88.6</v>
      </c>
      <c r="E53" s="235">
        <v>102.3</v>
      </c>
      <c r="F53" s="235">
        <v>103.4</v>
      </c>
      <c r="G53" s="235">
        <v>105.5</v>
      </c>
      <c r="H53" s="235">
        <v>112.6</v>
      </c>
      <c r="I53" s="235">
        <v>105</v>
      </c>
      <c r="J53" s="235">
        <v>110.8</v>
      </c>
      <c r="K53" s="235">
        <v>93.6</v>
      </c>
      <c r="L53" s="235">
        <v>95.3</v>
      </c>
      <c r="M53" s="235">
        <v>88.1</v>
      </c>
      <c r="N53" s="235">
        <v>54.1</v>
      </c>
      <c r="O53" s="235">
        <v>99.1</v>
      </c>
      <c r="P53" s="235">
        <v>88.4</v>
      </c>
      <c r="Q53" s="235">
        <v>85.3</v>
      </c>
      <c r="R53" s="235">
        <v>85</v>
      </c>
      <c r="S53" s="235"/>
      <c r="T53" s="235"/>
      <c r="U53" s="235">
        <v>107</v>
      </c>
      <c r="V53" s="235">
        <v>108.8</v>
      </c>
      <c r="W53" s="235">
        <v>103.7</v>
      </c>
      <c r="X53" s="235">
        <v>146.1</v>
      </c>
      <c r="Y53" s="235">
        <v>93.6</v>
      </c>
      <c r="Z53" s="235">
        <v>71.400000000000006</v>
      </c>
      <c r="AA53" s="235">
        <v>113.6</v>
      </c>
      <c r="AB53" s="235">
        <v>149</v>
      </c>
      <c r="AC53" s="235">
        <v>108.2</v>
      </c>
      <c r="AD53" s="235">
        <v>65.5</v>
      </c>
      <c r="AE53" s="235">
        <v>105</v>
      </c>
      <c r="AF53" s="235">
        <v>94.5</v>
      </c>
      <c r="AG53" s="235">
        <v>102.3</v>
      </c>
      <c r="AH53" s="235">
        <v>42.4</v>
      </c>
      <c r="AI53" s="235">
        <v>97.4</v>
      </c>
      <c r="AJ53" s="236">
        <v>49.2</v>
      </c>
      <c r="AK53" s="271" t="s">
        <v>94</v>
      </c>
      <c r="AL53" s="235"/>
      <c r="AM53" s="273"/>
      <c r="AN53" s="272" t="s">
        <v>94</v>
      </c>
      <c r="AO53" s="267">
        <v>102.4</v>
      </c>
      <c r="AP53" s="235">
        <v>97.3</v>
      </c>
      <c r="AQ53" s="235">
        <v>103.2</v>
      </c>
      <c r="AR53" s="235">
        <v>117.1</v>
      </c>
      <c r="AS53" s="235">
        <v>125.2</v>
      </c>
      <c r="AT53" s="235">
        <v>97.7</v>
      </c>
      <c r="AU53" s="235">
        <v>99.1</v>
      </c>
      <c r="AV53" s="235">
        <v>102.5</v>
      </c>
      <c r="AW53" s="235"/>
      <c r="AX53" s="235"/>
      <c r="AY53" s="235">
        <v>81.8</v>
      </c>
      <c r="AZ53" s="235">
        <v>104.3</v>
      </c>
      <c r="BA53" s="235">
        <v>94.8</v>
      </c>
      <c r="BB53" s="235">
        <v>97.4</v>
      </c>
      <c r="BC53" s="235">
        <v>102.8</v>
      </c>
      <c r="BD53" s="235">
        <v>108</v>
      </c>
      <c r="BE53" s="235">
        <v>95.6</v>
      </c>
      <c r="BF53" s="236">
        <v>109.5</v>
      </c>
      <c r="BG53" s="271" t="s">
        <v>94</v>
      </c>
      <c r="BH53" s="168"/>
    </row>
    <row r="54" spans="2:60" s="299" customFormat="1" ht="17.100000000000001" customHeight="1">
      <c r="B54" s="270" t="s">
        <v>95</v>
      </c>
      <c r="C54" s="245">
        <v>99.9</v>
      </c>
      <c r="D54" s="235">
        <v>95.5</v>
      </c>
      <c r="E54" s="235">
        <v>99.9</v>
      </c>
      <c r="F54" s="235">
        <v>63.6</v>
      </c>
      <c r="G54" s="235">
        <v>106.5</v>
      </c>
      <c r="H54" s="235">
        <v>117.5</v>
      </c>
      <c r="I54" s="235">
        <v>101.8</v>
      </c>
      <c r="J54" s="235">
        <v>92.2</v>
      </c>
      <c r="K54" s="235">
        <v>88.1</v>
      </c>
      <c r="L54" s="235">
        <v>67</v>
      </c>
      <c r="M54" s="235">
        <v>82.2</v>
      </c>
      <c r="N54" s="235">
        <v>50.8</v>
      </c>
      <c r="O54" s="235">
        <v>100</v>
      </c>
      <c r="P54" s="235">
        <v>88.4</v>
      </c>
      <c r="Q54" s="235">
        <v>88.4</v>
      </c>
      <c r="R54" s="235">
        <v>190</v>
      </c>
      <c r="S54" s="235"/>
      <c r="T54" s="235"/>
      <c r="U54" s="235">
        <v>102.7</v>
      </c>
      <c r="V54" s="235">
        <v>91.2</v>
      </c>
      <c r="W54" s="235">
        <v>98.3</v>
      </c>
      <c r="X54" s="235">
        <v>89.1</v>
      </c>
      <c r="Y54" s="235">
        <v>88.3</v>
      </c>
      <c r="Z54" s="235">
        <v>88.1</v>
      </c>
      <c r="AA54" s="235">
        <v>111.4</v>
      </c>
      <c r="AB54" s="235">
        <v>135.30000000000001</v>
      </c>
      <c r="AC54" s="235">
        <v>110.7</v>
      </c>
      <c r="AD54" s="235">
        <v>243.1</v>
      </c>
      <c r="AE54" s="235">
        <v>108</v>
      </c>
      <c r="AF54" s="235">
        <v>102.7</v>
      </c>
      <c r="AG54" s="235">
        <v>97.3</v>
      </c>
      <c r="AH54" s="235">
        <v>39</v>
      </c>
      <c r="AI54" s="235">
        <v>82.5</v>
      </c>
      <c r="AJ54" s="236">
        <v>45.2</v>
      </c>
      <c r="AK54" s="271" t="s">
        <v>95</v>
      </c>
      <c r="AL54" s="235"/>
      <c r="AM54" s="273"/>
      <c r="AN54" s="272" t="s">
        <v>95</v>
      </c>
      <c r="AO54" s="267">
        <v>101.8</v>
      </c>
      <c r="AP54" s="235">
        <v>95.8</v>
      </c>
      <c r="AQ54" s="235">
        <v>103.6</v>
      </c>
      <c r="AR54" s="235">
        <v>120.4</v>
      </c>
      <c r="AS54" s="235">
        <v>126.2</v>
      </c>
      <c r="AT54" s="235">
        <v>95.3</v>
      </c>
      <c r="AU54" s="235">
        <v>99.5</v>
      </c>
      <c r="AV54" s="235">
        <v>100.6</v>
      </c>
      <c r="AW54" s="235"/>
      <c r="AX54" s="235"/>
      <c r="AY54" s="235">
        <v>87.5</v>
      </c>
      <c r="AZ54" s="235">
        <v>101.7</v>
      </c>
      <c r="BA54" s="235">
        <v>90.9</v>
      </c>
      <c r="BB54" s="235">
        <v>93.9</v>
      </c>
      <c r="BC54" s="235">
        <v>104.2</v>
      </c>
      <c r="BD54" s="235">
        <v>110.4</v>
      </c>
      <c r="BE54" s="235">
        <v>97</v>
      </c>
      <c r="BF54" s="236">
        <v>98.5</v>
      </c>
      <c r="BG54" s="271" t="s">
        <v>95</v>
      </c>
      <c r="BH54" s="298"/>
    </row>
    <row r="55" spans="2:60" ht="17.100000000000001" customHeight="1" thickBot="1">
      <c r="B55" s="274" t="s">
        <v>96</v>
      </c>
      <c r="C55" s="275">
        <v>97.7</v>
      </c>
      <c r="D55" s="276">
        <v>94.3</v>
      </c>
      <c r="E55" s="276">
        <v>92.5</v>
      </c>
      <c r="F55" s="276">
        <v>68.2</v>
      </c>
      <c r="G55" s="276">
        <v>94.2</v>
      </c>
      <c r="H55" s="276">
        <v>114.6</v>
      </c>
      <c r="I55" s="276">
        <v>102.7</v>
      </c>
      <c r="J55" s="276">
        <v>108.8</v>
      </c>
      <c r="K55" s="276">
        <v>88.4</v>
      </c>
      <c r="L55" s="276">
        <v>58.6</v>
      </c>
      <c r="M55" s="276">
        <v>90.2</v>
      </c>
      <c r="N55" s="276">
        <v>52.1</v>
      </c>
      <c r="O55" s="277">
        <v>98.9</v>
      </c>
      <c r="P55" s="277">
        <v>94.2</v>
      </c>
      <c r="Q55" s="277">
        <v>89.6</v>
      </c>
      <c r="R55" s="277">
        <v>150</v>
      </c>
      <c r="S55" s="278"/>
      <c r="T55" s="278"/>
      <c r="U55" s="276">
        <v>93.7</v>
      </c>
      <c r="V55" s="276">
        <v>67.3</v>
      </c>
      <c r="W55" s="276">
        <v>89.4</v>
      </c>
      <c r="X55" s="276">
        <v>89.1</v>
      </c>
      <c r="Y55" s="276">
        <v>91</v>
      </c>
      <c r="Z55" s="276">
        <v>81</v>
      </c>
      <c r="AA55" s="276">
        <v>117.7</v>
      </c>
      <c r="AB55" s="276">
        <v>139.19999999999999</v>
      </c>
      <c r="AC55" s="276">
        <v>111.6</v>
      </c>
      <c r="AD55" s="276">
        <v>229.3</v>
      </c>
      <c r="AE55" s="276">
        <v>103.3</v>
      </c>
      <c r="AF55" s="276">
        <v>100</v>
      </c>
      <c r="AG55" s="276">
        <v>97.5</v>
      </c>
      <c r="AH55" s="276">
        <v>39</v>
      </c>
      <c r="AI55" s="276">
        <v>84.6</v>
      </c>
      <c r="AJ55" s="279">
        <v>48.4</v>
      </c>
      <c r="AK55" s="280" t="s">
        <v>96</v>
      </c>
      <c r="AL55" s="235"/>
      <c r="AM55" s="273"/>
      <c r="AN55" s="281" t="s">
        <v>96</v>
      </c>
      <c r="AO55" s="282">
        <v>102.3</v>
      </c>
      <c r="AP55" s="276">
        <v>94.8</v>
      </c>
      <c r="AQ55" s="276">
        <v>103.1</v>
      </c>
      <c r="AR55" s="276">
        <v>121.8</v>
      </c>
      <c r="AS55" s="276">
        <v>126.4</v>
      </c>
      <c r="AT55" s="276">
        <v>94.9</v>
      </c>
      <c r="AU55" s="276">
        <v>100.6</v>
      </c>
      <c r="AV55" s="276">
        <v>101.3</v>
      </c>
      <c r="AW55" s="235"/>
      <c r="AX55" s="235"/>
      <c r="AY55" s="276">
        <v>102.4</v>
      </c>
      <c r="AZ55" s="276">
        <v>99.1</v>
      </c>
      <c r="BA55" s="276">
        <v>94.7</v>
      </c>
      <c r="BB55" s="276">
        <v>92.4</v>
      </c>
      <c r="BC55" s="276">
        <v>105.5</v>
      </c>
      <c r="BD55" s="276">
        <v>110.8</v>
      </c>
      <c r="BE55" s="276">
        <v>93.5</v>
      </c>
      <c r="BF55" s="279">
        <v>97.1</v>
      </c>
      <c r="BG55" s="280" t="s">
        <v>96</v>
      </c>
      <c r="BH55" s="300"/>
    </row>
    <row r="56" spans="2:60" ht="14.25" thickTop="1">
      <c r="B56" s="287" t="s">
        <v>107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1"/>
      <c r="AN56" s="287" t="s">
        <v>107</v>
      </c>
      <c r="AO56" s="167"/>
      <c r="AP56" s="167"/>
      <c r="AQ56" s="167"/>
      <c r="AR56" s="167"/>
      <c r="AS56" s="167"/>
      <c r="AT56" s="167"/>
      <c r="AU56" s="167"/>
      <c r="AV56" s="167"/>
      <c r="AY56" s="167"/>
      <c r="AZ56" s="167"/>
      <c r="BA56" s="303"/>
      <c r="BB56" s="303"/>
      <c r="BC56" s="303"/>
      <c r="BD56" s="303"/>
      <c r="BE56" s="303"/>
      <c r="BF56" s="303"/>
      <c r="BG56" s="300"/>
      <c r="BH56" s="300"/>
    </row>
    <row r="57" spans="2:60" ht="13.5"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5"/>
      <c r="N57" s="304"/>
      <c r="O57" s="304"/>
      <c r="P57" s="304"/>
      <c r="Q57" s="304"/>
      <c r="R57" s="304"/>
      <c r="S57" s="301"/>
      <c r="T57" s="301"/>
      <c r="U57" s="304"/>
      <c r="V57" s="304"/>
      <c r="W57" s="304"/>
      <c r="X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1"/>
      <c r="AX57" s="301"/>
      <c r="AY57" s="304"/>
      <c r="AZ57" s="304"/>
      <c r="BA57" s="304"/>
      <c r="BB57" s="304"/>
      <c r="BC57" s="304"/>
      <c r="BD57" s="304"/>
      <c r="BE57" s="304"/>
      <c r="BF57" s="304"/>
      <c r="BG57" s="168"/>
      <c r="BH57" s="168"/>
    </row>
    <row r="58" spans="2:60" s="306" customFormat="1" ht="12.75">
      <c r="D58" s="307"/>
      <c r="F58" s="307"/>
      <c r="H58" s="307"/>
      <c r="J58" s="307"/>
      <c r="L58" s="307"/>
      <c r="N58" s="307"/>
      <c r="P58" s="307"/>
      <c r="R58" s="307"/>
      <c r="S58" s="308"/>
      <c r="T58" s="308"/>
      <c r="V58" s="307"/>
      <c r="X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W58" s="309"/>
      <c r="AX58" s="309"/>
    </row>
    <row r="59" spans="2:60" s="307" customFormat="1" ht="12.75">
      <c r="S59" s="308"/>
      <c r="T59" s="308"/>
      <c r="AW59" s="308"/>
      <c r="AX59" s="308"/>
    </row>
    <row r="60" spans="2:60" ht="13.5">
      <c r="BG60" s="168"/>
      <c r="BH60" s="168"/>
    </row>
    <row r="61" spans="2:60" ht="13.5">
      <c r="BG61" s="168"/>
      <c r="BH61" s="168"/>
    </row>
    <row r="62" spans="2:60" ht="13.5">
      <c r="BG62" s="168"/>
      <c r="BH62" s="168"/>
    </row>
  </sheetData>
  <sheetProtection password="CC6F" sheet="1" objects="1" scenarios="1"/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6" fitToWidth="2" orientation="landscape" r:id="rId1"/>
  <headerFooter alignWithMargins="0"/>
  <rowBreaks count="1" manualBreakCount="1">
    <brk id="27" max="65535" man="1"/>
  </rowBreaks>
  <colBreaks count="2" manualBreakCount="2">
    <brk id="38" max="1048575" man="1"/>
    <brk id="3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="80" workbookViewId="0"/>
  </sheetViews>
  <sheetFormatPr defaultColWidth="8.875" defaultRowHeight="10.5"/>
  <cols>
    <col min="1" max="1" width="5.625" style="164" customWidth="1"/>
    <col min="2" max="2" width="9.375" style="166" customWidth="1"/>
    <col min="3" max="18" width="6" style="166" customWidth="1"/>
    <col min="19" max="20" width="3.625" style="167" customWidth="1"/>
    <col min="21" max="36" width="6" style="166" customWidth="1"/>
    <col min="37" max="37" width="9.375" style="166" customWidth="1"/>
    <col min="38" max="38" width="6" style="166" customWidth="1"/>
    <col min="39" max="39" width="2.875" style="166" customWidth="1"/>
    <col min="40" max="40" width="9.125" style="166" customWidth="1"/>
    <col min="41" max="48" width="10.625" style="166" customWidth="1"/>
    <col min="49" max="50" width="3.625" style="167" customWidth="1"/>
    <col min="51" max="58" width="10.625" style="166" customWidth="1"/>
    <col min="59" max="60" width="9.625" style="164" customWidth="1"/>
    <col min="61" max="16384" width="8.875" style="164"/>
  </cols>
  <sheetData>
    <row r="1" spans="1:85" s="95" customFormat="1" ht="22.5" customHeight="1">
      <c r="B1" s="158" t="s">
        <v>115</v>
      </c>
      <c r="C1" s="94"/>
      <c r="F1" s="96"/>
      <c r="H1" s="97"/>
      <c r="I1" s="97"/>
      <c r="L1" s="96"/>
      <c r="S1" s="159"/>
      <c r="T1" s="159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58"/>
      <c r="AN1" s="93" t="s">
        <v>116</v>
      </c>
      <c r="AO1" s="161"/>
      <c r="AP1" s="162"/>
      <c r="AQ1" s="162"/>
      <c r="AR1" s="93"/>
      <c r="AS1" s="162"/>
      <c r="AT1" s="162"/>
      <c r="AU1" s="162"/>
      <c r="AV1" s="162"/>
      <c r="AW1" s="163"/>
      <c r="AX1" s="163"/>
      <c r="AY1" s="162"/>
      <c r="AZ1" s="162"/>
      <c r="BA1" s="162"/>
      <c r="BB1" s="162"/>
      <c r="BC1" s="162"/>
      <c r="BD1" s="162"/>
      <c r="BE1" s="160"/>
      <c r="BF1" s="160"/>
    </row>
    <row r="2" spans="1:85" ht="12" customHeight="1">
      <c r="B2" s="165" t="s">
        <v>117</v>
      </c>
      <c r="AN2" s="165" t="s">
        <v>118</v>
      </c>
      <c r="BG2" s="168"/>
      <c r="BH2" s="168"/>
    </row>
    <row r="3" spans="1:85" s="169" customFormat="1" ht="18.75" customHeight="1" thickBot="1">
      <c r="B3" s="170" t="s">
        <v>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172"/>
      <c r="U3" s="171"/>
      <c r="V3" s="171"/>
      <c r="W3" s="173"/>
      <c r="X3" s="173"/>
      <c r="Y3" s="173"/>
      <c r="Z3" s="173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 t="str">
        <f>'TBL-Tt'!AK3</f>
        <v>(Ｈ22年平均＝１００）</v>
      </c>
      <c r="AL3" s="174"/>
      <c r="AM3" s="170"/>
      <c r="AN3" s="175" t="s">
        <v>119</v>
      </c>
      <c r="AO3" s="176"/>
      <c r="AP3" s="176"/>
      <c r="AQ3" s="176"/>
      <c r="AR3" s="176"/>
      <c r="AS3" s="176"/>
      <c r="AT3" s="176"/>
      <c r="AU3" s="176"/>
      <c r="AV3" s="176"/>
      <c r="AW3" s="177"/>
      <c r="AX3" s="177"/>
      <c r="AY3" s="176"/>
      <c r="AZ3" s="176"/>
      <c r="BA3" s="176"/>
      <c r="BB3" s="176"/>
      <c r="BC3" s="176"/>
      <c r="BD3" s="176"/>
      <c r="BE3" s="178"/>
      <c r="BF3" s="179"/>
    </row>
    <row r="4" spans="1:85" s="180" customFormat="1" ht="13.5" customHeight="1" thickTop="1" thickBot="1">
      <c r="B4" s="181"/>
      <c r="C4" s="310" t="s">
        <v>70</v>
      </c>
      <c r="D4" s="311"/>
      <c r="E4" s="311" t="s">
        <v>15</v>
      </c>
      <c r="F4" s="311"/>
      <c r="G4" s="311" t="s">
        <v>16</v>
      </c>
      <c r="H4" s="311"/>
      <c r="I4" s="312" t="s">
        <v>17</v>
      </c>
      <c r="J4" s="312"/>
      <c r="K4" s="313" t="s">
        <v>18</v>
      </c>
      <c r="L4" s="313"/>
      <c r="M4" s="311" t="s">
        <v>19</v>
      </c>
      <c r="N4" s="311"/>
      <c r="O4" s="311" t="s">
        <v>20</v>
      </c>
      <c r="P4" s="311"/>
      <c r="Q4" s="311" t="s">
        <v>21</v>
      </c>
      <c r="R4" s="311"/>
      <c r="S4" s="185"/>
      <c r="T4" s="185"/>
      <c r="U4" s="314" t="s">
        <v>80</v>
      </c>
      <c r="V4" s="314"/>
      <c r="W4" s="314" t="s">
        <v>81</v>
      </c>
      <c r="X4" s="314"/>
      <c r="Y4" s="314" t="s">
        <v>82</v>
      </c>
      <c r="Z4" s="314"/>
      <c r="AA4" s="312" t="s">
        <v>25</v>
      </c>
      <c r="AB4" s="312"/>
      <c r="AC4" s="314" t="s">
        <v>83</v>
      </c>
      <c r="AD4" s="314"/>
      <c r="AE4" s="311" t="s">
        <v>27</v>
      </c>
      <c r="AF4" s="311"/>
      <c r="AG4" s="315" t="s">
        <v>84</v>
      </c>
      <c r="AH4" s="315"/>
      <c r="AI4" s="312" t="s">
        <v>85</v>
      </c>
      <c r="AJ4" s="316"/>
      <c r="AK4" s="317"/>
      <c r="AL4" s="190"/>
      <c r="AM4" s="191"/>
      <c r="AN4" s="175"/>
      <c r="AO4" s="176"/>
      <c r="AP4" s="176"/>
      <c r="AQ4" s="176"/>
      <c r="AR4" s="176"/>
      <c r="AS4" s="176"/>
      <c r="AT4" s="176"/>
      <c r="AU4" s="176"/>
      <c r="AV4" s="176"/>
      <c r="AW4" s="177"/>
      <c r="AX4" s="177"/>
      <c r="AY4" s="176"/>
      <c r="AZ4" s="176"/>
      <c r="BA4" s="176"/>
      <c r="BB4" s="176"/>
      <c r="BC4" s="176"/>
      <c r="BD4" s="176"/>
      <c r="BE4" s="178"/>
      <c r="BF4" s="192"/>
      <c r="BG4" s="179" t="str">
        <f>'TBL-Tt'!AK3</f>
        <v>(Ｈ22年平均＝１００）</v>
      </c>
      <c r="BH4" s="193"/>
    </row>
    <row r="5" spans="1:85" s="194" customFormat="1" ht="13.5" customHeight="1" thickTop="1">
      <c r="B5" s="195" t="s">
        <v>86</v>
      </c>
      <c r="C5" s="318"/>
      <c r="D5" s="318"/>
      <c r="E5" s="318"/>
      <c r="F5" s="318"/>
      <c r="G5" s="318"/>
      <c r="H5" s="318"/>
      <c r="I5" s="319"/>
      <c r="J5" s="319"/>
      <c r="K5" s="320"/>
      <c r="L5" s="320"/>
      <c r="M5" s="318"/>
      <c r="N5" s="318"/>
      <c r="O5" s="318"/>
      <c r="P5" s="318"/>
      <c r="Q5" s="318"/>
      <c r="R5" s="318"/>
      <c r="S5" s="185"/>
      <c r="T5" s="185"/>
      <c r="U5" s="321"/>
      <c r="V5" s="321"/>
      <c r="W5" s="321"/>
      <c r="X5" s="321"/>
      <c r="Y5" s="321"/>
      <c r="Z5" s="321"/>
      <c r="AA5" s="319"/>
      <c r="AB5" s="319"/>
      <c r="AC5" s="321"/>
      <c r="AD5" s="321"/>
      <c r="AE5" s="318"/>
      <c r="AF5" s="318"/>
      <c r="AG5" s="322"/>
      <c r="AH5" s="322"/>
      <c r="AI5" s="319"/>
      <c r="AJ5" s="323"/>
      <c r="AK5" s="219" t="str">
        <f>B5</f>
        <v>区　分</v>
      </c>
      <c r="AL5" s="190"/>
      <c r="AM5" s="191"/>
      <c r="AN5" s="203"/>
      <c r="AO5" s="182" t="s">
        <v>70</v>
      </c>
      <c r="AP5" s="182" t="s">
        <v>15</v>
      </c>
      <c r="AQ5" s="182" t="s">
        <v>16</v>
      </c>
      <c r="AR5" s="186" t="s">
        <v>17</v>
      </c>
      <c r="AS5" s="187" t="s">
        <v>18</v>
      </c>
      <c r="AT5" s="204" t="s">
        <v>19</v>
      </c>
      <c r="AU5" s="204" t="s">
        <v>20</v>
      </c>
      <c r="AV5" s="204" t="s">
        <v>21</v>
      </c>
      <c r="AW5" s="205"/>
      <c r="AX5" s="205"/>
      <c r="AY5" s="204" t="s">
        <v>22</v>
      </c>
      <c r="AZ5" s="186" t="s">
        <v>23</v>
      </c>
      <c r="BA5" s="204" t="s">
        <v>24</v>
      </c>
      <c r="BB5" s="204" t="s">
        <v>25</v>
      </c>
      <c r="BC5" s="204" t="s">
        <v>87</v>
      </c>
      <c r="BD5" s="204" t="s">
        <v>27</v>
      </c>
      <c r="BE5" s="186" t="s">
        <v>84</v>
      </c>
      <c r="BF5" s="206" t="s">
        <v>88</v>
      </c>
      <c r="BG5" s="189"/>
      <c r="BH5" s="207"/>
      <c r="CG5" s="164"/>
    </row>
    <row r="6" spans="1:85" s="208" customFormat="1" ht="13.5">
      <c r="B6" s="209"/>
      <c r="C6" s="324"/>
      <c r="D6" s="324"/>
      <c r="E6" s="324"/>
      <c r="F6" s="324"/>
      <c r="G6" s="324"/>
      <c r="H6" s="324"/>
      <c r="I6" s="325"/>
      <c r="J6" s="325"/>
      <c r="K6" s="326"/>
      <c r="L6" s="326"/>
      <c r="M6" s="324"/>
      <c r="N6" s="324"/>
      <c r="O6" s="324"/>
      <c r="P6" s="324"/>
      <c r="Q6" s="324"/>
      <c r="R6" s="324"/>
      <c r="S6" s="185"/>
      <c r="T6" s="185"/>
      <c r="U6" s="327"/>
      <c r="V6" s="327"/>
      <c r="W6" s="327"/>
      <c r="X6" s="327"/>
      <c r="Y6" s="327"/>
      <c r="Z6" s="327"/>
      <c r="AA6" s="325"/>
      <c r="AB6" s="325"/>
      <c r="AC6" s="327"/>
      <c r="AD6" s="327"/>
      <c r="AE6" s="324"/>
      <c r="AF6" s="324"/>
      <c r="AG6" s="328"/>
      <c r="AH6" s="328"/>
      <c r="AI6" s="325"/>
      <c r="AJ6" s="329"/>
      <c r="AK6" s="230"/>
      <c r="AL6" s="190"/>
      <c r="AM6" s="191"/>
      <c r="AN6" s="195" t="s">
        <v>86</v>
      </c>
      <c r="AO6" s="196"/>
      <c r="AP6" s="196"/>
      <c r="AQ6" s="196"/>
      <c r="AR6" s="199"/>
      <c r="AS6" s="200"/>
      <c r="AT6" s="217"/>
      <c r="AU6" s="217"/>
      <c r="AV6" s="217"/>
      <c r="AW6" s="205"/>
      <c r="AX6" s="205"/>
      <c r="AY6" s="217"/>
      <c r="AZ6" s="199"/>
      <c r="BA6" s="217"/>
      <c r="BB6" s="217"/>
      <c r="BC6" s="217"/>
      <c r="BD6" s="217"/>
      <c r="BE6" s="199"/>
      <c r="BF6" s="218"/>
      <c r="BG6" s="219" t="str">
        <f>AN6</f>
        <v>区　分</v>
      </c>
      <c r="BH6" s="220"/>
    </row>
    <row r="7" spans="1:85" s="194" customFormat="1" ht="17.100000000000001" customHeight="1">
      <c r="A7" s="221"/>
      <c r="B7" s="222"/>
      <c r="C7" s="223" t="s">
        <v>90</v>
      </c>
      <c r="D7" s="223" t="s">
        <v>91</v>
      </c>
      <c r="E7" s="223" t="s">
        <v>90</v>
      </c>
      <c r="F7" s="223" t="s">
        <v>91</v>
      </c>
      <c r="G7" s="223" t="s">
        <v>90</v>
      </c>
      <c r="H7" s="223" t="s">
        <v>91</v>
      </c>
      <c r="I7" s="223" t="s">
        <v>90</v>
      </c>
      <c r="J7" s="223" t="s">
        <v>91</v>
      </c>
      <c r="K7" s="223" t="s">
        <v>90</v>
      </c>
      <c r="L7" s="223" t="s">
        <v>91</v>
      </c>
      <c r="M7" s="223" t="s">
        <v>90</v>
      </c>
      <c r="N7" s="223" t="s">
        <v>91</v>
      </c>
      <c r="O7" s="223" t="s">
        <v>90</v>
      </c>
      <c r="P7" s="223" t="s">
        <v>91</v>
      </c>
      <c r="Q7" s="223" t="s">
        <v>90</v>
      </c>
      <c r="R7" s="223" t="s">
        <v>91</v>
      </c>
      <c r="S7" s="224"/>
      <c r="T7" s="224"/>
      <c r="U7" s="223" t="s">
        <v>90</v>
      </c>
      <c r="V7" s="223" t="s">
        <v>91</v>
      </c>
      <c r="W7" s="223" t="s">
        <v>90</v>
      </c>
      <c r="X7" s="223" t="s">
        <v>91</v>
      </c>
      <c r="Y7" s="223" t="s">
        <v>90</v>
      </c>
      <c r="Z7" s="223" t="s">
        <v>91</v>
      </c>
      <c r="AA7" s="223" t="s">
        <v>90</v>
      </c>
      <c r="AB7" s="223" t="s">
        <v>91</v>
      </c>
      <c r="AC7" s="223" t="s">
        <v>90</v>
      </c>
      <c r="AD7" s="223" t="s">
        <v>91</v>
      </c>
      <c r="AE7" s="223" t="s">
        <v>90</v>
      </c>
      <c r="AF7" s="223" t="s">
        <v>91</v>
      </c>
      <c r="AG7" s="223" t="s">
        <v>90</v>
      </c>
      <c r="AH7" s="223" t="s">
        <v>91</v>
      </c>
      <c r="AI7" s="223" t="s">
        <v>90</v>
      </c>
      <c r="AJ7" s="225" t="s">
        <v>91</v>
      </c>
      <c r="AK7" s="330"/>
      <c r="AL7" s="224"/>
      <c r="AM7" s="227"/>
      <c r="AN7" s="209"/>
      <c r="AO7" s="210"/>
      <c r="AP7" s="210"/>
      <c r="AQ7" s="210"/>
      <c r="AR7" s="213"/>
      <c r="AS7" s="214"/>
      <c r="AT7" s="228"/>
      <c r="AU7" s="228"/>
      <c r="AV7" s="228"/>
      <c r="AW7" s="205"/>
      <c r="AX7" s="205"/>
      <c r="AY7" s="228"/>
      <c r="AZ7" s="213"/>
      <c r="BA7" s="228"/>
      <c r="BB7" s="228"/>
      <c r="BC7" s="228"/>
      <c r="BD7" s="228"/>
      <c r="BE7" s="213"/>
      <c r="BF7" s="229"/>
      <c r="BG7" s="230"/>
      <c r="BH7" s="207"/>
    </row>
    <row r="8" spans="1:85" ht="17.100000000000001" customHeight="1">
      <c r="A8" s="231"/>
      <c r="B8" s="232" t="s">
        <v>92</v>
      </c>
      <c r="C8" s="233">
        <v>106.3</v>
      </c>
      <c r="D8" s="234">
        <v>105.8</v>
      </c>
      <c r="E8" s="234">
        <v>81.8</v>
      </c>
      <c r="F8" s="234">
        <v>81.400000000000006</v>
      </c>
      <c r="G8" s="234">
        <v>100.2</v>
      </c>
      <c r="H8" s="234">
        <v>99.7</v>
      </c>
      <c r="I8" s="234">
        <v>111</v>
      </c>
      <c r="J8" s="234">
        <v>110.4</v>
      </c>
      <c r="K8" s="234">
        <v>76.2</v>
      </c>
      <c r="L8" s="234">
        <v>75.8</v>
      </c>
      <c r="M8" s="234">
        <v>67.5</v>
      </c>
      <c r="N8" s="234">
        <v>67.2</v>
      </c>
      <c r="O8" s="235">
        <v>145.6</v>
      </c>
      <c r="P8" s="235">
        <v>144.9</v>
      </c>
      <c r="Q8" s="235">
        <v>109.9</v>
      </c>
      <c r="R8" s="235">
        <v>109.4</v>
      </c>
      <c r="S8" s="235"/>
      <c r="T8" s="235"/>
      <c r="U8" s="234" t="s">
        <v>93</v>
      </c>
      <c r="V8" s="234" t="s">
        <v>93</v>
      </c>
      <c r="W8" s="234" t="s">
        <v>93</v>
      </c>
      <c r="X8" s="234" t="s">
        <v>93</v>
      </c>
      <c r="Y8" s="235" t="s">
        <v>93</v>
      </c>
      <c r="Z8" s="235" t="s">
        <v>93</v>
      </c>
      <c r="AA8" s="235" t="s">
        <v>93</v>
      </c>
      <c r="AB8" s="235" t="s">
        <v>93</v>
      </c>
      <c r="AC8" s="235">
        <v>99.5</v>
      </c>
      <c r="AD8" s="235">
        <v>99</v>
      </c>
      <c r="AE8" s="235">
        <v>106.5</v>
      </c>
      <c r="AF8" s="235">
        <v>106</v>
      </c>
      <c r="AG8" s="235">
        <v>115.7</v>
      </c>
      <c r="AH8" s="235">
        <v>115.1</v>
      </c>
      <c r="AI8" s="235" t="s">
        <v>93</v>
      </c>
      <c r="AJ8" s="236" t="s">
        <v>93</v>
      </c>
      <c r="AK8" s="237" t="s">
        <v>92</v>
      </c>
      <c r="AL8" s="235"/>
      <c r="AM8" s="238"/>
      <c r="AN8" s="239" t="s">
        <v>92</v>
      </c>
      <c r="AO8" s="240">
        <v>103.1</v>
      </c>
      <c r="AP8" s="234">
        <v>87.3</v>
      </c>
      <c r="AQ8" s="234">
        <v>94.8</v>
      </c>
      <c r="AR8" s="234">
        <v>112.9</v>
      </c>
      <c r="AS8" s="234">
        <v>77.8</v>
      </c>
      <c r="AT8" s="234">
        <v>74.2</v>
      </c>
      <c r="AU8" s="234">
        <v>136.19999999999999</v>
      </c>
      <c r="AV8" s="234">
        <v>109.2</v>
      </c>
      <c r="AW8" s="235"/>
      <c r="AX8" s="235"/>
      <c r="AY8" s="234" t="s">
        <v>93</v>
      </c>
      <c r="AZ8" s="234" t="s">
        <v>93</v>
      </c>
      <c r="BA8" s="234" t="s">
        <v>93</v>
      </c>
      <c r="BB8" s="234" t="s">
        <v>93</v>
      </c>
      <c r="BC8" s="241">
        <v>91</v>
      </c>
      <c r="BD8" s="241">
        <v>101.2</v>
      </c>
      <c r="BE8" s="241">
        <v>118.7</v>
      </c>
      <c r="BF8" s="242" t="s">
        <v>93</v>
      </c>
      <c r="BG8" s="243" t="s">
        <v>92</v>
      </c>
      <c r="BH8" s="168"/>
    </row>
    <row r="9" spans="1:85" ht="17.100000000000001" customHeight="1">
      <c r="A9" s="231"/>
      <c r="B9" s="244">
        <v>18</v>
      </c>
      <c r="C9" s="245">
        <v>103.4</v>
      </c>
      <c r="D9" s="235">
        <v>103.2</v>
      </c>
      <c r="E9" s="235">
        <v>80.5</v>
      </c>
      <c r="F9" s="235">
        <v>80.3</v>
      </c>
      <c r="G9" s="235">
        <v>100.1</v>
      </c>
      <c r="H9" s="235">
        <v>99.9</v>
      </c>
      <c r="I9" s="235">
        <v>110.8</v>
      </c>
      <c r="J9" s="235">
        <v>110.6</v>
      </c>
      <c r="K9" s="235">
        <v>76.5</v>
      </c>
      <c r="L9" s="235">
        <v>76.3</v>
      </c>
      <c r="M9" s="235">
        <v>71.599999999999994</v>
      </c>
      <c r="N9" s="235">
        <v>71.5</v>
      </c>
      <c r="O9" s="235">
        <v>101.4</v>
      </c>
      <c r="P9" s="235">
        <v>101.2</v>
      </c>
      <c r="Q9" s="235">
        <v>119.4</v>
      </c>
      <c r="R9" s="235">
        <v>119.2</v>
      </c>
      <c r="S9" s="235"/>
      <c r="T9" s="235"/>
      <c r="U9" s="235" t="s">
        <v>93</v>
      </c>
      <c r="V9" s="235" t="s">
        <v>93</v>
      </c>
      <c r="W9" s="235" t="s">
        <v>93</v>
      </c>
      <c r="X9" s="235" t="s">
        <v>93</v>
      </c>
      <c r="Y9" s="235" t="s">
        <v>93</v>
      </c>
      <c r="Z9" s="235" t="s">
        <v>93</v>
      </c>
      <c r="AA9" s="235" t="s">
        <v>93</v>
      </c>
      <c r="AB9" s="235" t="s">
        <v>93</v>
      </c>
      <c r="AC9" s="235">
        <v>110.9</v>
      </c>
      <c r="AD9" s="235">
        <v>110.7</v>
      </c>
      <c r="AE9" s="235">
        <v>105.5</v>
      </c>
      <c r="AF9" s="235">
        <v>105.3</v>
      </c>
      <c r="AG9" s="235">
        <v>109.5</v>
      </c>
      <c r="AH9" s="235">
        <v>109.3</v>
      </c>
      <c r="AI9" s="235" t="s">
        <v>93</v>
      </c>
      <c r="AJ9" s="236" t="s">
        <v>93</v>
      </c>
      <c r="AK9" s="246">
        <v>18</v>
      </c>
      <c r="AL9" s="235"/>
      <c r="AM9" s="238"/>
      <c r="AN9" s="247">
        <v>18</v>
      </c>
      <c r="AO9" s="248">
        <v>100.5</v>
      </c>
      <c r="AP9" s="235">
        <v>88.4</v>
      </c>
      <c r="AQ9" s="235">
        <v>95.5</v>
      </c>
      <c r="AR9" s="235">
        <v>112.9</v>
      </c>
      <c r="AS9" s="235">
        <v>78.599999999999994</v>
      </c>
      <c r="AT9" s="235">
        <v>75.3</v>
      </c>
      <c r="AU9" s="235">
        <v>105.3</v>
      </c>
      <c r="AV9" s="235">
        <v>110.9</v>
      </c>
      <c r="AW9" s="235"/>
      <c r="AX9" s="235"/>
      <c r="AY9" s="235" t="s">
        <v>93</v>
      </c>
      <c r="AZ9" s="235" t="s">
        <v>93</v>
      </c>
      <c r="BA9" s="235" t="s">
        <v>93</v>
      </c>
      <c r="BB9" s="235" t="s">
        <v>93</v>
      </c>
      <c r="BC9" s="249">
        <v>97.8</v>
      </c>
      <c r="BD9" s="249">
        <v>101.2</v>
      </c>
      <c r="BE9" s="249">
        <v>113.9</v>
      </c>
      <c r="BF9" s="250" t="s">
        <v>93</v>
      </c>
      <c r="BG9" s="251">
        <v>18</v>
      </c>
      <c r="BH9" s="168"/>
    </row>
    <row r="10" spans="1:85" ht="17.100000000000001" customHeight="1">
      <c r="A10" s="231"/>
      <c r="B10" s="244">
        <v>19</v>
      </c>
      <c r="C10" s="245">
        <v>100.7</v>
      </c>
      <c r="D10" s="235">
        <v>100.5</v>
      </c>
      <c r="E10" s="235">
        <v>87.2</v>
      </c>
      <c r="F10" s="235">
        <v>87</v>
      </c>
      <c r="G10" s="235">
        <v>97.7</v>
      </c>
      <c r="H10" s="235">
        <v>97.5</v>
      </c>
      <c r="I10" s="235">
        <v>104.1</v>
      </c>
      <c r="J10" s="235">
        <v>103.9</v>
      </c>
      <c r="K10" s="235">
        <v>76.8</v>
      </c>
      <c r="L10" s="235">
        <v>76.599999999999994</v>
      </c>
      <c r="M10" s="235">
        <v>82.5</v>
      </c>
      <c r="N10" s="235">
        <v>82.3</v>
      </c>
      <c r="O10" s="235">
        <v>96.2</v>
      </c>
      <c r="P10" s="235">
        <v>96</v>
      </c>
      <c r="Q10" s="235">
        <v>110.9</v>
      </c>
      <c r="R10" s="235">
        <v>110.7</v>
      </c>
      <c r="S10" s="235"/>
      <c r="T10" s="235"/>
      <c r="U10" s="235" t="s">
        <v>93</v>
      </c>
      <c r="V10" s="235" t="s">
        <v>93</v>
      </c>
      <c r="W10" s="235" t="s">
        <v>93</v>
      </c>
      <c r="X10" s="235" t="s">
        <v>93</v>
      </c>
      <c r="Y10" s="235" t="s">
        <v>93</v>
      </c>
      <c r="Z10" s="235" t="s">
        <v>93</v>
      </c>
      <c r="AA10" s="235" t="s">
        <v>93</v>
      </c>
      <c r="AB10" s="235" t="s">
        <v>93</v>
      </c>
      <c r="AC10" s="235">
        <v>112.4</v>
      </c>
      <c r="AD10" s="235">
        <v>112.2</v>
      </c>
      <c r="AE10" s="235">
        <v>102.8</v>
      </c>
      <c r="AF10" s="235">
        <v>102.6</v>
      </c>
      <c r="AG10" s="235">
        <v>91.3</v>
      </c>
      <c r="AH10" s="235">
        <v>91.1</v>
      </c>
      <c r="AI10" s="235" t="s">
        <v>93</v>
      </c>
      <c r="AJ10" s="236" t="s">
        <v>93</v>
      </c>
      <c r="AK10" s="246">
        <v>19</v>
      </c>
      <c r="AL10" s="235"/>
      <c r="AM10" s="238"/>
      <c r="AN10" s="247">
        <v>19</v>
      </c>
      <c r="AO10" s="248">
        <v>98.4</v>
      </c>
      <c r="AP10" s="235">
        <v>89.6</v>
      </c>
      <c r="AQ10" s="235">
        <v>94.4</v>
      </c>
      <c r="AR10" s="235">
        <v>114.4</v>
      </c>
      <c r="AS10" s="235">
        <v>77.2</v>
      </c>
      <c r="AT10" s="235">
        <v>86.4</v>
      </c>
      <c r="AU10" s="235">
        <v>99.4</v>
      </c>
      <c r="AV10" s="235">
        <v>106.3</v>
      </c>
      <c r="AW10" s="235"/>
      <c r="AX10" s="235"/>
      <c r="AY10" s="235" t="s">
        <v>93</v>
      </c>
      <c r="AZ10" s="235" t="s">
        <v>93</v>
      </c>
      <c r="BA10" s="235" t="s">
        <v>93</v>
      </c>
      <c r="BB10" s="235" t="s">
        <v>93</v>
      </c>
      <c r="BC10" s="249">
        <v>96.3</v>
      </c>
      <c r="BD10" s="249">
        <v>101.4</v>
      </c>
      <c r="BE10" s="249">
        <v>95.2</v>
      </c>
      <c r="BF10" s="250" t="s">
        <v>93</v>
      </c>
      <c r="BG10" s="251">
        <v>19</v>
      </c>
      <c r="BH10" s="168"/>
    </row>
    <row r="11" spans="1:85" ht="17.100000000000001" customHeight="1">
      <c r="A11" s="231"/>
      <c r="B11" s="244">
        <v>20</v>
      </c>
      <c r="C11" s="245">
        <v>99.3</v>
      </c>
      <c r="D11" s="235">
        <v>97.7</v>
      </c>
      <c r="E11" s="235">
        <v>96.5</v>
      </c>
      <c r="F11" s="235">
        <v>95</v>
      </c>
      <c r="G11" s="235">
        <v>96.9</v>
      </c>
      <c r="H11" s="235">
        <v>95.4</v>
      </c>
      <c r="I11" s="235">
        <v>109.2</v>
      </c>
      <c r="J11" s="235">
        <v>107.5</v>
      </c>
      <c r="K11" s="235">
        <v>74.400000000000006</v>
      </c>
      <c r="L11" s="235">
        <v>73.2</v>
      </c>
      <c r="M11" s="235">
        <v>89.2</v>
      </c>
      <c r="N11" s="235">
        <v>87.8</v>
      </c>
      <c r="O11" s="235">
        <v>94.8</v>
      </c>
      <c r="P11" s="235">
        <v>93.3</v>
      </c>
      <c r="Q11" s="235">
        <v>104.6</v>
      </c>
      <c r="R11" s="235">
        <v>103</v>
      </c>
      <c r="S11" s="235"/>
      <c r="T11" s="235"/>
      <c r="U11" s="235" t="s">
        <v>93</v>
      </c>
      <c r="V11" s="235" t="s">
        <v>93</v>
      </c>
      <c r="W11" s="235" t="s">
        <v>93</v>
      </c>
      <c r="X11" s="235" t="s">
        <v>93</v>
      </c>
      <c r="Y11" s="235" t="s">
        <v>93</v>
      </c>
      <c r="Z11" s="235" t="s">
        <v>93</v>
      </c>
      <c r="AA11" s="235" t="s">
        <v>93</v>
      </c>
      <c r="AB11" s="235" t="s">
        <v>93</v>
      </c>
      <c r="AC11" s="235">
        <v>102.6</v>
      </c>
      <c r="AD11" s="235">
        <v>101</v>
      </c>
      <c r="AE11" s="235">
        <v>102.8</v>
      </c>
      <c r="AF11" s="235">
        <v>101.2</v>
      </c>
      <c r="AG11" s="235">
        <v>85.4</v>
      </c>
      <c r="AH11" s="235">
        <v>84.1</v>
      </c>
      <c r="AI11" s="235" t="s">
        <v>93</v>
      </c>
      <c r="AJ11" s="236" t="s">
        <v>93</v>
      </c>
      <c r="AK11" s="246">
        <v>20</v>
      </c>
      <c r="AL11" s="235"/>
      <c r="AM11" s="238"/>
      <c r="AN11" s="247">
        <v>20</v>
      </c>
      <c r="AO11" s="252">
        <v>98.4</v>
      </c>
      <c r="AP11" s="249">
        <v>97.3</v>
      </c>
      <c r="AQ11" s="249">
        <v>94.3</v>
      </c>
      <c r="AR11" s="249">
        <v>110.6</v>
      </c>
      <c r="AS11" s="249">
        <v>77.3</v>
      </c>
      <c r="AT11" s="249">
        <v>94.4</v>
      </c>
      <c r="AU11" s="249">
        <v>97.3</v>
      </c>
      <c r="AV11" s="249">
        <v>102.3</v>
      </c>
      <c r="AW11" s="249"/>
      <c r="AX11" s="249"/>
      <c r="AY11" s="249" t="s">
        <v>93</v>
      </c>
      <c r="AZ11" s="249" t="s">
        <v>93</v>
      </c>
      <c r="BA11" s="249" t="s">
        <v>93</v>
      </c>
      <c r="BB11" s="249" t="s">
        <v>93</v>
      </c>
      <c r="BC11" s="249">
        <v>96.6</v>
      </c>
      <c r="BD11" s="249">
        <v>100.9</v>
      </c>
      <c r="BE11" s="249">
        <v>90.2</v>
      </c>
      <c r="BF11" s="250" t="s">
        <v>93</v>
      </c>
      <c r="BG11" s="251">
        <v>20</v>
      </c>
      <c r="BH11" s="168"/>
    </row>
    <row r="12" spans="1:85" ht="17.100000000000001" customHeight="1">
      <c r="A12" s="231"/>
      <c r="B12" s="244">
        <v>21</v>
      </c>
      <c r="C12" s="245">
        <v>97.2</v>
      </c>
      <c r="D12" s="235">
        <v>96.6</v>
      </c>
      <c r="E12" s="235">
        <v>98.2</v>
      </c>
      <c r="F12" s="235">
        <v>97.6</v>
      </c>
      <c r="G12" s="235">
        <v>97.7</v>
      </c>
      <c r="H12" s="235">
        <v>97.1</v>
      </c>
      <c r="I12" s="235">
        <v>106.1</v>
      </c>
      <c r="J12" s="235">
        <v>105.5</v>
      </c>
      <c r="K12" s="235">
        <v>74.599999999999994</v>
      </c>
      <c r="L12" s="235">
        <v>74.2</v>
      </c>
      <c r="M12" s="235">
        <v>88.1</v>
      </c>
      <c r="N12" s="235">
        <v>87.6</v>
      </c>
      <c r="O12" s="235">
        <v>91.7</v>
      </c>
      <c r="P12" s="235">
        <v>91.2</v>
      </c>
      <c r="Q12" s="235">
        <v>98.5</v>
      </c>
      <c r="R12" s="235">
        <v>97.9</v>
      </c>
      <c r="S12" s="235"/>
      <c r="T12" s="235"/>
      <c r="U12" s="235" t="s">
        <v>93</v>
      </c>
      <c r="V12" s="235" t="s">
        <v>93</v>
      </c>
      <c r="W12" s="235" t="s">
        <v>93</v>
      </c>
      <c r="X12" s="235" t="s">
        <v>93</v>
      </c>
      <c r="Y12" s="235" t="s">
        <v>93</v>
      </c>
      <c r="Z12" s="235" t="s">
        <v>93</v>
      </c>
      <c r="AA12" s="235" t="s">
        <v>93</v>
      </c>
      <c r="AB12" s="235" t="s">
        <v>93</v>
      </c>
      <c r="AC12" s="235">
        <v>100.6</v>
      </c>
      <c r="AD12" s="235">
        <v>100</v>
      </c>
      <c r="AE12" s="235">
        <v>100.6</v>
      </c>
      <c r="AF12" s="235">
        <v>100</v>
      </c>
      <c r="AG12" s="235">
        <v>81.7</v>
      </c>
      <c r="AH12" s="235">
        <v>81.2</v>
      </c>
      <c r="AI12" s="235" t="s">
        <v>93</v>
      </c>
      <c r="AJ12" s="236" t="s">
        <v>93</v>
      </c>
      <c r="AK12" s="246">
        <v>21</v>
      </c>
      <c r="AL12" s="235"/>
      <c r="AM12" s="238"/>
      <c r="AN12" s="247">
        <v>21</v>
      </c>
      <c r="AO12" s="252">
        <v>96.9</v>
      </c>
      <c r="AP12" s="249">
        <v>99.9</v>
      </c>
      <c r="AQ12" s="249">
        <v>93.8</v>
      </c>
      <c r="AR12" s="249">
        <v>103.8</v>
      </c>
      <c r="AS12" s="249">
        <v>79.099999999999994</v>
      </c>
      <c r="AT12" s="249">
        <v>89.2</v>
      </c>
      <c r="AU12" s="249">
        <v>93.2</v>
      </c>
      <c r="AV12" s="249">
        <v>99.2</v>
      </c>
      <c r="AW12" s="249"/>
      <c r="AX12" s="249"/>
      <c r="AY12" s="249" t="s">
        <v>93</v>
      </c>
      <c r="AZ12" s="249" t="s">
        <v>93</v>
      </c>
      <c r="BA12" s="249" t="s">
        <v>93</v>
      </c>
      <c r="BB12" s="249" t="s">
        <v>93</v>
      </c>
      <c r="BC12" s="249">
        <v>97.4</v>
      </c>
      <c r="BD12" s="249">
        <v>100.3</v>
      </c>
      <c r="BE12" s="249">
        <v>87.5</v>
      </c>
      <c r="BF12" s="250" t="s">
        <v>93</v>
      </c>
      <c r="BG12" s="251">
        <v>21</v>
      </c>
      <c r="BH12" s="168"/>
    </row>
    <row r="13" spans="1:85" ht="17.100000000000001" customHeight="1">
      <c r="A13" s="231"/>
      <c r="B13" s="244">
        <v>22</v>
      </c>
      <c r="C13" s="245">
        <v>100</v>
      </c>
      <c r="D13" s="235">
        <v>100</v>
      </c>
      <c r="E13" s="235">
        <v>100</v>
      </c>
      <c r="F13" s="235">
        <v>100</v>
      </c>
      <c r="G13" s="235">
        <v>100</v>
      </c>
      <c r="H13" s="235">
        <v>100</v>
      </c>
      <c r="I13" s="235">
        <v>100</v>
      </c>
      <c r="J13" s="235">
        <v>100</v>
      </c>
      <c r="K13" s="235">
        <v>100</v>
      </c>
      <c r="L13" s="235">
        <v>100</v>
      </c>
      <c r="M13" s="235">
        <v>100</v>
      </c>
      <c r="N13" s="235">
        <v>100</v>
      </c>
      <c r="O13" s="235">
        <v>100</v>
      </c>
      <c r="P13" s="235">
        <v>100</v>
      </c>
      <c r="Q13" s="235">
        <v>100</v>
      </c>
      <c r="R13" s="235">
        <v>100</v>
      </c>
      <c r="S13" s="235"/>
      <c r="T13" s="235"/>
      <c r="U13" s="235">
        <v>100</v>
      </c>
      <c r="V13" s="235">
        <v>100</v>
      </c>
      <c r="W13" s="235">
        <v>100</v>
      </c>
      <c r="X13" s="235">
        <v>100</v>
      </c>
      <c r="Y13" s="235">
        <v>100</v>
      </c>
      <c r="Z13" s="235">
        <v>100</v>
      </c>
      <c r="AA13" s="235">
        <v>100</v>
      </c>
      <c r="AB13" s="235">
        <v>100</v>
      </c>
      <c r="AC13" s="235">
        <v>100</v>
      </c>
      <c r="AD13" s="235">
        <v>100</v>
      </c>
      <c r="AE13" s="235">
        <v>100</v>
      </c>
      <c r="AF13" s="235">
        <v>100</v>
      </c>
      <c r="AG13" s="235">
        <v>100</v>
      </c>
      <c r="AH13" s="235">
        <v>100</v>
      </c>
      <c r="AI13" s="235">
        <v>100</v>
      </c>
      <c r="AJ13" s="236">
        <v>100</v>
      </c>
      <c r="AK13" s="246">
        <v>22</v>
      </c>
      <c r="AL13" s="235"/>
      <c r="AM13" s="238"/>
      <c r="AN13" s="253">
        <v>22</v>
      </c>
      <c r="AO13" s="252">
        <v>100</v>
      </c>
      <c r="AP13" s="249">
        <v>100</v>
      </c>
      <c r="AQ13" s="249">
        <v>100</v>
      </c>
      <c r="AR13" s="249">
        <v>100</v>
      </c>
      <c r="AS13" s="249">
        <v>100</v>
      </c>
      <c r="AT13" s="249">
        <v>100</v>
      </c>
      <c r="AU13" s="249">
        <v>100</v>
      </c>
      <c r="AV13" s="249">
        <v>100</v>
      </c>
      <c r="AW13" s="249"/>
      <c r="AX13" s="249"/>
      <c r="AY13" s="249">
        <v>100</v>
      </c>
      <c r="AZ13" s="249">
        <v>100</v>
      </c>
      <c r="BA13" s="249">
        <v>100</v>
      </c>
      <c r="BB13" s="249">
        <v>100</v>
      </c>
      <c r="BC13" s="249">
        <v>100</v>
      </c>
      <c r="BD13" s="249">
        <v>100</v>
      </c>
      <c r="BE13" s="249">
        <v>100</v>
      </c>
      <c r="BF13" s="250">
        <v>100</v>
      </c>
      <c r="BG13" s="246">
        <v>22</v>
      </c>
      <c r="BH13" s="168"/>
    </row>
    <row r="14" spans="1:85" ht="17.100000000000001" customHeight="1">
      <c r="A14" s="231"/>
      <c r="B14" s="244">
        <v>23</v>
      </c>
      <c r="C14" s="254">
        <v>102.3</v>
      </c>
      <c r="D14" s="255">
        <v>102.7</v>
      </c>
      <c r="E14" s="255">
        <v>96.6</v>
      </c>
      <c r="F14" s="255">
        <v>97</v>
      </c>
      <c r="G14" s="255">
        <v>104.9</v>
      </c>
      <c r="H14" s="255">
        <v>105.3</v>
      </c>
      <c r="I14" s="255">
        <v>96.3</v>
      </c>
      <c r="J14" s="255">
        <v>96.7</v>
      </c>
      <c r="K14" s="255">
        <v>99.7</v>
      </c>
      <c r="L14" s="255">
        <v>100.1</v>
      </c>
      <c r="M14" s="255">
        <v>107.8</v>
      </c>
      <c r="N14" s="255">
        <v>108.2</v>
      </c>
      <c r="O14" s="235">
        <v>104.4</v>
      </c>
      <c r="P14" s="235">
        <v>104.8</v>
      </c>
      <c r="Q14" s="235">
        <v>105.3</v>
      </c>
      <c r="R14" s="235">
        <v>105.7</v>
      </c>
      <c r="S14" s="235"/>
      <c r="T14" s="235"/>
      <c r="U14" s="255">
        <v>101.7</v>
      </c>
      <c r="V14" s="255">
        <v>102.1</v>
      </c>
      <c r="W14" s="255">
        <v>102.2</v>
      </c>
      <c r="X14" s="255">
        <v>102.6</v>
      </c>
      <c r="Y14" s="256">
        <v>99.7</v>
      </c>
      <c r="Z14" s="256">
        <v>100.1</v>
      </c>
      <c r="AA14" s="256">
        <v>80.900000000000006</v>
      </c>
      <c r="AB14" s="256">
        <v>81.2</v>
      </c>
      <c r="AC14" s="256">
        <v>104.9</v>
      </c>
      <c r="AD14" s="256">
        <v>105.3</v>
      </c>
      <c r="AE14" s="256">
        <v>100.8</v>
      </c>
      <c r="AF14" s="256">
        <v>101.2</v>
      </c>
      <c r="AG14" s="256">
        <v>93.7</v>
      </c>
      <c r="AH14" s="256">
        <v>94.1</v>
      </c>
      <c r="AI14" s="256">
        <v>98.1</v>
      </c>
      <c r="AJ14" s="257">
        <v>98.5</v>
      </c>
      <c r="AK14" s="246">
        <v>23</v>
      </c>
      <c r="AL14" s="235"/>
      <c r="AM14" s="238"/>
      <c r="AN14" s="247">
        <v>23</v>
      </c>
      <c r="AO14" s="258">
        <v>101.7</v>
      </c>
      <c r="AP14" s="259">
        <v>97.1</v>
      </c>
      <c r="AQ14" s="259">
        <v>102.3</v>
      </c>
      <c r="AR14" s="259">
        <v>94.2</v>
      </c>
      <c r="AS14" s="259">
        <v>106.1</v>
      </c>
      <c r="AT14" s="259">
        <v>109.2</v>
      </c>
      <c r="AU14" s="259">
        <v>103.7</v>
      </c>
      <c r="AV14" s="259">
        <v>98.9</v>
      </c>
      <c r="AW14" s="249"/>
      <c r="AX14" s="249"/>
      <c r="AY14" s="259">
        <v>98.4</v>
      </c>
      <c r="AZ14" s="259">
        <v>102.6</v>
      </c>
      <c r="BA14" s="259">
        <v>98.7</v>
      </c>
      <c r="BB14" s="259">
        <v>79.7</v>
      </c>
      <c r="BC14" s="259">
        <v>103.3</v>
      </c>
      <c r="BD14" s="259">
        <v>100</v>
      </c>
      <c r="BE14" s="259">
        <v>103.8</v>
      </c>
      <c r="BF14" s="260">
        <v>98.3</v>
      </c>
      <c r="BG14" s="251">
        <v>23</v>
      </c>
      <c r="BH14" s="168"/>
    </row>
    <row r="15" spans="1:85" ht="17.100000000000001" customHeight="1">
      <c r="A15" s="261"/>
      <c r="B15" s="262" t="s">
        <v>123</v>
      </c>
      <c r="C15" s="263">
        <v>87.3</v>
      </c>
      <c r="D15" s="264">
        <v>87.5</v>
      </c>
      <c r="E15" s="264">
        <v>82.7</v>
      </c>
      <c r="F15" s="264">
        <v>82.9</v>
      </c>
      <c r="G15" s="264">
        <v>87.5</v>
      </c>
      <c r="H15" s="264">
        <v>87.7</v>
      </c>
      <c r="I15" s="264" t="s">
        <v>125</v>
      </c>
      <c r="J15" s="264" t="s">
        <v>126</v>
      </c>
      <c r="K15" s="264">
        <v>79.599999999999994</v>
      </c>
      <c r="L15" s="264">
        <v>79.8</v>
      </c>
      <c r="M15" s="264">
        <v>94.5</v>
      </c>
      <c r="N15" s="264">
        <v>94.7</v>
      </c>
      <c r="O15" s="234">
        <v>111.9</v>
      </c>
      <c r="P15" s="234">
        <v>112.1</v>
      </c>
      <c r="Q15" s="234">
        <v>98.5</v>
      </c>
      <c r="R15" s="234">
        <v>98.7</v>
      </c>
      <c r="S15" s="235"/>
      <c r="T15" s="235"/>
      <c r="U15" s="264">
        <v>78.400000000000006</v>
      </c>
      <c r="V15" s="264">
        <v>78.599999999999994</v>
      </c>
      <c r="W15" s="264">
        <v>77.900000000000006</v>
      </c>
      <c r="X15" s="264">
        <v>78.099999999999994</v>
      </c>
      <c r="Y15" s="235">
        <v>102.9</v>
      </c>
      <c r="Z15" s="235">
        <v>103.1</v>
      </c>
      <c r="AA15" s="235">
        <v>74.5</v>
      </c>
      <c r="AB15" s="235">
        <v>74.599999999999994</v>
      </c>
      <c r="AC15" s="235">
        <v>86.2</v>
      </c>
      <c r="AD15" s="235">
        <v>86.4</v>
      </c>
      <c r="AE15" s="235">
        <v>81.900000000000006</v>
      </c>
      <c r="AF15" s="235">
        <v>82.1</v>
      </c>
      <c r="AG15" s="235">
        <v>74.7</v>
      </c>
      <c r="AH15" s="235">
        <v>74.8</v>
      </c>
      <c r="AI15" s="235">
        <v>82.4</v>
      </c>
      <c r="AJ15" s="236">
        <v>82.6</v>
      </c>
      <c r="AK15" s="265" t="s">
        <v>123</v>
      </c>
      <c r="AL15" s="235"/>
      <c r="AM15" s="238"/>
      <c r="AN15" s="266" t="s">
        <v>123</v>
      </c>
      <c r="AO15" s="267">
        <v>100.9</v>
      </c>
      <c r="AP15" s="235">
        <v>97.1</v>
      </c>
      <c r="AQ15" s="235">
        <v>99.4</v>
      </c>
      <c r="AR15" s="235" t="s">
        <v>125</v>
      </c>
      <c r="AS15" s="235">
        <v>104.1</v>
      </c>
      <c r="AT15" s="235">
        <v>107.9</v>
      </c>
      <c r="AU15" s="235">
        <v>102.5</v>
      </c>
      <c r="AV15" s="235">
        <v>95</v>
      </c>
      <c r="AW15" s="235"/>
      <c r="AX15" s="235"/>
      <c r="AY15" s="235">
        <v>94.9</v>
      </c>
      <c r="AZ15" s="235">
        <v>99</v>
      </c>
      <c r="BA15" s="235">
        <v>98.7</v>
      </c>
      <c r="BB15" s="235">
        <v>81.599999999999994</v>
      </c>
      <c r="BC15" s="235">
        <v>109.7</v>
      </c>
      <c r="BD15" s="235">
        <v>98</v>
      </c>
      <c r="BE15" s="235">
        <v>95.9</v>
      </c>
      <c r="BF15" s="268">
        <v>93.1</v>
      </c>
      <c r="BG15" s="269" t="s">
        <v>123</v>
      </c>
      <c r="BH15" s="168"/>
    </row>
    <row r="16" spans="1:85" ht="17.100000000000001" customHeight="1">
      <c r="A16" s="261"/>
      <c r="B16" s="270" t="s">
        <v>97</v>
      </c>
      <c r="C16" s="245">
        <v>155.5</v>
      </c>
      <c r="D16" s="235">
        <v>156.30000000000001</v>
      </c>
      <c r="E16" s="235">
        <v>166.2</v>
      </c>
      <c r="F16" s="235">
        <v>167</v>
      </c>
      <c r="G16" s="235">
        <v>124.4</v>
      </c>
      <c r="H16" s="235">
        <v>125</v>
      </c>
      <c r="I16" s="235" t="s">
        <v>125</v>
      </c>
      <c r="J16" s="235" t="s">
        <v>125</v>
      </c>
      <c r="K16" s="235">
        <v>184.2</v>
      </c>
      <c r="L16" s="235">
        <v>185.1</v>
      </c>
      <c r="M16" s="235">
        <v>109.7</v>
      </c>
      <c r="N16" s="235">
        <v>110.3</v>
      </c>
      <c r="O16" s="235">
        <v>97.7</v>
      </c>
      <c r="P16" s="235">
        <v>98.2</v>
      </c>
      <c r="Q16" s="235">
        <v>187.9</v>
      </c>
      <c r="R16" s="235">
        <v>188.8</v>
      </c>
      <c r="S16" s="235"/>
      <c r="T16" s="235"/>
      <c r="U16" s="235">
        <v>218.9</v>
      </c>
      <c r="V16" s="235">
        <v>220</v>
      </c>
      <c r="W16" s="235">
        <v>192.8</v>
      </c>
      <c r="X16" s="235">
        <v>193.8</v>
      </c>
      <c r="Y16" s="235">
        <v>117.7</v>
      </c>
      <c r="Z16" s="235">
        <v>118.3</v>
      </c>
      <c r="AA16" s="235">
        <v>76</v>
      </c>
      <c r="AB16" s="235">
        <v>76.400000000000006</v>
      </c>
      <c r="AC16" s="235">
        <v>207.3</v>
      </c>
      <c r="AD16" s="235">
        <v>208.3</v>
      </c>
      <c r="AE16" s="235">
        <v>152.30000000000001</v>
      </c>
      <c r="AF16" s="235">
        <v>153.1</v>
      </c>
      <c r="AG16" s="235">
        <v>154.30000000000001</v>
      </c>
      <c r="AH16" s="235">
        <v>155.1</v>
      </c>
      <c r="AI16" s="235">
        <v>152.5</v>
      </c>
      <c r="AJ16" s="236">
        <v>153.30000000000001</v>
      </c>
      <c r="AK16" s="271" t="s">
        <v>97</v>
      </c>
      <c r="AL16" s="235"/>
      <c r="AM16" s="238"/>
      <c r="AN16" s="272" t="s">
        <v>97</v>
      </c>
      <c r="AO16" s="267">
        <v>101.4</v>
      </c>
      <c r="AP16" s="235">
        <v>95.9</v>
      </c>
      <c r="AQ16" s="235">
        <v>103.6</v>
      </c>
      <c r="AR16" s="235" t="s">
        <v>125</v>
      </c>
      <c r="AS16" s="235">
        <v>101.2</v>
      </c>
      <c r="AT16" s="235">
        <v>106.4</v>
      </c>
      <c r="AU16" s="235">
        <v>100.4</v>
      </c>
      <c r="AV16" s="235">
        <v>98.8</v>
      </c>
      <c r="AW16" s="235"/>
      <c r="AX16" s="235"/>
      <c r="AY16" s="235">
        <v>99.6</v>
      </c>
      <c r="AZ16" s="235">
        <v>104.4</v>
      </c>
      <c r="BA16" s="235">
        <v>95.8</v>
      </c>
      <c r="BB16" s="235">
        <v>78.2</v>
      </c>
      <c r="BC16" s="235">
        <v>103.1</v>
      </c>
      <c r="BD16" s="235">
        <v>101.5</v>
      </c>
      <c r="BE16" s="235">
        <v>94.5</v>
      </c>
      <c r="BF16" s="236">
        <v>97.3</v>
      </c>
      <c r="BG16" s="271" t="s">
        <v>97</v>
      </c>
      <c r="BH16" s="168"/>
    </row>
    <row r="17" spans="1:60" ht="17.100000000000001" customHeight="1">
      <c r="A17" s="261"/>
      <c r="B17" s="270" t="s">
        <v>98</v>
      </c>
      <c r="C17" s="245">
        <v>106.7</v>
      </c>
      <c r="D17" s="235">
        <v>107.2</v>
      </c>
      <c r="E17" s="235">
        <v>96.3</v>
      </c>
      <c r="F17" s="235">
        <v>96.8</v>
      </c>
      <c r="G17" s="235">
        <v>135.5</v>
      </c>
      <c r="H17" s="235">
        <v>136.19999999999999</v>
      </c>
      <c r="I17" s="235" t="s">
        <v>125</v>
      </c>
      <c r="J17" s="235" t="s">
        <v>125</v>
      </c>
      <c r="K17" s="235">
        <v>78.400000000000006</v>
      </c>
      <c r="L17" s="235">
        <v>78.8</v>
      </c>
      <c r="M17" s="235">
        <v>150.69999999999999</v>
      </c>
      <c r="N17" s="235">
        <v>151.5</v>
      </c>
      <c r="O17" s="235">
        <v>121</v>
      </c>
      <c r="P17" s="235">
        <v>121.6</v>
      </c>
      <c r="Q17" s="235">
        <v>111.8</v>
      </c>
      <c r="R17" s="235">
        <v>112.4</v>
      </c>
      <c r="S17" s="235"/>
      <c r="T17" s="235"/>
      <c r="U17" s="235">
        <v>82</v>
      </c>
      <c r="V17" s="235">
        <v>82.4</v>
      </c>
      <c r="W17" s="235">
        <v>98.8</v>
      </c>
      <c r="X17" s="235">
        <v>99.3</v>
      </c>
      <c r="Y17" s="235">
        <v>96.4</v>
      </c>
      <c r="Z17" s="235">
        <v>96.9</v>
      </c>
      <c r="AA17" s="235">
        <v>106.7</v>
      </c>
      <c r="AB17" s="235">
        <v>107.2</v>
      </c>
      <c r="AC17" s="235">
        <v>91.8</v>
      </c>
      <c r="AD17" s="235">
        <v>92.3</v>
      </c>
      <c r="AE17" s="235">
        <v>103.5</v>
      </c>
      <c r="AF17" s="235">
        <v>104</v>
      </c>
      <c r="AG17" s="235" t="s">
        <v>126</v>
      </c>
      <c r="AH17" s="235" t="s">
        <v>125</v>
      </c>
      <c r="AI17" s="235">
        <v>85.2</v>
      </c>
      <c r="AJ17" s="236">
        <v>85.6</v>
      </c>
      <c r="AK17" s="271" t="s">
        <v>98</v>
      </c>
      <c r="AL17" s="235"/>
      <c r="AM17" s="238"/>
      <c r="AN17" s="272" t="s">
        <v>98</v>
      </c>
      <c r="AO17" s="267">
        <v>101.2</v>
      </c>
      <c r="AP17" s="235">
        <v>94.7</v>
      </c>
      <c r="AQ17" s="235">
        <v>105.4</v>
      </c>
      <c r="AR17" s="235" t="s">
        <v>125</v>
      </c>
      <c r="AS17" s="235">
        <v>102.5</v>
      </c>
      <c r="AT17" s="235">
        <v>108.1</v>
      </c>
      <c r="AU17" s="235">
        <v>102.5</v>
      </c>
      <c r="AV17" s="235">
        <v>100.9</v>
      </c>
      <c r="AW17" s="235"/>
      <c r="AX17" s="235"/>
      <c r="AY17" s="235">
        <v>98.5</v>
      </c>
      <c r="AZ17" s="235">
        <v>102</v>
      </c>
      <c r="BA17" s="235">
        <v>96.9</v>
      </c>
      <c r="BB17" s="235">
        <v>77.599999999999994</v>
      </c>
      <c r="BC17" s="235">
        <v>98.3</v>
      </c>
      <c r="BD17" s="235">
        <v>100</v>
      </c>
      <c r="BE17" s="235" t="s">
        <v>125</v>
      </c>
      <c r="BF17" s="236">
        <v>96.3</v>
      </c>
      <c r="BG17" s="271" t="s">
        <v>98</v>
      </c>
      <c r="BH17" s="168"/>
    </row>
    <row r="18" spans="1:60" ht="17.100000000000001" customHeight="1">
      <c r="A18" s="261"/>
      <c r="B18" s="270" t="s">
        <v>99</v>
      </c>
      <c r="C18" s="245">
        <v>85</v>
      </c>
      <c r="D18" s="235">
        <v>85.3</v>
      </c>
      <c r="E18" s="235">
        <v>80.3</v>
      </c>
      <c r="F18" s="235">
        <v>80.5</v>
      </c>
      <c r="G18" s="235">
        <v>92.8</v>
      </c>
      <c r="H18" s="235">
        <v>93.1</v>
      </c>
      <c r="I18" s="235" t="s">
        <v>125</v>
      </c>
      <c r="J18" s="235" t="s">
        <v>125</v>
      </c>
      <c r="K18" s="235">
        <v>78.400000000000006</v>
      </c>
      <c r="L18" s="235">
        <v>78.599999999999994</v>
      </c>
      <c r="M18" s="235">
        <v>96.2</v>
      </c>
      <c r="N18" s="235">
        <v>96.5</v>
      </c>
      <c r="O18" s="235">
        <v>98.3</v>
      </c>
      <c r="P18" s="235">
        <v>98.6</v>
      </c>
      <c r="Q18" s="235">
        <v>79</v>
      </c>
      <c r="R18" s="235">
        <v>79.2</v>
      </c>
      <c r="S18" s="235"/>
      <c r="T18" s="235"/>
      <c r="U18" s="235">
        <v>80.099999999999994</v>
      </c>
      <c r="V18" s="235">
        <v>80.3</v>
      </c>
      <c r="W18" s="235">
        <v>80.599999999999994</v>
      </c>
      <c r="X18" s="235">
        <v>80.8</v>
      </c>
      <c r="Y18" s="235">
        <v>95.7</v>
      </c>
      <c r="Z18" s="235">
        <v>96</v>
      </c>
      <c r="AA18" s="235">
        <v>71.599999999999994</v>
      </c>
      <c r="AB18" s="235">
        <v>71.8</v>
      </c>
      <c r="AC18" s="235">
        <v>76.400000000000006</v>
      </c>
      <c r="AD18" s="235">
        <v>76.599999999999994</v>
      </c>
      <c r="AE18" s="235">
        <v>83.6</v>
      </c>
      <c r="AF18" s="235">
        <v>83.9</v>
      </c>
      <c r="AG18" s="235">
        <v>71.900000000000006</v>
      </c>
      <c r="AH18" s="235">
        <v>72.099999999999994</v>
      </c>
      <c r="AI18" s="235">
        <v>87.6</v>
      </c>
      <c r="AJ18" s="236">
        <v>87.9</v>
      </c>
      <c r="AK18" s="271" t="s">
        <v>99</v>
      </c>
      <c r="AL18" s="235"/>
      <c r="AM18" s="238"/>
      <c r="AN18" s="272" t="s">
        <v>99</v>
      </c>
      <c r="AO18" s="267">
        <v>100.7</v>
      </c>
      <c r="AP18" s="235">
        <v>94.4</v>
      </c>
      <c r="AQ18" s="235">
        <v>103.2</v>
      </c>
      <c r="AR18" s="235" t="s">
        <v>125</v>
      </c>
      <c r="AS18" s="235">
        <v>102.6</v>
      </c>
      <c r="AT18" s="235">
        <v>110.1</v>
      </c>
      <c r="AU18" s="235">
        <v>105.5</v>
      </c>
      <c r="AV18" s="235">
        <v>96</v>
      </c>
      <c r="AW18" s="235"/>
      <c r="AX18" s="235"/>
      <c r="AY18" s="235">
        <v>96.9</v>
      </c>
      <c r="AZ18" s="235">
        <v>102.5</v>
      </c>
      <c r="BA18" s="235">
        <v>100.5</v>
      </c>
      <c r="BB18" s="235">
        <v>78</v>
      </c>
      <c r="BC18" s="235">
        <v>97.1</v>
      </c>
      <c r="BD18" s="235">
        <v>100.1</v>
      </c>
      <c r="BE18" s="235">
        <v>92.3</v>
      </c>
      <c r="BF18" s="236">
        <v>98.7</v>
      </c>
      <c r="BG18" s="271" t="s">
        <v>99</v>
      </c>
      <c r="BH18" s="168"/>
    </row>
    <row r="19" spans="1:60" ht="17.100000000000001" customHeight="1">
      <c r="A19" s="261"/>
      <c r="B19" s="270" t="s">
        <v>100</v>
      </c>
      <c r="C19" s="245">
        <v>84.8</v>
      </c>
      <c r="D19" s="235">
        <v>85</v>
      </c>
      <c r="E19" s="235">
        <v>80</v>
      </c>
      <c r="F19" s="235">
        <v>80.2</v>
      </c>
      <c r="G19" s="235">
        <v>91.7</v>
      </c>
      <c r="H19" s="235">
        <v>91.9</v>
      </c>
      <c r="I19" s="235" t="s">
        <v>125</v>
      </c>
      <c r="J19" s="235" t="s">
        <v>125</v>
      </c>
      <c r="K19" s="235">
        <v>81.2</v>
      </c>
      <c r="L19" s="235">
        <v>81.400000000000006</v>
      </c>
      <c r="M19" s="235">
        <v>95.2</v>
      </c>
      <c r="N19" s="235">
        <v>95.4</v>
      </c>
      <c r="O19" s="235">
        <v>92.4</v>
      </c>
      <c r="P19" s="235">
        <v>92.6</v>
      </c>
      <c r="Q19" s="235">
        <v>80.099999999999994</v>
      </c>
      <c r="R19" s="235">
        <v>80.3</v>
      </c>
      <c r="S19" s="235"/>
      <c r="T19" s="235"/>
      <c r="U19" s="235">
        <v>80.099999999999994</v>
      </c>
      <c r="V19" s="235">
        <v>80.3</v>
      </c>
      <c r="W19" s="235">
        <v>79.5</v>
      </c>
      <c r="X19" s="235">
        <v>79.7</v>
      </c>
      <c r="Y19" s="235">
        <v>92.1</v>
      </c>
      <c r="Z19" s="235">
        <v>92.3</v>
      </c>
      <c r="AA19" s="235">
        <v>70.900000000000006</v>
      </c>
      <c r="AB19" s="235">
        <v>71</v>
      </c>
      <c r="AC19" s="235">
        <v>78.400000000000006</v>
      </c>
      <c r="AD19" s="235">
        <v>78.599999999999994</v>
      </c>
      <c r="AE19" s="235">
        <v>83.4</v>
      </c>
      <c r="AF19" s="235">
        <v>83.6</v>
      </c>
      <c r="AG19" s="235">
        <v>75.8</v>
      </c>
      <c r="AH19" s="235">
        <v>76</v>
      </c>
      <c r="AI19" s="235">
        <v>85.7</v>
      </c>
      <c r="AJ19" s="236">
        <v>85.9</v>
      </c>
      <c r="AK19" s="271" t="s">
        <v>100</v>
      </c>
      <c r="AL19" s="235"/>
      <c r="AM19" s="238"/>
      <c r="AN19" s="272" t="s">
        <v>100</v>
      </c>
      <c r="AO19" s="267">
        <v>100.4</v>
      </c>
      <c r="AP19" s="235">
        <v>94.1</v>
      </c>
      <c r="AQ19" s="235">
        <v>104</v>
      </c>
      <c r="AR19" s="235" t="s">
        <v>125</v>
      </c>
      <c r="AS19" s="235">
        <v>104.6</v>
      </c>
      <c r="AT19" s="235">
        <v>108.9</v>
      </c>
      <c r="AU19" s="235">
        <v>105.5</v>
      </c>
      <c r="AV19" s="235">
        <v>97.2</v>
      </c>
      <c r="AW19" s="235"/>
      <c r="AX19" s="235"/>
      <c r="AY19" s="235">
        <v>96.9</v>
      </c>
      <c r="AZ19" s="235">
        <v>101.1</v>
      </c>
      <c r="BA19" s="235">
        <v>96.7</v>
      </c>
      <c r="BB19" s="235">
        <v>77.099999999999994</v>
      </c>
      <c r="BC19" s="235">
        <v>99.7</v>
      </c>
      <c r="BD19" s="235">
        <v>98.7</v>
      </c>
      <c r="BE19" s="235">
        <v>94.7</v>
      </c>
      <c r="BF19" s="236">
        <v>96.9</v>
      </c>
      <c r="BG19" s="271" t="s">
        <v>100</v>
      </c>
      <c r="BH19" s="168"/>
    </row>
    <row r="20" spans="1:60" ht="17.100000000000001" customHeight="1">
      <c r="A20" s="261"/>
      <c r="B20" s="270" t="s">
        <v>101</v>
      </c>
      <c r="C20" s="245">
        <v>85.4</v>
      </c>
      <c r="D20" s="235">
        <v>85.7</v>
      </c>
      <c r="E20" s="235">
        <v>79.5</v>
      </c>
      <c r="F20" s="235">
        <v>79.8</v>
      </c>
      <c r="G20" s="235">
        <v>90.1</v>
      </c>
      <c r="H20" s="235">
        <v>90.5</v>
      </c>
      <c r="I20" s="235" t="s">
        <v>125</v>
      </c>
      <c r="J20" s="235" t="s">
        <v>125</v>
      </c>
      <c r="K20" s="235">
        <v>78.2</v>
      </c>
      <c r="L20" s="235">
        <v>78.5</v>
      </c>
      <c r="M20" s="235">
        <v>100.2</v>
      </c>
      <c r="N20" s="235">
        <v>100.6</v>
      </c>
      <c r="O20" s="235">
        <v>90.3</v>
      </c>
      <c r="P20" s="235">
        <v>90.7</v>
      </c>
      <c r="Q20" s="235">
        <v>82.2</v>
      </c>
      <c r="R20" s="235">
        <v>82.5</v>
      </c>
      <c r="S20" s="235"/>
      <c r="T20" s="235"/>
      <c r="U20" s="235">
        <v>79.8</v>
      </c>
      <c r="V20" s="235">
        <v>80.099999999999994</v>
      </c>
      <c r="W20" s="235">
        <v>82</v>
      </c>
      <c r="X20" s="235">
        <v>82.3</v>
      </c>
      <c r="Y20" s="235">
        <v>89.4</v>
      </c>
      <c r="Z20" s="235">
        <v>89.8</v>
      </c>
      <c r="AA20" s="235">
        <v>69.8</v>
      </c>
      <c r="AB20" s="235">
        <v>70.099999999999994</v>
      </c>
      <c r="AC20" s="235">
        <v>81</v>
      </c>
      <c r="AD20" s="235">
        <v>81.3</v>
      </c>
      <c r="AE20" s="235">
        <v>83.2</v>
      </c>
      <c r="AF20" s="235">
        <v>83.5</v>
      </c>
      <c r="AG20" s="235" t="s">
        <v>125</v>
      </c>
      <c r="AH20" s="235" t="s">
        <v>125</v>
      </c>
      <c r="AI20" s="235">
        <v>87.3</v>
      </c>
      <c r="AJ20" s="236">
        <v>87.7</v>
      </c>
      <c r="AK20" s="271" t="s">
        <v>101</v>
      </c>
      <c r="AL20" s="235"/>
      <c r="AM20" s="238"/>
      <c r="AN20" s="272" t="s">
        <v>101</v>
      </c>
      <c r="AO20" s="267">
        <v>101.9</v>
      </c>
      <c r="AP20" s="235">
        <v>93.7</v>
      </c>
      <c r="AQ20" s="235">
        <v>102.6</v>
      </c>
      <c r="AR20" s="235" t="s">
        <v>125</v>
      </c>
      <c r="AS20" s="235">
        <v>102.3</v>
      </c>
      <c r="AT20" s="235">
        <v>114.2</v>
      </c>
      <c r="AU20" s="235">
        <v>103.5</v>
      </c>
      <c r="AV20" s="235">
        <v>98.6</v>
      </c>
      <c r="AW20" s="235"/>
      <c r="AX20" s="235"/>
      <c r="AY20" s="235">
        <v>96.5</v>
      </c>
      <c r="AZ20" s="235">
        <v>104.2</v>
      </c>
      <c r="BA20" s="235">
        <v>93.8</v>
      </c>
      <c r="BB20" s="235">
        <v>76.400000000000006</v>
      </c>
      <c r="BC20" s="235">
        <v>103</v>
      </c>
      <c r="BD20" s="235">
        <v>99.8</v>
      </c>
      <c r="BE20" s="235" t="s">
        <v>125</v>
      </c>
      <c r="BF20" s="236">
        <v>98.7</v>
      </c>
      <c r="BG20" s="271" t="s">
        <v>101</v>
      </c>
      <c r="BH20" s="168"/>
    </row>
    <row r="21" spans="1:60" ht="17.100000000000001" customHeight="1">
      <c r="A21" s="261"/>
      <c r="B21" s="270" t="s">
        <v>102</v>
      </c>
      <c r="C21" s="245">
        <v>86.2</v>
      </c>
      <c r="D21" s="235">
        <v>86.8</v>
      </c>
      <c r="E21" s="235">
        <v>81.7</v>
      </c>
      <c r="F21" s="235">
        <v>82.3</v>
      </c>
      <c r="G21" s="235">
        <v>94.1</v>
      </c>
      <c r="H21" s="235">
        <v>94.8</v>
      </c>
      <c r="I21" s="235" t="s">
        <v>125</v>
      </c>
      <c r="J21" s="235" t="s">
        <v>125</v>
      </c>
      <c r="K21" s="235">
        <v>78.400000000000006</v>
      </c>
      <c r="L21" s="235">
        <v>79</v>
      </c>
      <c r="M21" s="235">
        <v>97.4</v>
      </c>
      <c r="N21" s="235">
        <v>98.1</v>
      </c>
      <c r="O21" s="235">
        <v>92.7</v>
      </c>
      <c r="P21" s="235">
        <v>93.4</v>
      </c>
      <c r="Q21" s="235">
        <v>103.2</v>
      </c>
      <c r="R21" s="235">
        <v>103.9</v>
      </c>
      <c r="S21" s="235"/>
      <c r="T21" s="235"/>
      <c r="U21" s="235">
        <v>77.099999999999994</v>
      </c>
      <c r="V21" s="235">
        <v>77.599999999999994</v>
      </c>
      <c r="W21" s="235">
        <v>80.400000000000006</v>
      </c>
      <c r="X21" s="235">
        <v>81</v>
      </c>
      <c r="Y21" s="235">
        <v>95.6</v>
      </c>
      <c r="Z21" s="235">
        <v>96.3</v>
      </c>
      <c r="AA21" s="235">
        <v>77.7</v>
      </c>
      <c r="AB21" s="235">
        <v>78.2</v>
      </c>
      <c r="AC21" s="235">
        <v>79.099999999999994</v>
      </c>
      <c r="AD21" s="235">
        <v>79.7</v>
      </c>
      <c r="AE21" s="235">
        <v>83.3</v>
      </c>
      <c r="AF21" s="235">
        <v>83.9</v>
      </c>
      <c r="AG21" s="235">
        <v>74</v>
      </c>
      <c r="AH21" s="235">
        <v>74.5</v>
      </c>
      <c r="AI21" s="235">
        <v>87.9</v>
      </c>
      <c r="AJ21" s="236">
        <v>88.5</v>
      </c>
      <c r="AK21" s="271" t="s">
        <v>102</v>
      </c>
      <c r="AL21" s="235"/>
      <c r="AM21" s="238"/>
      <c r="AN21" s="272" t="s">
        <v>102</v>
      </c>
      <c r="AO21" s="267">
        <v>101.6</v>
      </c>
      <c r="AP21" s="235">
        <v>95.6</v>
      </c>
      <c r="AQ21" s="235">
        <v>105.5</v>
      </c>
      <c r="AR21" s="235" t="s">
        <v>125</v>
      </c>
      <c r="AS21" s="235">
        <v>102.8</v>
      </c>
      <c r="AT21" s="235">
        <v>111.4</v>
      </c>
      <c r="AU21" s="235">
        <v>106.2</v>
      </c>
      <c r="AV21" s="235">
        <v>99</v>
      </c>
      <c r="AW21" s="235"/>
      <c r="AX21" s="235"/>
      <c r="AY21" s="235">
        <v>93.3</v>
      </c>
      <c r="AZ21" s="235">
        <v>102.1</v>
      </c>
      <c r="BA21" s="235">
        <v>95.3</v>
      </c>
      <c r="BB21" s="235">
        <v>77.7</v>
      </c>
      <c r="BC21" s="235">
        <v>100.5</v>
      </c>
      <c r="BD21" s="235">
        <v>99.9</v>
      </c>
      <c r="BE21" s="235">
        <v>94.8</v>
      </c>
      <c r="BF21" s="236">
        <v>99.3</v>
      </c>
      <c r="BG21" s="271" t="s">
        <v>102</v>
      </c>
      <c r="BH21" s="168"/>
    </row>
    <row r="22" spans="1:60" ht="17.100000000000001" customHeight="1">
      <c r="A22" s="261"/>
      <c r="B22" s="270" t="s">
        <v>103</v>
      </c>
      <c r="C22" s="245">
        <v>176.9</v>
      </c>
      <c r="D22" s="235">
        <v>177.8</v>
      </c>
      <c r="E22" s="235">
        <v>148.69999999999999</v>
      </c>
      <c r="F22" s="235">
        <v>149.4</v>
      </c>
      <c r="G22" s="235">
        <v>174.5</v>
      </c>
      <c r="H22" s="235">
        <v>175.4</v>
      </c>
      <c r="I22" s="235" t="s">
        <v>125</v>
      </c>
      <c r="J22" s="235" t="s">
        <v>125</v>
      </c>
      <c r="K22" s="235">
        <v>165.4</v>
      </c>
      <c r="L22" s="235">
        <v>166.2</v>
      </c>
      <c r="M22" s="235">
        <v>169.4</v>
      </c>
      <c r="N22" s="235">
        <v>170.3</v>
      </c>
      <c r="O22" s="235">
        <v>182.6</v>
      </c>
      <c r="P22" s="235">
        <v>183.5</v>
      </c>
      <c r="Q22" s="235">
        <v>174.1</v>
      </c>
      <c r="R22" s="235">
        <v>175</v>
      </c>
      <c r="S22" s="235"/>
      <c r="T22" s="235"/>
      <c r="U22" s="235">
        <v>183</v>
      </c>
      <c r="V22" s="235">
        <v>183.9</v>
      </c>
      <c r="W22" s="235">
        <v>200.6</v>
      </c>
      <c r="X22" s="235">
        <v>201.6</v>
      </c>
      <c r="Y22" s="235">
        <v>112.3</v>
      </c>
      <c r="Z22" s="235">
        <v>112.9</v>
      </c>
      <c r="AA22" s="235">
        <v>108.4</v>
      </c>
      <c r="AB22" s="235">
        <v>108.9</v>
      </c>
      <c r="AC22" s="235">
        <v>205.3</v>
      </c>
      <c r="AD22" s="235">
        <v>206.3</v>
      </c>
      <c r="AE22" s="235">
        <v>176.9</v>
      </c>
      <c r="AF22" s="235">
        <v>177.8</v>
      </c>
      <c r="AG22" s="235">
        <v>138.30000000000001</v>
      </c>
      <c r="AH22" s="235">
        <v>139</v>
      </c>
      <c r="AI22" s="235">
        <v>154.6</v>
      </c>
      <c r="AJ22" s="236">
        <v>155.4</v>
      </c>
      <c r="AK22" s="271" t="s">
        <v>103</v>
      </c>
      <c r="AL22" s="235"/>
      <c r="AM22" s="238"/>
      <c r="AN22" s="272" t="s">
        <v>103</v>
      </c>
      <c r="AO22" s="267">
        <v>101.4</v>
      </c>
      <c r="AP22" s="235">
        <v>95</v>
      </c>
      <c r="AQ22" s="235">
        <v>106.2</v>
      </c>
      <c r="AR22" s="235" t="s">
        <v>125</v>
      </c>
      <c r="AS22" s="235">
        <v>103.4</v>
      </c>
      <c r="AT22" s="235">
        <v>112.7</v>
      </c>
      <c r="AU22" s="235">
        <v>107.6</v>
      </c>
      <c r="AV22" s="235">
        <v>100.9</v>
      </c>
      <c r="AW22" s="235"/>
      <c r="AX22" s="235"/>
      <c r="AY22" s="235">
        <v>91.8</v>
      </c>
      <c r="AZ22" s="235">
        <v>102.1</v>
      </c>
      <c r="BA22" s="235">
        <v>93.4</v>
      </c>
      <c r="BB22" s="235">
        <v>74.3</v>
      </c>
      <c r="BC22" s="235">
        <v>98.9</v>
      </c>
      <c r="BD22" s="235">
        <v>99.1</v>
      </c>
      <c r="BE22" s="235">
        <v>95.8</v>
      </c>
      <c r="BF22" s="236">
        <v>99.8</v>
      </c>
      <c r="BG22" s="271" t="s">
        <v>103</v>
      </c>
      <c r="BH22" s="168"/>
    </row>
    <row r="23" spans="1:60" ht="17.100000000000001" customHeight="1">
      <c r="A23" s="261"/>
      <c r="B23" s="270" t="s">
        <v>104</v>
      </c>
      <c r="C23" s="245">
        <v>92.5</v>
      </c>
      <c r="D23" s="235">
        <v>93</v>
      </c>
      <c r="E23" s="235">
        <v>79.099999999999994</v>
      </c>
      <c r="F23" s="235">
        <v>79.5</v>
      </c>
      <c r="G23" s="235">
        <v>87.2</v>
      </c>
      <c r="H23" s="235">
        <v>87.6</v>
      </c>
      <c r="I23" s="235">
        <v>70.900000000000006</v>
      </c>
      <c r="J23" s="235">
        <v>71.3</v>
      </c>
      <c r="K23" s="235">
        <v>79.2</v>
      </c>
      <c r="L23" s="235">
        <v>79.599999999999994</v>
      </c>
      <c r="M23" s="235">
        <v>90.3</v>
      </c>
      <c r="N23" s="235">
        <v>90.8</v>
      </c>
      <c r="O23" s="235">
        <v>97</v>
      </c>
      <c r="P23" s="235">
        <v>97.5</v>
      </c>
      <c r="Q23" s="235">
        <v>82.1</v>
      </c>
      <c r="R23" s="235">
        <v>82.5</v>
      </c>
      <c r="S23" s="235"/>
      <c r="T23" s="235"/>
      <c r="U23" s="235" t="s">
        <v>126</v>
      </c>
      <c r="V23" s="235">
        <v>63.9</v>
      </c>
      <c r="W23" s="235">
        <v>80.400000000000006</v>
      </c>
      <c r="X23" s="235">
        <v>80.8</v>
      </c>
      <c r="Y23" s="235">
        <v>85.6</v>
      </c>
      <c r="Z23" s="235">
        <v>86</v>
      </c>
      <c r="AA23" s="235">
        <v>65.8</v>
      </c>
      <c r="AB23" s="235">
        <v>66.099999999999994</v>
      </c>
      <c r="AC23" s="235">
        <v>88.8</v>
      </c>
      <c r="AD23" s="235">
        <v>89.2</v>
      </c>
      <c r="AE23" s="235">
        <v>102.5</v>
      </c>
      <c r="AF23" s="235">
        <v>103</v>
      </c>
      <c r="AG23" s="235">
        <v>73.599999999999994</v>
      </c>
      <c r="AH23" s="235">
        <v>74</v>
      </c>
      <c r="AI23" s="235">
        <v>89.4</v>
      </c>
      <c r="AJ23" s="236">
        <v>89.8</v>
      </c>
      <c r="AK23" s="271" t="s">
        <v>104</v>
      </c>
      <c r="AL23" s="235"/>
      <c r="AM23" s="238"/>
      <c r="AN23" s="272" t="s">
        <v>104</v>
      </c>
      <c r="AO23" s="267">
        <v>101.9</v>
      </c>
      <c r="AP23" s="235">
        <v>93.1</v>
      </c>
      <c r="AQ23" s="235">
        <v>99.4</v>
      </c>
      <c r="AR23" s="235">
        <v>96.2</v>
      </c>
      <c r="AS23" s="235">
        <v>103.8</v>
      </c>
      <c r="AT23" s="235">
        <v>103.2</v>
      </c>
      <c r="AU23" s="235">
        <v>107.8</v>
      </c>
      <c r="AV23" s="235">
        <v>99.8</v>
      </c>
      <c r="AW23" s="235"/>
      <c r="AX23" s="235"/>
      <c r="AY23" s="235" t="s">
        <v>126</v>
      </c>
      <c r="AZ23" s="235">
        <v>102.1</v>
      </c>
      <c r="BA23" s="235">
        <v>89.4</v>
      </c>
      <c r="BB23" s="235">
        <v>72.5</v>
      </c>
      <c r="BC23" s="235">
        <v>100</v>
      </c>
      <c r="BD23" s="235">
        <v>104.4</v>
      </c>
      <c r="BE23" s="235">
        <v>93.1</v>
      </c>
      <c r="BF23" s="236">
        <v>97.2</v>
      </c>
      <c r="BG23" s="271" t="s">
        <v>104</v>
      </c>
      <c r="BH23" s="168"/>
    </row>
    <row r="24" spans="1:60" ht="17.100000000000001" customHeight="1">
      <c r="A24" s="261"/>
      <c r="B24" s="270" t="s">
        <v>105</v>
      </c>
      <c r="C24" s="245">
        <v>87.8</v>
      </c>
      <c r="D24" s="235">
        <v>87.9</v>
      </c>
      <c r="E24" s="235">
        <v>77</v>
      </c>
      <c r="F24" s="235">
        <v>77.099999999999994</v>
      </c>
      <c r="G24" s="235">
        <v>88.3</v>
      </c>
      <c r="H24" s="235">
        <v>88.4</v>
      </c>
      <c r="I24" s="235" t="s">
        <v>125</v>
      </c>
      <c r="J24" s="235" t="s">
        <v>125</v>
      </c>
      <c r="K24" s="235">
        <v>79.099999999999994</v>
      </c>
      <c r="L24" s="235">
        <v>79.2</v>
      </c>
      <c r="M24" s="235">
        <v>89.9</v>
      </c>
      <c r="N24" s="235">
        <v>90</v>
      </c>
      <c r="O24" s="235">
        <v>102.7</v>
      </c>
      <c r="P24" s="235">
        <v>102.8</v>
      </c>
      <c r="Q24" s="235">
        <v>81.3</v>
      </c>
      <c r="R24" s="235">
        <v>81.400000000000006</v>
      </c>
      <c r="S24" s="235"/>
      <c r="T24" s="235"/>
      <c r="U24" s="235" t="s">
        <v>125</v>
      </c>
      <c r="V24" s="235">
        <v>35.4</v>
      </c>
      <c r="W24" s="235">
        <v>77.599999999999994</v>
      </c>
      <c r="X24" s="235">
        <v>77.7</v>
      </c>
      <c r="Y24" s="235">
        <v>82.2</v>
      </c>
      <c r="Z24" s="235">
        <v>82.3</v>
      </c>
      <c r="AA24" s="235">
        <v>62.5</v>
      </c>
      <c r="AB24" s="235">
        <v>62.6</v>
      </c>
      <c r="AC24" s="235">
        <v>83.6</v>
      </c>
      <c r="AD24" s="235">
        <v>83.7</v>
      </c>
      <c r="AE24" s="235">
        <v>90.3</v>
      </c>
      <c r="AF24" s="235">
        <v>90.4</v>
      </c>
      <c r="AG24" s="235">
        <v>72.5</v>
      </c>
      <c r="AH24" s="235">
        <v>72.599999999999994</v>
      </c>
      <c r="AI24" s="235">
        <v>89.8</v>
      </c>
      <c r="AJ24" s="236">
        <v>89.9</v>
      </c>
      <c r="AK24" s="271" t="s">
        <v>105</v>
      </c>
      <c r="AL24" s="235"/>
      <c r="AM24" s="238"/>
      <c r="AN24" s="272" t="s">
        <v>105</v>
      </c>
      <c r="AO24" s="267">
        <v>103.8</v>
      </c>
      <c r="AP24" s="235">
        <v>90.4</v>
      </c>
      <c r="AQ24" s="235">
        <v>100.7</v>
      </c>
      <c r="AR24" s="235" t="s">
        <v>125</v>
      </c>
      <c r="AS24" s="235">
        <v>103.6</v>
      </c>
      <c r="AT24" s="235">
        <v>99.9</v>
      </c>
      <c r="AU24" s="235">
        <v>110.5</v>
      </c>
      <c r="AV24" s="235">
        <v>97.8</v>
      </c>
      <c r="AW24" s="235"/>
      <c r="AX24" s="235"/>
      <c r="AY24" s="235" t="s">
        <v>125</v>
      </c>
      <c r="AZ24" s="235">
        <v>98.5</v>
      </c>
      <c r="BA24" s="235">
        <v>86.3</v>
      </c>
      <c r="BB24" s="235">
        <v>68.900000000000006</v>
      </c>
      <c r="BC24" s="235">
        <v>106.3</v>
      </c>
      <c r="BD24" s="235">
        <v>107.9</v>
      </c>
      <c r="BE24" s="235">
        <v>93.1</v>
      </c>
      <c r="BF24" s="236">
        <v>101.2</v>
      </c>
      <c r="BG24" s="271" t="s">
        <v>105</v>
      </c>
      <c r="BH24" s="168"/>
    </row>
    <row r="25" spans="1:60" ht="17.100000000000001" customHeight="1">
      <c r="A25" s="261"/>
      <c r="B25" s="270" t="s">
        <v>94</v>
      </c>
      <c r="C25" s="245">
        <v>88.4</v>
      </c>
      <c r="D25" s="235">
        <v>88.2</v>
      </c>
      <c r="E25" s="235">
        <v>76.900000000000006</v>
      </c>
      <c r="F25" s="235">
        <v>76.7</v>
      </c>
      <c r="G25" s="235">
        <v>93.1</v>
      </c>
      <c r="H25" s="235">
        <v>92.9</v>
      </c>
      <c r="I25" s="235">
        <v>80.3</v>
      </c>
      <c r="J25" s="235">
        <v>80.099999999999994</v>
      </c>
      <c r="K25" s="235">
        <v>80.3</v>
      </c>
      <c r="L25" s="235">
        <v>80.099999999999994</v>
      </c>
      <c r="M25" s="235">
        <v>91.5</v>
      </c>
      <c r="N25" s="235">
        <v>91.3</v>
      </c>
      <c r="O25" s="235">
        <v>101.7</v>
      </c>
      <c r="P25" s="235">
        <v>101.5</v>
      </c>
      <c r="Q25" s="235">
        <v>83.5</v>
      </c>
      <c r="R25" s="235">
        <v>83.3</v>
      </c>
      <c r="S25" s="235"/>
      <c r="T25" s="235"/>
      <c r="U25" s="235" t="s">
        <v>125</v>
      </c>
      <c r="V25" s="235">
        <v>67.599999999999994</v>
      </c>
      <c r="W25" s="235">
        <v>76.900000000000006</v>
      </c>
      <c r="X25" s="235">
        <v>76.7</v>
      </c>
      <c r="Y25" s="235">
        <v>93.1</v>
      </c>
      <c r="Z25" s="235">
        <v>92.9</v>
      </c>
      <c r="AA25" s="235">
        <v>67.8</v>
      </c>
      <c r="AB25" s="235">
        <v>67.7</v>
      </c>
      <c r="AC25" s="235">
        <v>84.8</v>
      </c>
      <c r="AD25" s="235">
        <v>84.6</v>
      </c>
      <c r="AE25" s="235">
        <v>87.7</v>
      </c>
      <c r="AF25" s="235">
        <v>87.5</v>
      </c>
      <c r="AG25" s="235">
        <v>84.6</v>
      </c>
      <c r="AH25" s="235">
        <v>84.4</v>
      </c>
      <c r="AI25" s="235">
        <v>93.2</v>
      </c>
      <c r="AJ25" s="236">
        <v>93</v>
      </c>
      <c r="AK25" s="271" t="s">
        <v>94</v>
      </c>
      <c r="AL25" s="235"/>
      <c r="AM25" s="273"/>
      <c r="AN25" s="272" t="s">
        <v>94</v>
      </c>
      <c r="AO25" s="267">
        <v>102.7</v>
      </c>
      <c r="AP25" s="235">
        <v>90.5</v>
      </c>
      <c r="AQ25" s="235">
        <v>97</v>
      </c>
      <c r="AR25" s="235">
        <v>98.5</v>
      </c>
      <c r="AS25" s="235">
        <v>105.3</v>
      </c>
      <c r="AT25" s="235">
        <v>97.3</v>
      </c>
      <c r="AU25" s="235">
        <v>111.7</v>
      </c>
      <c r="AV25" s="235">
        <v>101.5</v>
      </c>
      <c r="AW25" s="235"/>
      <c r="AX25" s="235"/>
      <c r="AY25" s="235" t="s">
        <v>125</v>
      </c>
      <c r="AZ25" s="235">
        <v>97.2</v>
      </c>
      <c r="BA25" s="235">
        <v>95.5</v>
      </c>
      <c r="BB25" s="235">
        <v>73.8</v>
      </c>
      <c r="BC25" s="235">
        <v>107.2</v>
      </c>
      <c r="BD25" s="235">
        <v>103.9</v>
      </c>
      <c r="BE25" s="235">
        <v>86.2</v>
      </c>
      <c r="BF25" s="236">
        <v>105</v>
      </c>
      <c r="BG25" s="271" t="s">
        <v>94</v>
      </c>
      <c r="BH25" s="168"/>
    </row>
    <row r="26" spans="1:60" ht="17.100000000000001" customHeight="1">
      <c r="A26" s="261"/>
      <c r="B26" s="270" t="s">
        <v>95</v>
      </c>
      <c r="C26" s="245">
        <v>85.6</v>
      </c>
      <c r="D26" s="235">
        <v>85.3</v>
      </c>
      <c r="E26" s="235">
        <v>75.7</v>
      </c>
      <c r="F26" s="235">
        <v>75.400000000000006</v>
      </c>
      <c r="G26" s="235">
        <v>93.4</v>
      </c>
      <c r="H26" s="235">
        <v>93</v>
      </c>
      <c r="I26" s="235">
        <v>66.599999999999994</v>
      </c>
      <c r="J26" s="235">
        <v>66.3</v>
      </c>
      <c r="K26" s="235">
        <v>67.8</v>
      </c>
      <c r="L26" s="235">
        <v>67.5</v>
      </c>
      <c r="M26" s="235">
        <v>85.4</v>
      </c>
      <c r="N26" s="235">
        <v>85.1</v>
      </c>
      <c r="O26" s="235">
        <v>98.1</v>
      </c>
      <c r="P26" s="235">
        <v>97.7</v>
      </c>
      <c r="Q26" s="235">
        <v>81.900000000000006</v>
      </c>
      <c r="R26" s="235">
        <v>81.599999999999994</v>
      </c>
      <c r="S26" s="235"/>
      <c r="T26" s="235"/>
      <c r="U26" s="235" t="s">
        <v>125</v>
      </c>
      <c r="V26" s="235">
        <v>67</v>
      </c>
      <c r="W26" s="235">
        <v>84.1</v>
      </c>
      <c r="X26" s="235">
        <v>83.8</v>
      </c>
      <c r="Y26" s="235">
        <v>85.5</v>
      </c>
      <c r="Z26" s="235">
        <v>85.2</v>
      </c>
      <c r="AA26" s="235">
        <v>65.8</v>
      </c>
      <c r="AB26" s="235">
        <v>65.5</v>
      </c>
      <c r="AC26" s="235">
        <v>80.2</v>
      </c>
      <c r="AD26" s="235">
        <v>79.900000000000006</v>
      </c>
      <c r="AE26" s="235">
        <v>86.6</v>
      </c>
      <c r="AF26" s="235">
        <v>86.3</v>
      </c>
      <c r="AG26" s="235">
        <v>74.8</v>
      </c>
      <c r="AH26" s="235">
        <v>74.5</v>
      </c>
      <c r="AI26" s="235">
        <v>85.7</v>
      </c>
      <c r="AJ26" s="236">
        <v>85.4</v>
      </c>
      <c r="AK26" s="271" t="s">
        <v>95</v>
      </c>
      <c r="AL26" s="235"/>
      <c r="AM26" s="273"/>
      <c r="AN26" s="272" t="s">
        <v>95</v>
      </c>
      <c r="AO26" s="267">
        <v>101.4</v>
      </c>
      <c r="AP26" s="235">
        <v>89.1</v>
      </c>
      <c r="AQ26" s="235">
        <v>100.9</v>
      </c>
      <c r="AR26" s="235">
        <v>90.8</v>
      </c>
      <c r="AS26" s="235">
        <v>88.9</v>
      </c>
      <c r="AT26" s="235">
        <v>97.5</v>
      </c>
      <c r="AU26" s="235">
        <v>112.1</v>
      </c>
      <c r="AV26" s="235">
        <v>99.5</v>
      </c>
      <c r="AW26" s="235"/>
      <c r="AX26" s="235"/>
      <c r="AY26" s="235" t="s">
        <v>125</v>
      </c>
      <c r="AZ26" s="235">
        <v>100.4</v>
      </c>
      <c r="BA26" s="235">
        <v>89.7</v>
      </c>
      <c r="BB26" s="235">
        <v>72.5</v>
      </c>
      <c r="BC26" s="235">
        <v>101.9</v>
      </c>
      <c r="BD26" s="235">
        <v>103.7</v>
      </c>
      <c r="BE26" s="235">
        <v>95.6</v>
      </c>
      <c r="BF26" s="236">
        <v>95.4</v>
      </c>
      <c r="BG26" s="271" t="s">
        <v>95</v>
      </c>
      <c r="BH26" s="168"/>
    </row>
    <row r="27" spans="1:60" ht="17.100000000000001" customHeight="1" thickBot="1">
      <c r="A27" s="261"/>
      <c r="B27" s="274" t="s">
        <v>96</v>
      </c>
      <c r="C27" s="275">
        <v>86.5</v>
      </c>
      <c r="D27" s="276">
        <v>86.2</v>
      </c>
      <c r="E27" s="276">
        <v>75.099999999999994</v>
      </c>
      <c r="F27" s="276">
        <v>74.900000000000006</v>
      </c>
      <c r="G27" s="276">
        <v>83.5</v>
      </c>
      <c r="H27" s="276">
        <v>83.3</v>
      </c>
      <c r="I27" s="276">
        <v>71.099999999999994</v>
      </c>
      <c r="J27" s="276">
        <v>70.900000000000006</v>
      </c>
      <c r="K27" s="276">
        <v>66.8</v>
      </c>
      <c r="L27" s="276">
        <v>66.599999999999994</v>
      </c>
      <c r="M27" s="276">
        <v>90.1</v>
      </c>
      <c r="N27" s="276">
        <v>89.8</v>
      </c>
      <c r="O27" s="277">
        <v>110.1</v>
      </c>
      <c r="P27" s="277">
        <v>109.8</v>
      </c>
      <c r="Q27" s="277">
        <v>81.599999999999994</v>
      </c>
      <c r="R27" s="277">
        <v>81.400000000000006</v>
      </c>
      <c r="S27" s="278"/>
      <c r="T27" s="278"/>
      <c r="U27" s="276" t="s">
        <v>125</v>
      </c>
      <c r="V27" s="276">
        <v>65.3</v>
      </c>
      <c r="W27" s="276">
        <v>76.5</v>
      </c>
      <c r="X27" s="276">
        <v>76.3</v>
      </c>
      <c r="Y27" s="276">
        <v>91.2</v>
      </c>
      <c r="Z27" s="276">
        <v>90.9</v>
      </c>
      <c r="AA27" s="276">
        <v>66.8</v>
      </c>
      <c r="AB27" s="276">
        <v>66.599999999999994</v>
      </c>
      <c r="AC27" s="276">
        <v>80.5</v>
      </c>
      <c r="AD27" s="276">
        <v>80.3</v>
      </c>
      <c r="AE27" s="276">
        <v>87.1</v>
      </c>
      <c r="AF27" s="276">
        <v>86.8</v>
      </c>
      <c r="AG27" s="276">
        <v>74.7</v>
      </c>
      <c r="AH27" s="276">
        <v>74.5</v>
      </c>
      <c r="AI27" s="276">
        <v>92.5</v>
      </c>
      <c r="AJ27" s="279">
        <v>92.2</v>
      </c>
      <c r="AK27" s="280" t="s">
        <v>96</v>
      </c>
      <c r="AL27" s="235"/>
      <c r="AM27" s="273"/>
      <c r="AN27" s="281" t="s">
        <v>96</v>
      </c>
      <c r="AO27" s="282">
        <v>101.1</v>
      </c>
      <c r="AP27" s="276">
        <v>88.2</v>
      </c>
      <c r="AQ27" s="276">
        <v>95.2</v>
      </c>
      <c r="AR27" s="276">
        <v>97</v>
      </c>
      <c r="AS27" s="276">
        <v>87.6</v>
      </c>
      <c r="AT27" s="276">
        <v>102.6</v>
      </c>
      <c r="AU27" s="276">
        <v>109.5</v>
      </c>
      <c r="AV27" s="276">
        <v>99.1</v>
      </c>
      <c r="AW27" s="235"/>
      <c r="AX27" s="235"/>
      <c r="AY27" s="276" t="s">
        <v>125</v>
      </c>
      <c r="AZ27" s="276">
        <v>97.2</v>
      </c>
      <c r="BA27" s="276">
        <v>94.1</v>
      </c>
      <c r="BB27" s="276">
        <v>73.599999999999994</v>
      </c>
      <c r="BC27" s="276">
        <v>102.3</v>
      </c>
      <c r="BD27" s="276">
        <v>103.7</v>
      </c>
      <c r="BE27" s="276">
        <v>95.3</v>
      </c>
      <c r="BF27" s="279">
        <v>99.2</v>
      </c>
      <c r="BG27" s="280" t="s">
        <v>96</v>
      </c>
      <c r="BH27" s="168"/>
    </row>
    <row r="28" spans="1:60" s="283" customFormat="1" ht="18" customHeight="1" thickTop="1">
      <c r="B28" s="284" t="s">
        <v>106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7" t="s">
        <v>107</v>
      </c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</row>
    <row r="29" spans="1:60" s="290" customFormat="1" ht="13.5" customHeight="1">
      <c r="B29" s="287" t="s">
        <v>108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W29" s="291"/>
      <c r="AX29" s="291"/>
      <c r="BB29" s="291"/>
      <c r="BC29" s="291"/>
      <c r="BD29" s="292"/>
      <c r="BE29" s="291"/>
      <c r="BF29" s="292"/>
    </row>
    <row r="30" spans="1:60" ht="15">
      <c r="B30" s="165" t="s">
        <v>120</v>
      </c>
      <c r="AN30" s="165" t="s">
        <v>121</v>
      </c>
      <c r="AO30" s="293"/>
      <c r="AP30" s="293"/>
      <c r="AQ30" s="293"/>
      <c r="AR30" s="293"/>
      <c r="AS30" s="293"/>
      <c r="AT30" s="293"/>
      <c r="AU30" s="293"/>
      <c r="AV30" s="293"/>
      <c r="AW30" s="294"/>
      <c r="AX30" s="294"/>
      <c r="AY30" s="293"/>
      <c r="AZ30" s="293"/>
      <c r="BA30" s="293"/>
      <c r="BB30" s="293"/>
      <c r="BC30" s="293"/>
      <c r="BD30" s="293"/>
      <c r="BE30" s="293"/>
      <c r="BF30" s="293"/>
      <c r="BG30" s="168"/>
      <c r="BH30" s="168"/>
    </row>
    <row r="31" spans="1:60" s="169" customFormat="1" ht="16.5" customHeight="1" thickBot="1">
      <c r="B31" s="170" t="s">
        <v>111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2"/>
      <c r="T31" s="172"/>
      <c r="U31" s="171"/>
      <c r="V31" s="171"/>
      <c r="W31" s="295"/>
      <c r="X31" s="295"/>
      <c r="Y31" s="295"/>
      <c r="Z31" s="295"/>
      <c r="AA31" s="296"/>
      <c r="AB31" s="296"/>
      <c r="AC31" s="296"/>
      <c r="AD31" s="296"/>
      <c r="AE31" s="296"/>
      <c r="AF31" s="296"/>
      <c r="AG31" s="296"/>
      <c r="AH31" s="296"/>
      <c r="AI31" s="296"/>
      <c r="AJ31" s="174"/>
      <c r="AK31" s="174" t="str">
        <f>'TBL-Tt'!AK3</f>
        <v>(Ｈ22年平均＝１００）</v>
      </c>
      <c r="AL31" s="174"/>
      <c r="AM31" s="170"/>
      <c r="AN31" s="175" t="s">
        <v>112</v>
      </c>
      <c r="AO31" s="176"/>
      <c r="AP31" s="176"/>
      <c r="AQ31" s="176"/>
      <c r="AR31" s="176"/>
      <c r="AS31" s="176"/>
      <c r="AT31" s="176"/>
      <c r="AU31" s="176"/>
      <c r="AV31" s="176"/>
      <c r="AW31" s="177"/>
      <c r="AX31" s="177"/>
      <c r="AY31" s="176"/>
      <c r="AZ31" s="176"/>
      <c r="BA31" s="176"/>
      <c r="BB31" s="176"/>
      <c r="BC31" s="176"/>
      <c r="BD31" s="178"/>
      <c r="BE31" s="178"/>
      <c r="BF31" s="297"/>
    </row>
    <row r="32" spans="1:60" ht="13.5" customHeight="1" thickTop="1" thickBot="1">
      <c r="B32" s="181"/>
      <c r="C32" s="182" t="s">
        <v>70</v>
      </c>
      <c r="D32" s="182"/>
      <c r="E32" s="182" t="s">
        <v>15</v>
      </c>
      <c r="F32" s="182"/>
      <c r="G32" s="182" t="s">
        <v>16</v>
      </c>
      <c r="H32" s="182"/>
      <c r="I32" s="183" t="s">
        <v>17</v>
      </c>
      <c r="J32" s="183"/>
      <c r="K32" s="184" t="s">
        <v>18</v>
      </c>
      <c r="L32" s="184"/>
      <c r="M32" s="182" t="s">
        <v>19</v>
      </c>
      <c r="N32" s="182"/>
      <c r="O32" s="182" t="s">
        <v>20</v>
      </c>
      <c r="P32" s="182"/>
      <c r="Q32" s="182" t="s">
        <v>21</v>
      </c>
      <c r="R32" s="182"/>
      <c r="S32" s="185"/>
      <c r="T32" s="185"/>
      <c r="U32" s="186" t="s">
        <v>80</v>
      </c>
      <c r="V32" s="186"/>
      <c r="W32" s="186" t="s">
        <v>81</v>
      </c>
      <c r="X32" s="186"/>
      <c r="Y32" s="186" t="s">
        <v>82</v>
      </c>
      <c r="Z32" s="186"/>
      <c r="AA32" s="183" t="s">
        <v>25</v>
      </c>
      <c r="AB32" s="183"/>
      <c r="AC32" s="186" t="s">
        <v>83</v>
      </c>
      <c r="AD32" s="186"/>
      <c r="AE32" s="182" t="s">
        <v>27</v>
      </c>
      <c r="AF32" s="182"/>
      <c r="AG32" s="187" t="s">
        <v>84</v>
      </c>
      <c r="AH32" s="187"/>
      <c r="AI32" s="183" t="s">
        <v>85</v>
      </c>
      <c r="AJ32" s="188"/>
      <c r="AK32" s="189"/>
      <c r="AL32" s="190"/>
      <c r="AM32" s="191"/>
      <c r="AN32" s="175"/>
      <c r="AO32" s="176"/>
      <c r="AP32" s="176"/>
      <c r="AQ32" s="176"/>
      <c r="AR32" s="176"/>
      <c r="AS32" s="176"/>
      <c r="AT32" s="176"/>
      <c r="AU32" s="176"/>
      <c r="AV32" s="176"/>
      <c r="AW32" s="177"/>
      <c r="AX32" s="177"/>
      <c r="AY32" s="176"/>
      <c r="AZ32" s="176"/>
      <c r="BA32" s="176"/>
      <c r="BB32" s="176"/>
      <c r="BC32" s="176"/>
      <c r="BD32" s="176"/>
      <c r="BE32" s="178"/>
      <c r="BF32" s="192"/>
      <c r="BG32" s="179" t="str">
        <f>'TBL-Tt'!AK3</f>
        <v>(Ｈ22年平均＝１００）</v>
      </c>
      <c r="BH32" s="168"/>
    </row>
    <row r="33" spans="2:60" s="194" customFormat="1" ht="18" customHeight="1" thickTop="1">
      <c r="B33" s="195" t="s">
        <v>86</v>
      </c>
      <c r="C33" s="196"/>
      <c r="D33" s="196"/>
      <c r="E33" s="196"/>
      <c r="F33" s="196"/>
      <c r="G33" s="196"/>
      <c r="H33" s="196"/>
      <c r="I33" s="197"/>
      <c r="J33" s="197"/>
      <c r="K33" s="198"/>
      <c r="L33" s="198"/>
      <c r="M33" s="196"/>
      <c r="N33" s="196"/>
      <c r="O33" s="196"/>
      <c r="P33" s="196"/>
      <c r="Q33" s="196"/>
      <c r="R33" s="196"/>
      <c r="S33" s="185"/>
      <c r="T33" s="185"/>
      <c r="U33" s="199"/>
      <c r="V33" s="199"/>
      <c r="W33" s="199"/>
      <c r="X33" s="199"/>
      <c r="Y33" s="199"/>
      <c r="Z33" s="199"/>
      <c r="AA33" s="197"/>
      <c r="AB33" s="197"/>
      <c r="AC33" s="199"/>
      <c r="AD33" s="199"/>
      <c r="AE33" s="196"/>
      <c r="AF33" s="196"/>
      <c r="AG33" s="200"/>
      <c r="AH33" s="200"/>
      <c r="AI33" s="197"/>
      <c r="AJ33" s="201"/>
      <c r="AK33" s="202" t="str">
        <f>B33</f>
        <v>区　分</v>
      </c>
      <c r="AL33" s="190"/>
      <c r="AM33" s="191"/>
      <c r="AN33" s="203"/>
      <c r="AO33" s="182" t="s">
        <v>70</v>
      </c>
      <c r="AP33" s="182" t="s">
        <v>15</v>
      </c>
      <c r="AQ33" s="182" t="s">
        <v>16</v>
      </c>
      <c r="AR33" s="186" t="s">
        <v>17</v>
      </c>
      <c r="AS33" s="187" t="s">
        <v>18</v>
      </c>
      <c r="AT33" s="204" t="s">
        <v>19</v>
      </c>
      <c r="AU33" s="204" t="s">
        <v>20</v>
      </c>
      <c r="AV33" s="204" t="s">
        <v>21</v>
      </c>
      <c r="AW33" s="205"/>
      <c r="AX33" s="205"/>
      <c r="AY33" s="204" t="s">
        <v>22</v>
      </c>
      <c r="AZ33" s="186" t="s">
        <v>23</v>
      </c>
      <c r="BA33" s="204" t="s">
        <v>24</v>
      </c>
      <c r="BB33" s="204" t="s">
        <v>25</v>
      </c>
      <c r="BC33" s="204" t="s">
        <v>87</v>
      </c>
      <c r="BD33" s="204" t="s">
        <v>27</v>
      </c>
      <c r="BE33" s="186" t="s">
        <v>84</v>
      </c>
      <c r="BF33" s="206" t="s">
        <v>88</v>
      </c>
      <c r="BG33" s="189"/>
      <c r="BH33" s="207"/>
    </row>
    <row r="34" spans="2:60" s="208" customFormat="1" ht="13.5">
      <c r="B34" s="209"/>
      <c r="C34" s="210"/>
      <c r="D34" s="210"/>
      <c r="E34" s="210"/>
      <c r="F34" s="210"/>
      <c r="G34" s="210"/>
      <c r="H34" s="210"/>
      <c r="I34" s="211"/>
      <c r="J34" s="211"/>
      <c r="K34" s="212"/>
      <c r="L34" s="212"/>
      <c r="M34" s="210"/>
      <c r="N34" s="210"/>
      <c r="O34" s="210"/>
      <c r="P34" s="210"/>
      <c r="Q34" s="210"/>
      <c r="R34" s="210"/>
      <c r="S34" s="185"/>
      <c r="T34" s="185"/>
      <c r="U34" s="213"/>
      <c r="V34" s="213"/>
      <c r="W34" s="213"/>
      <c r="X34" s="213"/>
      <c r="Y34" s="213"/>
      <c r="Z34" s="213"/>
      <c r="AA34" s="211"/>
      <c r="AB34" s="211"/>
      <c r="AC34" s="213"/>
      <c r="AD34" s="213"/>
      <c r="AE34" s="210"/>
      <c r="AF34" s="210"/>
      <c r="AG34" s="214"/>
      <c r="AH34" s="214"/>
      <c r="AI34" s="211"/>
      <c r="AJ34" s="215"/>
      <c r="AK34" s="216"/>
      <c r="AL34" s="190"/>
      <c r="AM34" s="191"/>
      <c r="AN34" s="195" t="s">
        <v>86</v>
      </c>
      <c r="AO34" s="196"/>
      <c r="AP34" s="196"/>
      <c r="AQ34" s="196"/>
      <c r="AR34" s="199"/>
      <c r="AS34" s="200"/>
      <c r="AT34" s="217"/>
      <c r="AU34" s="217"/>
      <c r="AV34" s="217"/>
      <c r="AW34" s="205"/>
      <c r="AX34" s="205"/>
      <c r="AY34" s="217"/>
      <c r="AZ34" s="199"/>
      <c r="BA34" s="217"/>
      <c r="BB34" s="217"/>
      <c r="BC34" s="217"/>
      <c r="BD34" s="217"/>
      <c r="BE34" s="199"/>
      <c r="BF34" s="218"/>
      <c r="BG34" s="219" t="str">
        <f>AN34</f>
        <v>区　分</v>
      </c>
      <c r="BH34" s="220"/>
    </row>
    <row r="35" spans="2:60" s="194" customFormat="1" ht="17.100000000000001" customHeight="1">
      <c r="B35" s="222"/>
      <c r="C35" s="223" t="s">
        <v>113</v>
      </c>
      <c r="D35" s="223" t="s">
        <v>114</v>
      </c>
      <c r="E35" s="223" t="s">
        <v>113</v>
      </c>
      <c r="F35" s="223" t="s">
        <v>114</v>
      </c>
      <c r="G35" s="223" t="s">
        <v>113</v>
      </c>
      <c r="H35" s="223" t="s">
        <v>114</v>
      </c>
      <c r="I35" s="223" t="s">
        <v>113</v>
      </c>
      <c r="J35" s="223" t="s">
        <v>114</v>
      </c>
      <c r="K35" s="223" t="s">
        <v>113</v>
      </c>
      <c r="L35" s="223" t="s">
        <v>114</v>
      </c>
      <c r="M35" s="223" t="s">
        <v>113</v>
      </c>
      <c r="N35" s="223" t="s">
        <v>114</v>
      </c>
      <c r="O35" s="223" t="s">
        <v>113</v>
      </c>
      <c r="P35" s="223" t="s">
        <v>114</v>
      </c>
      <c r="Q35" s="223" t="s">
        <v>113</v>
      </c>
      <c r="R35" s="223" t="s">
        <v>114</v>
      </c>
      <c r="S35" s="224"/>
      <c r="T35" s="224"/>
      <c r="U35" s="223" t="s">
        <v>113</v>
      </c>
      <c r="V35" s="223" t="s">
        <v>114</v>
      </c>
      <c r="W35" s="223" t="s">
        <v>113</v>
      </c>
      <c r="X35" s="223" t="s">
        <v>114</v>
      </c>
      <c r="Y35" s="223" t="s">
        <v>113</v>
      </c>
      <c r="Z35" s="223" t="s">
        <v>114</v>
      </c>
      <c r="AA35" s="223" t="s">
        <v>113</v>
      </c>
      <c r="AB35" s="223" t="s">
        <v>114</v>
      </c>
      <c r="AC35" s="223" t="s">
        <v>113</v>
      </c>
      <c r="AD35" s="223" t="s">
        <v>114</v>
      </c>
      <c r="AE35" s="223" t="s">
        <v>113</v>
      </c>
      <c r="AF35" s="223" t="s">
        <v>114</v>
      </c>
      <c r="AG35" s="223" t="s">
        <v>113</v>
      </c>
      <c r="AH35" s="223" t="s">
        <v>114</v>
      </c>
      <c r="AI35" s="223" t="s">
        <v>113</v>
      </c>
      <c r="AJ35" s="225" t="s">
        <v>114</v>
      </c>
      <c r="AK35" s="226"/>
      <c r="AL35" s="224"/>
      <c r="AM35" s="227"/>
      <c r="AN35" s="209"/>
      <c r="AO35" s="210"/>
      <c r="AP35" s="210"/>
      <c r="AQ35" s="210"/>
      <c r="AR35" s="213"/>
      <c r="AS35" s="214"/>
      <c r="AT35" s="228"/>
      <c r="AU35" s="228"/>
      <c r="AV35" s="228"/>
      <c r="AW35" s="205"/>
      <c r="AX35" s="205"/>
      <c r="AY35" s="228"/>
      <c r="AZ35" s="213"/>
      <c r="BA35" s="228"/>
      <c r="BB35" s="228"/>
      <c r="BC35" s="228"/>
      <c r="BD35" s="228"/>
      <c r="BE35" s="213"/>
      <c r="BF35" s="229"/>
      <c r="BG35" s="230"/>
      <c r="BH35" s="207"/>
    </row>
    <row r="36" spans="2:60" ht="17.100000000000001" customHeight="1">
      <c r="B36" s="232" t="s">
        <v>92</v>
      </c>
      <c r="C36" s="233">
        <v>103.7</v>
      </c>
      <c r="D36" s="234">
        <v>97</v>
      </c>
      <c r="E36" s="234">
        <v>84.9</v>
      </c>
      <c r="F36" s="234">
        <v>27.6</v>
      </c>
      <c r="G36" s="234">
        <v>105.8</v>
      </c>
      <c r="H36" s="234">
        <v>150.5</v>
      </c>
      <c r="I36" s="234">
        <v>102.7</v>
      </c>
      <c r="J36" s="234">
        <v>126.5</v>
      </c>
      <c r="K36" s="234">
        <v>91.9</v>
      </c>
      <c r="L36" s="234">
        <v>87.4</v>
      </c>
      <c r="M36" s="234">
        <v>106.7</v>
      </c>
      <c r="N36" s="234">
        <v>89.6</v>
      </c>
      <c r="O36" s="235">
        <v>103.1</v>
      </c>
      <c r="P36" s="235">
        <v>121.2</v>
      </c>
      <c r="Q36" s="235">
        <v>100.5</v>
      </c>
      <c r="R36" s="235">
        <v>158.19999999999999</v>
      </c>
      <c r="S36" s="235"/>
      <c r="T36" s="235"/>
      <c r="U36" s="234" t="s">
        <v>93</v>
      </c>
      <c r="V36" s="234" t="s">
        <v>93</v>
      </c>
      <c r="W36" s="234" t="s">
        <v>93</v>
      </c>
      <c r="X36" s="234" t="s">
        <v>93</v>
      </c>
      <c r="Y36" s="235" t="s">
        <v>93</v>
      </c>
      <c r="Z36" s="235" t="s">
        <v>93</v>
      </c>
      <c r="AA36" s="235" t="s">
        <v>93</v>
      </c>
      <c r="AB36" s="235" t="s">
        <v>93</v>
      </c>
      <c r="AC36" s="235">
        <v>91.7</v>
      </c>
      <c r="AD36" s="235">
        <v>20.2</v>
      </c>
      <c r="AE36" s="235">
        <v>105.9</v>
      </c>
      <c r="AF36" s="235">
        <v>114.2</v>
      </c>
      <c r="AG36" s="235">
        <v>117.3</v>
      </c>
      <c r="AH36" s="235">
        <v>63.7</v>
      </c>
      <c r="AI36" s="235" t="s">
        <v>93</v>
      </c>
      <c r="AJ36" s="236" t="s">
        <v>93</v>
      </c>
      <c r="AK36" s="237" t="s">
        <v>92</v>
      </c>
      <c r="AL36" s="235"/>
      <c r="AM36" s="238"/>
      <c r="AN36" s="239" t="s">
        <v>92</v>
      </c>
      <c r="AO36" s="240">
        <v>101.2</v>
      </c>
      <c r="AP36" s="234">
        <v>129.9</v>
      </c>
      <c r="AQ36" s="234">
        <v>95.2</v>
      </c>
      <c r="AR36" s="234">
        <v>107.1</v>
      </c>
      <c r="AS36" s="234">
        <v>147.6</v>
      </c>
      <c r="AT36" s="234">
        <v>84.2</v>
      </c>
      <c r="AU36" s="234">
        <v>97.9</v>
      </c>
      <c r="AV36" s="234">
        <v>173.7</v>
      </c>
      <c r="AW36" s="235"/>
      <c r="AX36" s="235"/>
      <c r="AY36" s="234" t="s">
        <v>93</v>
      </c>
      <c r="AZ36" s="234" t="s">
        <v>93</v>
      </c>
      <c r="BA36" s="234" t="s">
        <v>93</v>
      </c>
      <c r="BB36" s="234" t="s">
        <v>93</v>
      </c>
      <c r="BC36" s="241">
        <v>97.3</v>
      </c>
      <c r="BD36" s="241">
        <v>85.4</v>
      </c>
      <c r="BE36" s="241">
        <v>223.2</v>
      </c>
      <c r="BF36" s="242" t="s">
        <v>93</v>
      </c>
      <c r="BG36" s="243" t="s">
        <v>92</v>
      </c>
      <c r="BH36" s="168"/>
    </row>
    <row r="37" spans="2:60" ht="17.100000000000001" customHeight="1">
      <c r="B37" s="244">
        <v>18</v>
      </c>
      <c r="C37" s="245">
        <v>102.7</v>
      </c>
      <c r="D37" s="235">
        <v>93.3</v>
      </c>
      <c r="E37" s="235">
        <v>87</v>
      </c>
      <c r="F37" s="235">
        <v>31.9</v>
      </c>
      <c r="G37" s="235">
        <v>106.8</v>
      </c>
      <c r="H37" s="235">
        <v>178.1</v>
      </c>
      <c r="I37" s="235">
        <v>105</v>
      </c>
      <c r="J37" s="235">
        <v>131.6</v>
      </c>
      <c r="K37" s="235">
        <v>92.8</v>
      </c>
      <c r="L37" s="235">
        <v>83.8</v>
      </c>
      <c r="M37" s="235">
        <v>103.3</v>
      </c>
      <c r="N37" s="235">
        <v>84.1</v>
      </c>
      <c r="O37" s="235">
        <v>96.2</v>
      </c>
      <c r="P37" s="235">
        <v>74.7</v>
      </c>
      <c r="Q37" s="235">
        <v>99.9</v>
      </c>
      <c r="R37" s="235">
        <v>143.19999999999999</v>
      </c>
      <c r="S37" s="235"/>
      <c r="T37" s="235"/>
      <c r="U37" s="235" t="s">
        <v>93</v>
      </c>
      <c r="V37" s="235" t="s">
        <v>93</v>
      </c>
      <c r="W37" s="235" t="s">
        <v>93</v>
      </c>
      <c r="X37" s="235" t="s">
        <v>93</v>
      </c>
      <c r="Y37" s="235" t="s">
        <v>93</v>
      </c>
      <c r="Z37" s="235" t="s">
        <v>93</v>
      </c>
      <c r="AA37" s="235" t="s">
        <v>93</v>
      </c>
      <c r="AB37" s="235" t="s">
        <v>93</v>
      </c>
      <c r="AC37" s="235">
        <v>94.1</v>
      </c>
      <c r="AD37" s="235">
        <v>22.5</v>
      </c>
      <c r="AE37" s="235">
        <v>106.6</v>
      </c>
      <c r="AF37" s="235">
        <v>107</v>
      </c>
      <c r="AG37" s="235">
        <v>116</v>
      </c>
      <c r="AH37" s="235">
        <v>71.7</v>
      </c>
      <c r="AI37" s="235" t="s">
        <v>93</v>
      </c>
      <c r="AJ37" s="236" t="s">
        <v>93</v>
      </c>
      <c r="AK37" s="246">
        <v>18</v>
      </c>
      <c r="AL37" s="235"/>
      <c r="AM37" s="238"/>
      <c r="AN37" s="247">
        <v>18</v>
      </c>
      <c r="AO37" s="248">
        <v>101.9</v>
      </c>
      <c r="AP37" s="235">
        <v>119.4</v>
      </c>
      <c r="AQ37" s="235">
        <v>93</v>
      </c>
      <c r="AR37" s="235">
        <v>109.3</v>
      </c>
      <c r="AS37" s="235">
        <v>149.19999999999999</v>
      </c>
      <c r="AT37" s="235">
        <v>83.2</v>
      </c>
      <c r="AU37" s="235">
        <v>101.1</v>
      </c>
      <c r="AV37" s="235">
        <v>157.5</v>
      </c>
      <c r="AW37" s="235"/>
      <c r="AX37" s="235"/>
      <c r="AY37" s="235" t="s">
        <v>93</v>
      </c>
      <c r="AZ37" s="235" t="s">
        <v>93</v>
      </c>
      <c r="BA37" s="235" t="s">
        <v>93</v>
      </c>
      <c r="BB37" s="235" t="s">
        <v>93</v>
      </c>
      <c r="BC37" s="249">
        <v>92.2</v>
      </c>
      <c r="BD37" s="249">
        <v>90.3</v>
      </c>
      <c r="BE37" s="249">
        <v>241.4</v>
      </c>
      <c r="BF37" s="250" t="s">
        <v>93</v>
      </c>
      <c r="BG37" s="251">
        <v>18</v>
      </c>
      <c r="BH37" s="168"/>
    </row>
    <row r="38" spans="2:60" ht="17.100000000000001" customHeight="1">
      <c r="B38" s="244">
        <v>19</v>
      </c>
      <c r="C38" s="245">
        <v>99.6</v>
      </c>
      <c r="D38" s="235">
        <v>87.8</v>
      </c>
      <c r="E38" s="235">
        <v>97</v>
      </c>
      <c r="F38" s="235">
        <v>59.1</v>
      </c>
      <c r="G38" s="235">
        <v>104.4</v>
      </c>
      <c r="H38" s="235">
        <v>143.80000000000001</v>
      </c>
      <c r="I38" s="235">
        <v>101.7</v>
      </c>
      <c r="J38" s="235">
        <v>122.3</v>
      </c>
      <c r="K38" s="235">
        <v>90.7</v>
      </c>
      <c r="L38" s="235">
        <v>76.599999999999994</v>
      </c>
      <c r="M38" s="235">
        <v>90.9</v>
      </c>
      <c r="N38" s="235">
        <v>68.900000000000006</v>
      </c>
      <c r="O38" s="235">
        <v>95.4</v>
      </c>
      <c r="P38" s="235">
        <v>79.2</v>
      </c>
      <c r="Q38" s="235">
        <v>102</v>
      </c>
      <c r="R38" s="235">
        <v>112.2</v>
      </c>
      <c r="S38" s="235"/>
      <c r="T38" s="235"/>
      <c r="U38" s="235" t="s">
        <v>93</v>
      </c>
      <c r="V38" s="235" t="s">
        <v>93</v>
      </c>
      <c r="W38" s="235" t="s">
        <v>93</v>
      </c>
      <c r="X38" s="235" t="s">
        <v>93</v>
      </c>
      <c r="Y38" s="235" t="s">
        <v>93</v>
      </c>
      <c r="Z38" s="235" t="s">
        <v>93</v>
      </c>
      <c r="AA38" s="235" t="s">
        <v>93</v>
      </c>
      <c r="AB38" s="235" t="s">
        <v>93</v>
      </c>
      <c r="AC38" s="235">
        <v>94.6</v>
      </c>
      <c r="AD38" s="235">
        <v>82.4</v>
      </c>
      <c r="AE38" s="235">
        <v>100.9</v>
      </c>
      <c r="AF38" s="235">
        <v>83.2</v>
      </c>
      <c r="AG38" s="235">
        <v>101.1</v>
      </c>
      <c r="AH38" s="235">
        <v>92.5</v>
      </c>
      <c r="AI38" s="235" t="s">
        <v>93</v>
      </c>
      <c r="AJ38" s="236" t="s">
        <v>93</v>
      </c>
      <c r="AK38" s="246">
        <v>19</v>
      </c>
      <c r="AL38" s="235"/>
      <c r="AM38" s="238"/>
      <c r="AN38" s="247">
        <v>19</v>
      </c>
      <c r="AO38" s="248">
        <v>105.7</v>
      </c>
      <c r="AP38" s="235">
        <v>112</v>
      </c>
      <c r="AQ38" s="235">
        <v>107.2</v>
      </c>
      <c r="AR38" s="235">
        <v>111.9</v>
      </c>
      <c r="AS38" s="235">
        <v>140.1</v>
      </c>
      <c r="AT38" s="235">
        <v>87.4</v>
      </c>
      <c r="AU38" s="235">
        <v>108</v>
      </c>
      <c r="AV38" s="235">
        <v>137.4</v>
      </c>
      <c r="AW38" s="235"/>
      <c r="AX38" s="235"/>
      <c r="AY38" s="235" t="s">
        <v>93</v>
      </c>
      <c r="AZ38" s="235" t="s">
        <v>93</v>
      </c>
      <c r="BA38" s="235" t="s">
        <v>93</v>
      </c>
      <c r="BB38" s="235" t="s">
        <v>93</v>
      </c>
      <c r="BC38" s="249">
        <v>96.9</v>
      </c>
      <c r="BD38" s="249">
        <v>96.3</v>
      </c>
      <c r="BE38" s="249">
        <v>242.3</v>
      </c>
      <c r="BF38" s="250" t="s">
        <v>93</v>
      </c>
      <c r="BG38" s="251">
        <v>19</v>
      </c>
      <c r="BH38" s="168"/>
    </row>
    <row r="39" spans="2:60" ht="17.100000000000001" customHeight="1">
      <c r="B39" s="244">
        <v>20</v>
      </c>
      <c r="C39" s="245">
        <v>99.2</v>
      </c>
      <c r="D39" s="235">
        <v>92.9</v>
      </c>
      <c r="E39" s="235">
        <v>100.3</v>
      </c>
      <c r="F39" s="235">
        <v>85.5</v>
      </c>
      <c r="G39" s="235">
        <v>103.5</v>
      </c>
      <c r="H39" s="235">
        <v>113.3</v>
      </c>
      <c r="I39" s="235">
        <v>101.6</v>
      </c>
      <c r="J39" s="235">
        <v>95.7</v>
      </c>
      <c r="K39" s="235">
        <v>87</v>
      </c>
      <c r="L39" s="235">
        <v>65.099999999999994</v>
      </c>
      <c r="M39" s="235">
        <v>91.2</v>
      </c>
      <c r="N39" s="235">
        <v>78.2</v>
      </c>
      <c r="O39" s="235">
        <v>96</v>
      </c>
      <c r="P39" s="235">
        <v>79.599999999999994</v>
      </c>
      <c r="Q39" s="235">
        <v>102.6</v>
      </c>
      <c r="R39" s="235">
        <v>104.2</v>
      </c>
      <c r="S39" s="235"/>
      <c r="T39" s="235"/>
      <c r="U39" s="235" t="s">
        <v>93</v>
      </c>
      <c r="V39" s="235" t="s">
        <v>93</v>
      </c>
      <c r="W39" s="235" t="s">
        <v>93</v>
      </c>
      <c r="X39" s="235" t="s">
        <v>93</v>
      </c>
      <c r="Y39" s="235" t="s">
        <v>93</v>
      </c>
      <c r="Z39" s="235" t="s">
        <v>93</v>
      </c>
      <c r="AA39" s="235" t="s">
        <v>93</v>
      </c>
      <c r="AB39" s="235" t="s">
        <v>93</v>
      </c>
      <c r="AC39" s="235">
        <v>98.1</v>
      </c>
      <c r="AD39" s="235">
        <v>143.6</v>
      </c>
      <c r="AE39" s="235">
        <v>98.2</v>
      </c>
      <c r="AF39" s="235">
        <v>86.4</v>
      </c>
      <c r="AG39" s="235">
        <v>107.8</v>
      </c>
      <c r="AH39" s="235">
        <v>94.2</v>
      </c>
      <c r="AI39" s="235" t="s">
        <v>93</v>
      </c>
      <c r="AJ39" s="236" t="s">
        <v>93</v>
      </c>
      <c r="AK39" s="246">
        <v>20</v>
      </c>
      <c r="AL39" s="235"/>
      <c r="AM39" s="238"/>
      <c r="AN39" s="247">
        <v>20</v>
      </c>
      <c r="AO39" s="252">
        <v>103.5</v>
      </c>
      <c r="AP39" s="249">
        <v>107.5</v>
      </c>
      <c r="AQ39" s="249">
        <v>103.1</v>
      </c>
      <c r="AR39" s="249">
        <v>117</v>
      </c>
      <c r="AS39" s="249">
        <v>121.3</v>
      </c>
      <c r="AT39" s="249">
        <v>92.4</v>
      </c>
      <c r="AU39" s="249">
        <v>102.3</v>
      </c>
      <c r="AV39" s="249">
        <v>114</v>
      </c>
      <c r="AW39" s="249"/>
      <c r="AX39" s="249"/>
      <c r="AY39" s="249" t="s">
        <v>93</v>
      </c>
      <c r="AZ39" s="249" t="s">
        <v>93</v>
      </c>
      <c r="BA39" s="249" t="s">
        <v>93</v>
      </c>
      <c r="BB39" s="249" t="s">
        <v>93</v>
      </c>
      <c r="BC39" s="249">
        <v>97.1</v>
      </c>
      <c r="BD39" s="249">
        <v>103.1</v>
      </c>
      <c r="BE39" s="249">
        <v>188.4</v>
      </c>
      <c r="BF39" s="250" t="s">
        <v>93</v>
      </c>
      <c r="BG39" s="251">
        <v>20</v>
      </c>
      <c r="BH39" s="168"/>
    </row>
    <row r="40" spans="2:60" ht="17.100000000000001" customHeight="1">
      <c r="B40" s="244">
        <v>21</v>
      </c>
      <c r="C40" s="245">
        <v>98.1</v>
      </c>
      <c r="D40" s="235">
        <v>96.2</v>
      </c>
      <c r="E40" s="235">
        <v>100.1</v>
      </c>
      <c r="F40" s="235">
        <v>98</v>
      </c>
      <c r="G40" s="235">
        <v>97.1</v>
      </c>
      <c r="H40" s="235">
        <v>88.7</v>
      </c>
      <c r="I40" s="235">
        <v>100.1</v>
      </c>
      <c r="J40" s="235">
        <v>100.3</v>
      </c>
      <c r="K40" s="235">
        <v>90.3</v>
      </c>
      <c r="L40" s="235">
        <v>72.400000000000006</v>
      </c>
      <c r="M40" s="235">
        <v>93.4</v>
      </c>
      <c r="N40" s="235">
        <v>94.3</v>
      </c>
      <c r="O40" s="235">
        <v>96.4</v>
      </c>
      <c r="P40" s="235">
        <v>80.7</v>
      </c>
      <c r="Q40" s="235">
        <v>99.3</v>
      </c>
      <c r="R40" s="235">
        <v>74.7</v>
      </c>
      <c r="S40" s="235"/>
      <c r="T40" s="235"/>
      <c r="U40" s="235" t="s">
        <v>93</v>
      </c>
      <c r="V40" s="235" t="s">
        <v>93</v>
      </c>
      <c r="W40" s="235" t="s">
        <v>93</v>
      </c>
      <c r="X40" s="235" t="s">
        <v>93</v>
      </c>
      <c r="Y40" s="235" t="s">
        <v>93</v>
      </c>
      <c r="Z40" s="235" t="s">
        <v>93</v>
      </c>
      <c r="AA40" s="235" t="s">
        <v>93</v>
      </c>
      <c r="AB40" s="235" t="s">
        <v>93</v>
      </c>
      <c r="AC40" s="235">
        <v>98.9</v>
      </c>
      <c r="AD40" s="235">
        <v>147</v>
      </c>
      <c r="AE40" s="235">
        <v>99</v>
      </c>
      <c r="AF40" s="235">
        <v>101.1</v>
      </c>
      <c r="AG40" s="235">
        <v>104.6</v>
      </c>
      <c r="AH40" s="235">
        <v>88.1</v>
      </c>
      <c r="AI40" s="235" t="s">
        <v>93</v>
      </c>
      <c r="AJ40" s="236" t="s">
        <v>93</v>
      </c>
      <c r="AK40" s="246">
        <v>21</v>
      </c>
      <c r="AL40" s="235"/>
      <c r="AM40" s="238"/>
      <c r="AN40" s="247">
        <v>21</v>
      </c>
      <c r="AO40" s="252">
        <v>104.8</v>
      </c>
      <c r="AP40" s="249">
        <v>102.5</v>
      </c>
      <c r="AQ40" s="249">
        <v>104</v>
      </c>
      <c r="AR40" s="249">
        <v>119.4</v>
      </c>
      <c r="AS40" s="249">
        <v>106.5</v>
      </c>
      <c r="AT40" s="249">
        <v>96</v>
      </c>
      <c r="AU40" s="249">
        <v>105.2</v>
      </c>
      <c r="AV40" s="249">
        <v>101.7</v>
      </c>
      <c r="AW40" s="249"/>
      <c r="AX40" s="249"/>
      <c r="AY40" s="249" t="s">
        <v>93</v>
      </c>
      <c r="AZ40" s="249" t="s">
        <v>93</v>
      </c>
      <c r="BA40" s="249" t="s">
        <v>93</v>
      </c>
      <c r="BB40" s="249" t="s">
        <v>93</v>
      </c>
      <c r="BC40" s="249">
        <v>97.1</v>
      </c>
      <c r="BD40" s="249">
        <v>106.3</v>
      </c>
      <c r="BE40" s="249">
        <v>163.4</v>
      </c>
      <c r="BF40" s="250" t="s">
        <v>93</v>
      </c>
      <c r="BG40" s="251">
        <v>21</v>
      </c>
      <c r="BH40" s="168"/>
    </row>
    <row r="41" spans="2:60" ht="17.100000000000001" customHeight="1">
      <c r="B41" s="244">
        <v>22</v>
      </c>
      <c r="C41" s="245">
        <v>100</v>
      </c>
      <c r="D41" s="235">
        <v>100</v>
      </c>
      <c r="E41" s="235">
        <v>100</v>
      </c>
      <c r="F41" s="235">
        <v>100</v>
      </c>
      <c r="G41" s="235">
        <v>100</v>
      </c>
      <c r="H41" s="235">
        <v>100</v>
      </c>
      <c r="I41" s="235">
        <v>100</v>
      </c>
      <c r="J41" s="235">
        <v>100</v>
      </c>
      <c r="K41" s="235">
        <v>100</v>
      </c>
      <c r="L41" s="235">
        <v>100</v>
      </c>
      <c r="M41" s="235">
        <v>100</v>
      </c>
      <c r="N41" s="235">
        <v>100</v>
      </c>
      <c r="O41" s="235">
        <v>100</v>
      </c>
      <c r="P41" s="235">
        <v>100</v>
      </c>
      <c r="Q41" s="235">
        <v>100</v>
      </c>
      <c r="R41" s="235">
        <v>100</v>
      </c>
      <c r="S41" s="235"/>
      <c r="T41" s="235"/>
      <c r="U41" s="235">
        <v>100</v>
      </c>
      <c r="V41" s="235">
        <v>100</v>
      </c>
      <c r="W41" s="235">
        <v>100</v>
      </c>
      <c r="X41" s="235">
        <v>100</v>
      </c>
      <c r="Y41" s="235">
        <v>100</v>
      </c>
      <c r="Z41" s="235">
        <v>100</v>
      </c>
      <c r="AA41" s="235">
        <v>100</v>
      </c>
      <c r="AB41" s="235">
        <v>100</v>
      </c>
      <c r="AC41" s="235">
        <v>100</v>
      </c>
      <c r="AD41" s="235">
        <v>100</v>
      </c>
      <c r="AE41" s="235">
        <v>100</v>
      </c>
      <c r="AF41" s="235">
        <v>100</v>
      </c>
      <c r="AG41" s="235">
        <v>100</v>
      </c>
      <c r="AH41" s="235">
        <v>100</v>
      </c>
      <c r="AI41" s="235">
        <v>100</v>
      </c>
      <c r="AJ41" s="236">
        <v>100</v>
      </c>
      <c r="AK41" s="246">
        <v>22</v>
      </c>
      <c r="AL41" s="235"/>
      <c r="AM41" s="238"/>
      <c r="AN41" s="253">
        <v>22</v>
      </c>
      <c r="AO41" s="252">
        <v>100</v>
      </c>
      <c r="AP41" s="249">
        <v>100</v>
      </c>
      <c r="AQ41" s="249">
        <v>100</v>
      </c>
      <c r="AR41" s="249">
        <v>100</v>
      </c>
      <c r="AS41" s="249">
        <v>100</v>
      </c>
      <c r="AT41" s="249">
        <v>100</v>
      </c>
      <c r="AU41" s="249">
        <v>100</v>
      </c>
      <c r="AV41" s="249">
        <v>100</v>
      </c>
      <c r="AW41" s="249"/>
      <c r="AX41" s="249"/>
      <c r="AY41" s="249">
        <v>100</v>
      </c>
      <c r="AZ41" s="249">
        <v>100</v>
      </c>
      <c r="BA41" s="249">
        <v>100</v>
      </c>
      <c r="BB41" s="249">
        <v>100</v>
      </c>
      <c r="BC41" s="249">
        <v>100</v>
      </c>
      <c r="BD41" s="249">
        <v>100</v>
      </c>
      <c r="BE41" s="249">
        <v>100</v>
      </c>
      <c r="BF41" s="250">
        <v>100</v>
      </c>
      <c r="BG41" s="246">
        <v>22</v>
      </c>
      <c r="BH41" s="168"/>
    </row>
    <row r="42" spans="2:60" ht="17.100000000000001" customHeight="1">
      <c r="B42" s="244">
        <v>23</v>
      </c>
      <c r="C42" s="254">
        <v>100.9</v>
      </c>
      <c r="D42" s="255">
        <v>101.3</v>
      </c>
      <c r="E42" s="255">
        <v>96.7</v>
      </c>
      <c r="F42" s="255">
        <v>73</v>
      </c>
      <c r="G42" s="255">
        <v>102.5</v>
      </c>
      <c r="H42" s="255">
        <v>129.4</v>
      </c>
      <c r="I42" s="255">
        <v>98.6</v>
      </c>
      <c r="J42" s="255">
        <v>90.9</v>
      </c>
      <c r="K42" s="255">
        <v>111.9</v>
      </c>
      <c r="L42" s="255">
        <v>136.80000000000001</v>
      </c>
      <c r="M42" s="255">
        <v>101.9</v>
      </c>
      <c r="N42" s="255">
        <v>105</v>
      </c>
      <c r="O42" s="235">
        <v>102.2</v>
      </c>
      <c r="P42" s="235">
        <v>104.3</v>
      </c>
      <c r="Q42" s="235">
        <v>99.9</v>
      </c>
      <c r="R42" s="235">
        <v>76.7</v>
      </c>
      <c r="S42" s="235"/>
      <c r="T42" s="235"/>
      <c r="U42" s="255">
        <v>100.8</v>
      </c>
      <c r="V42" s="255">
        <v>38</v>
      </c>
      <c r="W42" s="255">
        <v>98.4</v>
      </c>
      <c r="X42" s="255">
        <v>99.1</v>
      </c>
      <c r="Y42" s="256">
        <v>99.4</v>
      </c>
      <c r="Z42" s="256">
        <v>67.5</v>
      </c>
      <c r="AA42" s="256">
        <v>87.5</v>
      </c>
      <c r="AB42" s="256">
        <v>91.7</v>
      </c>
      <c r="AC42" s="256">
        <v>104.7</v>
      </c>
      <c r="AD42" s="256">
        <v>69.3</v>
      </c>
      <c r="AE42" s="256">
        <v>100.6</v>
      </c>
      <c r="AF42" s="256">
        <v>100.6</v>
      </c>
      <c r="AG42" s="256">
        <v>96.7</v>
      </c>
      <c r="AH42" s="256">
        <v>76.5</v>
      </c>
      <c r="AI42" s="256">
        <v>95.3</v>
      </c>
      <c r="AJ42" s="257">
        <v>76.400000000000006</v>
      </c>
      <c r="AK42" s="246">
        <v>23</v>
      </c>
      <c r="AL42" s="235"/>
      <c r="AM42" s="238"/>
      <c r="AN42" s="247">
        <v>23</v>
      </c>
      <c r="AO42" s="258">
        <v>99.2</v>
      </c>
      <c r="AP42" s="259">
        <v>102.1</v>
      </c>
      <c r="AQ42" s="259">
        <v>85.9</v>
      </c>
      <c r="AR42" s="259">
        <v>99.3</v>
      </c>
      <c r="AS42" s="259">
        <v>108.4</v>
      </c>
      <c r="AT42" s="259">
        <v>99</v>
      </c>
      <c r="AU42" s="259">
        <v>102.6</v>
      </c>
      <c r="AV42" s="259">
        <v>91.8</v>
      </c>
      <c r="AW42" s="249"/>
      <c r="AX42" s="249"/>
      <c r="AY42" s="259">
        <v>97.5</v>
      </c>
      <c r="AZ42" s="259">
        <v>103</v>
      </c>
      <c r="BA42" s="259">
        <v>100</v>
      </c>
      <c r="BB42" s="259">
        <v>97.9</v>
      </c>
      <c r="BC42" s="259">
        <v>105.1</v>
      </c>
      <c r="BD42" s="259">
        <v>102.1</v>
      </c>
      <c r="BE42" s="259">
        <v>91.8</v>
      </c>
      <c r="BF42" s="260">
        <v>98.7</v>
      </c>
      <c r="BG42" s="251">
        <v>23</v>
      </c>
      <c r="BH42" s="168"/>
    </row>
    <row r="43" spans="2:60" ht="17.100000000000001" customHeight="1">
      <c r="B43" s="262" t="s">
        <v>123</v>
      </c>
      <c r="C43" s="263">
        <v>96.5</v>
      </c>
      <c r="D43" s="264">
        <v>103.3</v>
      </c>
      <c r="E43" s="264">
        <v>90.1</v>
      </c>
      <c r="F43" s="264">
        <v>60.2</v>
      </c>
      <c r="G43" s="264">
        <v>92.4</v>
      </c>
      <c r="H43" s="264">
        <v>116.2</v>
      </c>
      <c r="I43" s="264" t="s">
        <v>126</v>
      </c>
      <c r="J43" s="264" t="s">
        <v>126</v>
      </c>
      <c r="K43" s="264">
        <v>116.7</v>
      </c>
      <c r="L43" s="264">
        <v>132.30000000000001</v>
      </c>
      <c r="M43" s="264">
        <v>98.6</v>
      </c>
      <c r="N43" s="264">
        <v>86.2</v>
      </c>
      <c r="O43" s="234">
        <v>98.3</v>
      </c>
      <c r="P43" s="234">
        <v>94</v>
      </c>
      <c r="Q43" s="234">
        <v>96.9</v>
      </c>
      <c r="R43" s="234">
        <v>78.8</v>
      </c>
      <c r="S43" s="235"/>
      <c r="T43" s="235"/>
      <c r="U43" s="264">
        <v>96.1</v>
      </c>
      <c r="V43" s="264">
        <v>46.9</v>
      </c>
      <c r="W43" s="264">
        <v>90.2</v>
      </c>
      <c r="X43" s="264">
        <v>66.900000000000006</v>
      </c>
      <c r="Y43" s="235">
        <v>99.3</v>
      </c>
      <c r="Z43" s="235">
        <v>76.900000000000006</v>
      </c>
      <c r="AA43" s="235">
        <v>86.8</v>
      </c>
      <c r="AB43" s="235">
        <v>99.1</v>
      </c>
      <c r="AC43" s="235">
        <v>106.2</v>
      </c>
      <c r="AD43" s="235">
        <v>103.3</v>
      </c>
      <c r="AE43" s="235">
        <v>95.1</v>
      </c>
      <c r="AF43" s="235">
        <v>101.6</v>
      </c>
      <c r="AG43" s="235">
        <v>95.4</v>
      </c>
      <c r="AH43" s="235">
        <v>70.5</v>
      </c>
      <c r="AI43" s="235">
        <v>89</v>
      </c>
      <c r="AJ43" s="236">
        <v>81.900000000000006</v>
      </c>
      <c r="AK43" s="265" t="s">
        <v>123</v>
      </c>
      <c r="AL43" s="235"/>
      <c r="AM43" s="238"/>
      <c r="AN43" s="266" t="s">
        <v>123</v>
      </c>
      <c r="AO43" s="267">
        <v>99.7</v>
      </c>
      <c r="AP43" s="235">
        <v>102.2</v>
      </c>
      <c r="AQ43" s="235">
        <v>86.8</v>
      </c>
      <c r="AR43" s="235" t="s">
        <v>125</v>
      </c>
      <c r="AS43" s="235">
        <v>109.7</v>
      </c>
      <c r="AT43" s="235">
        <v>98.6</v>
      </c>
      <c r="AU43" s="235">
        <v>102.9</v>
      </c>
      <c r="AV43" s="235">
        <v>92.3</v>
      </c>
      <c r="AW43" s="235"/>
      <c r="AX43" s="235"/>
      <c r="AY43" s="235">
        <v>97.4</v>
      </c>
      <c r="AZ43" s="235">
        <v>103.9</v>
      </c>
      <c r="BA43" s="235">
        <v>96.2</v>
      </c>
      <c r="BB43" s="235">
        <v>99.3</v>
      </c>
      <c r="BC43" s="235">
        <v>108.2</v>
      </c>
      <c r="BD43" s="235">
        <v>102.7</v>
      </c>
      <c r="BE43" s="235">
        <v>90.6</v>
      </c>
      <c r="BF43" s="268">
        <v>98.6</v>
      </c>
      <c r="BG43" s="269" t="s">
        <v>123</v>
      </c>
      <c r="BH43" s="168"/>
    </row>
    <row r="44" spans="2:60" ht="17.100000000000001" customHeight="1">
      <c r="B44" s="270" t="s">
        <v>97</v>
      </c>
      <c r="C44" s="245">
        <v>105</v>
      </c>
      <c r="D44" s="235">
        <v>105.1</v>
      </c>
      <c r="E44" s="235">
        <v>98</v>
      </c>
      <c r="F44" s="235">
        <v>64.3</v>
      </c>
      <c r="G44" s="235">
        <v>108.9</v>
      </c>
      <c r="H44" s="235">
        <v>135.4</v>
      </c>
      <c r="I44" s="235" t="s">
        <v>125</v>
      </c>
      <c r="J44" s="235" t="s">
        <v>125</v>
      </c>
      <c r="K44" s="235">
        <v>119.9</v>
      </c>
      <c r="L44" s="235">
        <v>136.6</v>
      </c>
      <c r="M44" s="235">
        <v>102.3</v>
      </c>
      <c r="N44" s="235">
        <v>109.9</v>
      </c>
      <c r="O44" s="235">
        <v>102.5</v>
      </c>
      <c r="P44" s="235">
        <v>76.8</v>
      </c>
      <c r="Q44" s="235">
        <v>102.3</v>
      </c>
      <c r="R44" s="235">
        <v>71.2</v>
      </c>
      <c r="S44" s="235"/>
      <c r="T44" s="235"/>
      <c r="U44" s="235">
        <v>107.8</v>
      </c>
      <c r="V44" s="235">
        <v>43.1</v>
      </c>
      <c r="W44" s="235">
        <v>106.9</v>
      </c>
      <c r="X44" s="235">
        <v>77.900000000000006</v>
      </c>
      <c r="Y44" s="235">
        <v>98.7</v>
      </c>
      <c r="Z44" s="235">
        <v>64.400000000000006</v>
      </c>
      <c r="AA44" s="235">
        <v>85.4</v>
      </c>
      <c r="AB44" s="235">
        <v>77.900000000000006</v>
      </c>
      <c r="AC44" s="235">
        <v>117.8</v>
      </c>
      <c r="AD44" s="235">
        <v>95.7</v>
      </c>
      <c r="AE44" s="235">
        <v>105.1</v>
      </c>
      <c r="AF44" s="235">
        <v>102.7</v>
      </c>
      <c r="AG44" s="235">
        <v>98.8</v>
      </c>
      <c r="AH44" s="235">
        <v>56.8</v>
      </c>
      <c r="AI44" s="235">
        <v>96.9</v>
      </c>
      <c r="AJ44" s="236">
        <v>66.599999999999994</v>
      </c>
      <c r="AK44" s="271" t="s">
        <v>97</v>
      </c>
      <c r="AL44" s="235"/>
      <c r="AM44" s="238"/>
      <c r="AN44" s="272" t="s">
        <v>97</v>
      </c>
      <c r="AO44" s="267">
        <v>99.9</v>
      </c>
      <c r="AP44" s="235">
        <v>102.5</v>
      </c>
      <c r="AQ44" s="235">
        <v>85.6</v>
      </c>
      <c r="AR44" s="235" t="s">
        <v>125</v>
      </c>
      <c r="AS44" s="235">
        <v>109.7</v>
      </c>
      <c r="AT44" s="235">
        <v>99.1</v>
      </c>
      <c r="AU44" s="235">
        <v>103.6</v>
      </c>
      <c r="AV44" s="235">
        <v>91.4</v>
      </c>
      <c r="AW44" s="235"/>
      <c r="AX44" s="235"/>
      <c r="AY44" s="235">
        <v>97.4</v>
      </c>
      <c r="AZ44" s="235">
        <v>103.2</v>
      </c>
      <c r="BA44" s="235">
        <v>98.4</v>
      </c>
      <c r="BB44" s="235">
        <v>99.6</v>
      </c>
      <c r="BC44" s="235">
        <v>108.7</v>
      </c>
      <c r="BD44" s="235">
        <v>103.1</v>
      </c>
      <c r="BE44" s="235">
        <v>90.2</v>
      </c>
      <c r="BF44" s="236">
        <v>98.5</v>
      </c>
      <c r="BG44" s="271" t="s">
        <v>97</v>
      </c>
      <c r="BH44" s="168"/>
    </row>
    <row r="45" spans="2:60" ht="17.100000000000001" customHeight="1">
      <c r="B45" s="270" t="s">
        <v>98</v>
      </c>
      <c r="C45" s="245">
        <v>101.3</v>
      </c>
      <c r="D45" s="235">
        <v>86.7</v>
      </c>
      <c r="E45" s="235">
        <v>93.5</v>
      </c>
      <c r="F45" s="235">
        <v>45.2</v>
      </c>
      <c r="G45" s="235">
        <v>105.6</v>
      </c>
      <c r="H45" s="235">
        <v>135.9</v>
      </c>
      <c r="I45" s="235" t="s">
        <v>125</v>
      </c>
      <c r="J45" s="235" t="s">
        <v>125</v>
      </c>
      <c r="K45" s="235">
        <v>120.7</v>
      </c>
      <c r="L45" s="235">
        <v>134.80000000000001</v>
      </c>
      <c r="M45" s="235">
        <v>102.1</v>
      </c>
      <c r="N45" s="235">
        <v>100.5</v>
      </c>
      <c r="O45" s="235">
        <v>101.8</v>
      </c>
      <c r="P45" s="235">
        <v>83.4</v>
      </c>
      <c r="Q45" s="235">
        <v>100.5</v>
      </c>
      <c r="R45" s="235">
        <v>61</v>
      </c>
      <c r="S45" s="235"/>
      <c r="T45" s="235"/>
      <c r="U45" s="235">
        <v>99.8</v>
      </c>
      <c r="V45" s="235">
        <v>31.9</v>
      </c>
      <c r="W45" s="235">
        <v>97</v>
      </c>
      <c r="X45" s="235">
        <v>96.1</v>
      </c>
      <c r="Y45" s="235">
        <v>98.5</v>
      </c>
      <c r="Z45" s="235">
        <v>57.2</v>
      </c>
      <c r="AA45" s="235">
        <v>90.4</v>
      </c>
      <c r="AB45" s="235">
        <v>76.099999999999994</v>
      </c>
      <c r="AC45" s="235">
        <v>98.9</v>
      </c>
      <c r="AD45" s="235">
        <v>42.4</v>
      </c>
      <c r="AE45" s="235">
        <v>103.5</v>
      </c>
      <c r="AF45" s="235">
        <v>94.6</v>
      </c>
      <c r="AG45" s="235" t="s">
        <v>125</v>
      </c>
      <c r="AH45" s="235" t="s">
        <v>126</v>
      </c>
      <c r="AI45" s="235">
        <v>93.5</v>
      </c>
      <c r="AJ45" s="236">
        <v>63.9</v>
      </c>
      <c r="AK45" s="271" t="s">
        <v>98</v>
      </c>
      <c r="AL45" s="235"/>
      <c r="AM45" s="238"/>
      <c r="AN45" s="272" t="s">
        <v>98</v>
      </c>
      <c r="AO45" s="267">
        <v>99.7</v>
      </c>
      <c r="AP45" s="235">
        <v>102.1</v>
      </c>
      <c r="AQ45" s="235">
        <v>85.6</v>
      </c>
      <c r="AR45" s="235" t="s">
        <v>125</v>
      </c>
      <c r="AS45" s="235">
        <v>109.7</v>
      </c>
      <c r="AT45" s="235">
        <v>98.4</v>
      </c>
      <c r="AU45" s="235">
        <v>103.6</v>
      </c>
      <c r="AV45" s="235">
        <v>91.7</v>
      </c>
      <c r="AW45" s="235"/>
      <c r="AX45" s="235"/>
      <c r="AY45" s="235">
        <v>96.7</v>
      </c>
      <c r="AZ45" s="235">
        <v>103.1</v>
      </c>
      <c r="BA45" s="235">
        <v>99.7</v>
      </c>
      <c r="BB45" s="235">
        <v>97.9</v>
      </c>
      <c r="BC45" s="235">
        <v>108.1</v>
      </c>
      <c r="BD45" s="235">
        <v>102.6</v>
      </c>
      <c r="BE45" s="235" t="s">
        <v>126</v>
      </c>
      <c r="BF45" s="236">
        <v>98.5</v>
      </c>
      <c r="BG45" s="271" t="s">
        <v>98</v>
      </c>
      <c r="BH45" s="168"/>
    </row>
    <row r="46" spans="2:60" ht="17.100000000000001" customHeight="1">
      <c r="B46" s="270" t="s">
        <v>99</v>
      </c>
      <c r="C46" s="245">
        <v>100</v>
      </c>
      <c r="D46" s="235">
        <v>82</v>
      </c>
      <c r="E46" s="235">
        <v>90.1</v>
      </c>
      <c r="F46" s="235">
        <v>55.7</v>
      </c>
      <c r="G46" s="235">
        <v>101.9</v>
      </c>
      <c r="H46" s="235">
        <v>129.4</v>
      </c>
      <c r="I46" s="235" t="s">
        <v>125</v>
      </c>
      <c r="J46" s="235" t="s">
        <v>125</v>
      </c>
      <c r="K46" s="235">
        <v>107.1</v>
      </c>
      <c r="L46" s="235">
        <v>127.1</v>
      </c>
      <c r="M46" s="235">
        <v>103.8</v>
      </c>
      <c r="N46" s="235">
        <v>101.9</v>
      </c>
      <c r="O46" s="235">
        <v>106</v>
      </c>
      <c r="P46" s="235">
        <v>110.6</v>
      </c>
      <c r="Q46" s="235">
        <v>100.1</v>
      </c>
      <c r="R46" s="235">
        <v>57.7</v>
      </c>
      <c r="S46" s="235"/>
      <c r="T46" s="235"/>
      <c r="U46" s="235">
        <v>100.2</v>
      </c>
      <c r="V46" s="235">
        <v>18.8</v>
      </c>
      <c r="W46" s="235">
        <v>103.6</v>
      </c>
      <c r="X46" s="235">
        <v>91.3</v>
      </c>
      <c r="Y46" s="235">
        <v>107</v>
      </c>
      <c r="Z46" s="235">
        <v>62.6</v>
      </c>
      <c r="AA46" s="235">
        <v>87.9</v>
      </c>
      <c r="AB46" s="235">
        <v>85</v>
      </c>
      <c r="AC46" s="235">
        <v>84.9</v>
      </c>
      <c r="AD46" s="235">
        <v>22.8</v>
      </c>
      <c r="AE46" s="235">
        <v>101.7</v>
      </c>
      <c r="AF46" s="235">
        <v>88.9</v>
      </c>
      <c r="AG46" s="235">
        <v>98.7</v>
      </c>
      <c r="AH46" s="235">
        <v>52.9</v>
      </c>
      <c r="AI46" s="235">
        <v>97.4</v>
      </c>
      <c r="AJ46" s="236">
        <v>60.3</v>
      </c>
      <c r="AK46" s="271" t="s">
        <v>99</v>
      </c>
      <c r="AL46" s="235"/>
      <c r="AM46" s="238"/>
      <c r="AN46" s="272" t="s">
        <v>99</v>
      </c>
      <c r="AO46" s="267">
        <v>99.9</v>
      </c>
      <c r="AP46" s="235">
        <v>101.8</v>
      </c>
      <c r="AQ46" s="235">
        <v>85.7</v>
      </c>
      <c r="AR46" s="235" t="s">
        <v>125</v>
      </c>
      <c r="AS46" s="235">
        <v>109.3</v>
      </c>
      <c r="AT46" s="235">
        <v>97.8</v>
      </c>
      <c r="AU46" s="235">
        <v>103.4</v>
      </c>
      <c r="AV46" s="235">
        <v>90</v>
      </c>
      <c r="AW46" s="235"/>
      <c r="AX46" s="235"/>
      <c r="AY46" s="235">
        <v>97.4</v>
      </c>
      <c r="AZ46" s="235">
        <v>102.8</v>
      </c>
      <c r="BA46" s="235">
        <v>103</v>
      </c>
      <c r="BB46" s="235">
        <v>98.4</v>
      </c>
      <c r="BC46" s="235">
        <v>108.2</v>
      </c>
      <c r="BD46" s="235">
        <v>103</v>
      </c>
      <c r="BE46" s="235">
        <v>91.3</v>
      </c>
      <c r="BF46" s="236">
        <v>98.3</v>
      </c>
      <c r="BG46" s="271" t="s">
        <v>99</v>
      </c>
      <c r="BH46" s="168"/>
    </row>
    <row r="47" spans="2:60" ht="17.100000000000001" customHeight="1">
      <c r="B47" s="270" t="s">
        <v>100</v>
      </c>
      <c r="C47" s="245">
        <v>102</v>
      </c>
      <c r="D47" s="235">
        <v>92</v>
      </c>
      <c r="E47" s="235">
        <v>93.7</v>
      </c>
      <c r="F47" s="235">
        <v>53.5</v>
      </c>
      <c r="G47" s="235">
        <v>105.6</v>
      </c>
      <c r="H47" s="235">
        <v>132.69999999999999</v>
      </c>
      <c r="I47" s="235" t="s">
        <v>125</v>
      </c>
      <c r="J47" s="235" t="s">
        <v>125</v>
      </c>
      <c r="K47" s="235">
        <v>105.6</v>
      </c>
      <c r="L47" s="235">
        <v>110.2</v>
      </c>
      <c r="M47" s="235">
        <v>101.8</v>
      </c>
      <c r="N47" s="235">
        <v>101.8</v>
      </c>
      <c r="O47" s="235">
        <v>105.7</v>
      </c>
      <c r="P47" s="235">
        <v>86.6</v>
      </c>
      <c r="Q47" s="235">
        <v>100</v>
      </c>
      <c r="R47" s="235">
        <v>64.8</v>
      </c>
      <c r="S47" s="235"/>
      <c r="T47" s="235"/>
      <c r="U47" s="235">
        <v>98.2</v>
      </c>
      <c r="V47" s="235">
        <v>16.899999999999999</v>
      </c>
      <c r="W47" s="235">
        <v>94.4</v>
      </c>
      <c r="X47" s="235">
        <v>76.7</v>
      </c>
      <c r="Y47" s="235">
        <v>98.8</v>
      </c>
      <c r="Z47" s="235">
        <v>59</v>
      </c>
      <c r="AA47" s="235">
        <v>85</v>
      </c>
      <c r="AB47" s="235">
        <v>93.8</v>
      </c>
      <c r="AC47" s="235">
        <v>101</v>
      </c>
      <c r="AD47" s="235">
        <v>49.4</v>
      </c>
      <c r="AE47" s="235">
        <v>104</v>
      </c>
      <c r="AF47" s="235">
        <v>93.3</v>
      </c>
      <c r="AG47" s="235">
        <v>100.2</v>
      </c>
      <c r="AH47" s="235">
        <v>58</v>
      </c>
      <c r="AI47" s="235">
        <v>96.9</v>
      </c>
      <c r="AJ47" s="236">
        <v>72.900000000000006</v>
      </c>
      <c r="AK47" s="271" t="s">
        <v>100</v>
      </c>
      <c r="AL47" s="235"/>
      <c r="AM47" s="238"/>
      <c r="AN47" s="272" t="s">
        <v>100</v>
      </c>
      <c r="AO47" s="267">
        <v>99</v>
      </c>
      <c r="AP47" s="235">
        <v>102.7</v>
      </c>
      <c r="AQ47" s="235">
        <v>85.5</v>
      </c>
      <c r="AR47" s="235" t="s">
        <v>125</v>
      </c>
      <c r="AS47" s="235">
        <v>108.9</v>
      </c>
      <c r="AT47" s="235">
        <v>96.6</v>
      </c>
      <c r="AU47" s="235">
        <v>103</v>
      </c>
      <c r="AV47" s="235">
        <v>90.7</v>
      </c>
      <c r="AW47" s="235"/>
      <c r="AX47" s="235"/>
      <c r="AY47" s="235">
        <v>97.4</v>
      </c>
      <c r="AZ47" s="235">
        <v>102.5</v>
      </c>
      <c r="BA47" s="235">
        <v>100.3</v>
      </c>
      <c r="BB47" s="235">
        <v>97</v>
      </c>
      <c r="BC47" s="235">
        <v>103.6</v>
      </c>
      <c r="BD47" s="235">
        <v>102.5</v>
      </c>
      <c r="BE47" s="235">
        <v>90</v>
      </c>
      <c r="BF47" s="236">
        <v>98</v>
      </c>
      <c r="BG47" s="271" t="s">
        <v>100</v>
      </c>
      <c r="BH47" s="168"/>
    </row>
    <row r="48" spans="2:60" ht="17.100000000000001" customHeight="1">
      <c r="B48" s="270" t="s">
        <v>101</v>
      </c>
      <c r="C48" s="245">
        <v>99.9</v>
      </c>
      <c r="D48" s="235">
        <v>99.1</v>
      </c>
      <c r="E48" s="235">
        <v>96.2</v>
      </c>
      <c r="F48" s="235">
        <v>59.8</v>
      </c>
      <c r="G48" s="235">
        <v>102.4</v>
      </c>
      <c r="H48" s="235">
        <v>131.4</v>
      </c>
      <c r="I48" s="235" t="s">
        <v>125</v>
      </c>
      <c r="J48" s="235" t="s">
        <v>125</v>
      </c>
      <c r="K48" s="235">
        <v>106.4</v>
      </c>
      <c r="L48" s="235">
        <v>113.3</v>
      </c>
      <c r="M48" s="235">
        <v>104.2</v>
      </c>
      <c r="N48" s="235">
        <v>106.5</v>
      </c>
      <c r="O48" s="235">
        <v>102</v>
      </c>
      <c r="P48" s="235">
        <v>89.3</v>
      </c>
      <c r="Q48" s="235">
        <v>98.4</v>
      </c>
      <c r="R48" s="235">
        <v>68</v>
      </c>
      <c r="S48" s="235"/>
      <c r="T48" s="235"/>
      <c r="U48" s="235">
        <v>100.8</v>
      </c>
      <c r="V48" s="235">
        <v>16.899999999999999</v>
      </c>
      <c r="W48" s="235">
        <v>97.6</v>
      </c>
      <c r="X48" s="235">
        <v>93.7</v>
      </c>
      <c r="Y48" s="235">
        <v>97.7</v>
      </c>
      <c r="Z48" s="235">
        <v>64.400000000000006</v>
      </c>
      <c r="AA48" s="235">
        <v>88.6</v>
      </c>
      <c r="AB48" s="235">
        <v>104.4</v>
      </c>
      <c r="AC48" s="235">
        <v>107.9</v>
      </c>
      <c r="AD48" s="235">
        <v>55.8</v>
      </c>
      <c r="AE48" s="235">
        <v>96.4</v>
      </c>
      <c r="AF48" s="235">
        <v>92.1</v>
      </c>
      <c r="AG48" s="235" t="s">
        <v>125</v>
      </c>
      <c r="AH48" s="235" t="s">
        <v>125</v>
      </c>
      <c r="AI48" s="235">
        <v>95.3</v>
      </c>
      <c r="AJ48" s="236">
        <v>71.099999999999994</v>
      </c>
      <c r="AK48" s="271" t="s">
        <v>101</v>
      </c>
      <c r="AL48" s="235"/>
      <c r="AM48" s="238"/>
      <c r="AN48" s="272" t="s">
        <v>101</v>
      </c>
      <c r="AO48" s="267">
        <v>99.7</v>
      </c>
      <c r="AP48" s="235">
        <v>103.6</v>
      </c>
      <c r="AQ48" s="235">
        <v>86</v>
      </c>
      <c r="AR48" s="235" t="s">
        <v>125</v>
      </c>
      <c r="AS48" s="235">
        <v>107.2</v>
      </c>
      <c r="AT48" s="235">
        <v>97.1</v>
      </c>
      <c r="AU48" s="235">
        <v>102.8</v>
      </c>
      <c r="AV48" s="235">
        <v>90.7</v>
      </c>
      <c r="AW48" s="235"/>
      <c r="AX48" s="235"/>
      <c r="AY48" s="235">
        <v>97.4</v>
      </c>
      <c r="AZ48" s="235">
        <v>102.5</v>
      </c>
      <c r="BA48" s="235">
        <v>102.8</v>
      </c>
      <c r="BB48" s="235">
        <v>96</v>
      </c>
      <c r="BC48" s="235">
        <v>107.6</v>
      </c>
      <c r="BD48" s="235">
        <v>103</v>
      </c>
      <c r="BE48" s="235" t="s">
        <v>125</v>
      </c>
      <c r="BF48" s="236">
        <v>98.5</v>
      </c>
      <c r="BG48" s="271" t="s">
        <v>101</v>
      </c>
      <c r="BH48" s="168"/>
    </row>
    <row r="49" spans="2:60" ht="17.100000000000001" customHeight="1">
      <c r="B49" s="270" t="s">
        <v>102</v>
      </c>
      <c r="C49" s="245">
        <v>101.9</v>
      </c>
      <c r="D49" s="235">
        <v>97.2</v>
      </c>
      <c r="E49" s="235">
        <v>98.2</v>
      </c>
      <c r="F49" s="235">
        <v>65.2</v>
      </c>
      <c r="G49" s="235">
        <v>105.4</v>
      </c>
      <c r="H49" s="235">
        <v>137.80000000000001</v>
      </c>
      <c r="I49" s="235" t="s">
        <v>125</v>
      </c>
      <c r="J49" s="235" t="s">
        <v>125</v>
      </c>
      <c r="K49" s="235">
        <v>110.2</v>
      </c>
      <c r="L49" s="235">
        <v>117.5</v>
      </c>
      <c r="M49" s="235">
        <v>100.7</v>
      </c>
      <c r="N49" s="235">
        <v>98.1</v>
      </c>
      <c r="O49" s="235">
        <v>104.1</v>
      </c>
      <c r="P49" s="235">
        <v>92.1</v>
      </c>
      <c r="Q49" s="235">
        <v>96.7</v>
      </c>
      <c r="R49" s="235">
        <v>57.1</v>
      </c>
      <c r="S49" s="235"/>
      <c r="T49" s="235"/>
      <c r="U49" s="235">
        <v>99</v>
      </c>
      <c r="V49" s="235">
        <v>11.3</v>
      </c>
      <c r="W49" s="235">
        <v>100.4</v>
      </c>
      <c r="X49" s="235">
        <v>109.5</v>
      </c>
      <c r="Y49" s="235">
        <v>98.4</v>
      </c>
      <c r="Z49" s="235">
        <v>68</v>
      </c>
      <c r="AA49" s="235">
        <v>86.8</v>
      </c>
      <c r="AB49" s="235">
        <v>111.5</v>
      </c>
      <c r="AC49" s="235">
        <v>103.6</v>
      </c>
      <c r="AD49" s="235">
        <v>40.700000000000003</v>
      </c>
      <c r="AE49" s="235">
        <v>102.1</v>
      </c>
      <c r="AF49" s="235">
        <v>96.4</v>
      </c>
      <c r="AG49" s="235">
        <v>93.6</v>
      </c>
      <c r="AH49" s="235">
        <v>58.4</v>
      </c>
      <c r="AI49" s="235">
        <v>98.8</v>
      </c>
      <c r="AJ49" s="236">
        <v>77.400000000000006</v>
      </c>
      <c r="AK49" s="271" t="s">
        <v>102</v>
      </c>
      <c r="AL49" s="235"/>
      <c r="AM49" s="238"/>
      <c r="AN49" s="272" t="s">
        <v>102</v>
      </c>
      <c r="AO49" s="267">
        <v>99.6</v>
      </c>
      <c r="AP49" s="235">
        <v>103.5</v>
      </c>
      <c r="AQ49" s="235">
        <v>85.5</v>
      </c>
      <c r="AR49" s="235" t="s">
        <v>125</v>
      </c>
      <c r="AS49" s="235">
        <v>107.2</v>
      </c>
      <c r="AT49" s="235">
        <v>98.5</v>
      </c>
      <c r="AU49" s="235">
        <v>101.9</v>
      </c>
      <c r="AV49" s="235">
        <v>89.3</v>
      </c>
      <c r="AW49" s="235"/>
      <c r="AX49" s="235"/>
      <c r="AY49" s="235">
        <v>98</v>
      </c>
      <c r="AZ49" s="235">
        <v>102.8</v>
      </c>
      <c r="BA49" s="235">
        <v>101</v>
      </c>
      <c r="BB49" s="235">
        <v>96.5</v>
      </c>
      <c r="BC49" s="235">
        <v>109.2</v>
      </c>
      <c r="BD49" s="235">
        <v>103</v>
      </c>
      <c r="BE49" s="235">
        <v>91.1</v>
      </c>
      <c r="BF49" s="236">
        <v>98.7</v>
      </c>
      <c r="BG49" s="271" t="s">
        <v>102</v>
      </c>
      <c r="BH49" s="168"/>
    </row>
    <row r="50" spans="2:60" ht="17.100000000000001" customHeight="1">
      <c r="B50" s="270" t="s">
        <v>103</v>
      </c>
      <c r="C50" s="245">
        <v>101.2</v>
      </c>
      <c r="D50" s="235">
        <v>98</v>
      </c>
      <c r="E50" s="235">
        <v>91.1</v>
      </c>
      <c r="F50" s="235">
        <v>52.8</v>
      </c>
      <c r="G50" s="235">
        <v>109.6</v>
      </c>
      <c r="H50" s="235">
        <v>161.5</v>
      </c>
      <c r="I50" s="235" t="s">
        <v>125</v>
      </c>
      <c r="J50" s="235" t="s">
        <v>125</v>
      </c>
      <c r="K50" s="235">
        <v>111.3</v>
      </c>
      <c r="L50" s="235">
        <v>147.69999999999999</v>
      </c>
      <c r="M50" s="235">
        <v>107.7</v>
      </c>
      <c r="N50" s="235">
        <v>128.19999999999999</v>
      </c>
      <c r="O50" s="235">
        <v>103.2</v>
      </c>
      <c r="P50" s="235">
        <v>105.4</v>
      </c>
      <c r="Q50" s="235">
        <v>103.5</v>
      </c>
      <c r="R50" s="235">
        <v>75.099999999999994</v>
      </c>
      <c r="S50" s="235"/>
      <c r="T50" s="235"/>
      <c r="U50" s="235">
        <v>97.4</v>
      </c>
      <c r="V50" s="235">
        <v>3.8</v>
      </c>
      <c r="W50" s="235">
        <v>94.4</v>
      </c>
      <c r="X50" s="235">
        <v>101</v>
      </c>
      <c r="Y50" s="235">
        <v>97.8</v>
      </c>
      <c r="Z50" s="235">
        <v>55.4</v>
      </c>
      <c r="AA50" s="235">
        <v>85.4</v>
      </c>
      <c r="AB50" s="235">
        <v>100.9</v>
      </c>
      <c r="AC50" s="235">
        <v>93.2</v>
      </c>
      <c r="AD50" s="235">
        <v>27.6</v>
      </c>
      <c r="AE50" s="235">
        <v>100.6</v>
      </c>
      <c r="AF50" s="235">
        <v>97.4</v>
      </c>
      <c r="AG50" s="235">
        <v>96.7</v>
      </c>
      <c r="AH50" s="235">
        <v>57.7</v>
      </c>
      <c r="AI50" s="235">
        <v>98</v>
      </c>
      <c r="AJ50" s="236">
        <v>85.5</v>
      </c>
      <c r="AK50" s="271" t="s">
        <v>103</v>
      </c>
      <c r="AL50" s="235"/>
      <c r="AM50" s="238"/>
      <c r="AN50" s="272" t="s">
        <v>103</v>
      </c>
      <c r="AO50" s="267">
        <v>99.7</v>
      </c>
      <c r="AP50" s="235">
        <v>103.5</v>
      </c>
      <c r="AQ50" s="235">
        <v>83.9</v>
      </c>
      <c r="AR50" s="235" t="s">
        <v>125</v>
      </c>
      <c r="AS50" s="235">
        <v>109.2</v>
      </c>
      <c r="AT50" s="235">
        <v>103.4</v>
      </c>
      <c r="AU50" s="235">
        <v>101.4</v>
      </c>
      <c r="AV50" s="235">
        <v>89.3</v>
      </c>
      <c r="AW50" s="235"/>
      <c r="AX50" s="235"/>
      <c r="AY50" s="235">
        <v>96.7</v>
      </c>
      <c r="AZ50" s="235">
        <v>102.5</v>
      </c>
      <c r="BA50" s="235">
        <v>100.4</v>
      </c>
      <c r="BB50" s="235">
        <v>98</v>
      </c>
      <c r="BC50" s="235">
        <v>108.6</v>
      </c>
      <c r="BD50" s="235">
        <v>102.9</v>
      </c>
      <c r="BE50" s="235">
        <v>91.1</v>
      </c>
      <c r="BF50" s="236">
        <v>99.3</v>
      </c>
      <c r="BG50" s="271" t="s">
        <v>103</v>
      </c>
      <c r="BH50" s="168"/>
    </row>
    <row r="51" spans="2:60" ht="17.100000000000001" customHeight="1">
      <c r="B51" s="270" t="s">
        <v>104</v>
      </c>
      <c r="C51" s="245">
        <v>95.6</v>
      </c>
      <c r="D51" s="235">
        <v>95.3</v>
      </c>
      <c r="E51" s="235">
        <v>88.8</v>
      </c>
      <c r="F51" s="235">
        <v>50.9</v>
      </c>
      <c r="G51" s="235">
        <v>93.3</v>
      </c>
      <c r="H51" s="235">
        <v>119.5</v>
      </c>
      <c r="I51" s="235">
        <v>90.9</v>
      </c>
      <c r="J51" s="235">
        <v>79.3</v>
      </c>
      <c r="K51" s="235">
        <v>105.6</v>
      </c>
      <c r="L51" s="235">
        <v>131.1</v>
      </c>
      <c r="M51" s="235">
        <v>94.5</v>
      </c>
      <c r="N51" s="235">
        <v>98.5</v>
      </c>
      <c r="O51" s="235">
        <v>101.8</v>
      </c>
      <c r="P51" s="235">
        <v>120.3</v>
      </c>
      <c r="Q51" s="235">
        <v>97.8</v>
      </c>
      <c r="R51" s="235">
        <v>85.7</v>
      </c>
      <c r="S51" s="235"/>
      <c r="T51" s="235"/>
      <c r="U51" s="235" t="s">
        <v>125</v>
      </c>
      <c r="V51" s="235">
        <v>298.10000000000002</v>
      </c>
      <c r="W51" s="235">
        <v>93</v>
      </c>
      <c r="X51" s="235">
        <v>109.8</v>
      </c>
      <c r="Y51" s="235">
        <v>98.2</v>
      </c>
      <c r="Z51" s="235">
        <v>62.5</v>
      </c>
      <c r="AA51" s="235">
        <v>79.400000000000006</v>
      </c>
      <c r="AB51" s="235">
        <v>78.599999999999994</v>
      </c>
      <c r="AC51" s="235">
        <v>93.4</v>
      </c>
      <c r="AD51" s="235">
        <v>29.3</v>
      </c>
      <c r="AE51" s="235">
        <v>96.3</v>
      </c>
      <c r="AF51" s="235">
        <v>110.5</v>
      </c>
      <c r="AG51" s="235">
        <v>94.8</v>
      </c>
      <c r="AH51" s="235">
        <v>32.799999999999997</v>
      </c>
      <c r="AI51" s="235">
        <v>90.8</v>
      </c>
      <c r="AJ51" s="236">
        <v>79.3</v>
      </c>
      <c r="AK51" s="271" t="s">
        <v>104</v>
      </c>
      <c r="AL51" s="235"/>
      <c r="AM51" s="238"/>
      <c r="AN51" s="272" t="s">
        <v>104</v>
      </c>
      <c r="AO51" s="267">
        <v>103.9</v>
      </c>
      <c r="AP51" s="235">
        <v>104</v>
      </c>
      <c r="AQ51" s="235">
        <v>98</v>
      </c>
      <c r="AR51" s="235">
        <v>102.2</v>
      </c>
      <c r="AS51" s="235">
        <v>107.3</v>
      </c>
      <c r="AT51" s="235">
        <v>98.3</v>
      </c>
      <c r="AU51" s="235">
        <v>101.8</v>
      </c>
      <c r="AV51" s="235">
        <v>88.5</v>
      </c>
      <c r="AW51" s="235"/>
      <c r="AX51" s="235"/>
      <c r="AY51" s="235" t="s">
        <v>126</v>
      </c>
      <c r="AZ51" s="235">
        <v>102.1</v>
      </c>
      <c r="BA51" s="235">
        <v>100.2</v>
      </c>
      <c r="BB51" s="235">
        <v>96.3</v>
      </c>
      <c r="BC51" s="235">
        <v>111.5</v>
      </c>
      <c r="BD51" s="235">
        <v>110.1</v>
      </c>
      <c r="BE51" s="235">
        <v>62</v>
      </c>
      <c r="BF51" s="236">
        <v>100.5</v>
      </c>
      <c r="BG51" s="271" t="s">
        <v>104</v>
      </c>
      <c r="BH51" s="168"/>
    </row>
    <row r="52" spans="2:60" ht="17.100000000000001" customHeight="1">
      <c r="B52" s="270" t="s">
        <v>105</v>
      </c>
      <c r="C52" s="245">
        <v>101</v>
      </c>
      <c r="D52" s="235">
        <v>97.2</v>
      </c>
      <c r="E52" s="235">
        <v>94.7</v>
      </c>
      <c r="F52" s="235">
        <v>86.8</v>
      </c>
      <c r="G52" s="235">
        <v>104.1</v>
      </c>
      <c r="H52" s="235">
        <v>141.6</v>
      </c>
      <c r="I52" s="235" t="s">
        <v>125</v>
      </c>
      <c r="J52" s="235" t="s">
        <v>125</v>
      </c>
      <c r="K52" s="235">
        <v>98.1</v>
      </c>
      <c r="L52" s="235">
        <v>122.3</v>
      </c>
      <c r="M52" s="235">
        <v>92.8</v>
      </c>
      <c r="N52" s="235">
        <v>83</v>
      </c>
      <c r="O52" s="235">
        <v>103.2</v>
      </c>
      <c r="P52" s="235">
        <v>101.6</v>
      </c>
      <c r="Q52" s="235">
        <v>99.7</v>
      </c>
      <c r="R52" s="235">
        <v>73.2</v>
      </c>
      <c r="S52" s="235"/>
      <c r="T52" s="235"/>
      <c r="U52" s="235" t="s">
        <v>125</v>
      </c>
      <c r="V52" s="235">
        <v>9.4</v>
      </c>
      <c r="W52" s="235">
        <v>96.5</v>
      </c>
      <c r="X52" s="235">
        <v>85.4</v>
      </c>
      <c r="Y52" s="235">
        <v>92.1</v>
      </c>
      <c r="Z52" s="235">
        <v>57.1</v>
      </c>
      <c r="AA52" s="235">
        <v>76.2</v>
      </c>
      <c r="AB52" s="235">
        <v>67.900000000000006</v>
      </c>
      <c r="AC52" s="235">
        <v>105.6</v>
      </c>
      <c r="AD52" s="235">
        <v>39.4</v>
      </c>
      <c r="AE52" s="235">
        <v>104.8</v>
      </c>
      <c r="AF52" s="235">
        <v>117.4</v>
      </c>
      <c r="AG52" s="235">
        <v>103.3</v>
      </c>
      <c r="AH52" s="235">
        <v>31.3</v>
      </c>
      <c r="AI52" s="235">
        <v>95.6</v>
      </c>
      <c r="AJ52" s="236">
        <v>69.400000000000006</v>
      </c>
      <c r="AK52" s="271" t="s">
        <v>105</v>
      </c>
      <c r="AL52" s="235"/>
      <c r="AM52" s="238"/>
      <c r="AN52" s="272" t="s">
        <v>105</v>
      </c>
      <c r="AO52" s="267">
        <v>103.3</v>
      </c>
      <c r="AP52" s="235">
        <v>102.1</v>
      </c>
      <c r="AQ52" s="235">
        <v>98.6</v>
      </c>
      <c r="AR52" s="235" t="s">
        <v>125</v>
      </c>
      <c r="AS52" s="235">
        <v>107.3</v>
      </c>
      <c r="AT52" s="235">
        <v>97.8</v>
      </c>
      <c r="AU52" s="235">
        <v>101.7</v>
      </c>
      <c r="AV52" s="235">
        <v>88.8</v>
      </c>
      <c r="AW52" s="235"/>
      <c r="AX52" s="235"/>
      <c r="AY52" s="235" t="s">
        <v>125</v>
      </c>
      <c r="AZ52" s="235">
        <v>100.3</v>
      </c>
      <c r="BA52" s="235">
        <v>98.9</v>
      </c>
      <c r="BB52" s="235">
        <v>96.9</v>
      </c>
      <c r="BC52" s="235">
        <v>111.3</v>
      </c>
      <c r="BD52" s="235">
        <v>109.8</v>
      </c>
      <c r="BE52" s="235">
        <v>61.8</v>
      </c>
      <c r="BF52" s="236">
        <v>100.1</v>
      </c>
      <c r="BG52" s="271" t="s">
        <v>105</v>
      </c>
      <c r="BH52" s="168"/>
    </row>
    <row r="53" spans="2:60" ht="17.100000000000001" customHeight="1">
      <c r="B53" s="270" t="s">
        <v>94</v>
      </c>
      <c r="C53" s="245">
        <v>102.4</v>
      </c>
      <c r="D53" s="235">
        <v>100</v>
      </c>
      <c r="E53" s="235">
        <v>102.4</v>
      </c>
      <c r="F53" s="235">
        <v>87.3</v>
      </c>
      <c r="G53" s="235">
        <v>103.8</v>
      </c>
      <c r="H53" s="235">
        <v>130.1</v>
      </c>
      <c r="I53" s="235">
        <v>103.8</v>
      </c>
      <c r="J53" s="235">
        <v>107.2</v>
      </c>
      <c r="K53" s="235">
        <v>103.3</v>
      </c>
      <c r="L53" s="235">
        <v>138.30000000000001</v>
      </c>
      <c r="M53" s="235">
        <v>102.4</v>
      </c>
      <c r="N53" s="235">
        <v>101.1</v>
      </c>
      <c r="O53" s="235">
        <v>103.6</v>
      </c>
      <c r="P53" s="235">
        <v>118.8</v>
      </c>
      <c r="Q53" s="235">
        <v>102.4</v>
      </c>
      <c r="R53" s="235">
        <v>75</v>
      </c>
      <c r="S53" s="235"/>
      <c r="T53" s="235"/>
      <c r="U53" s="235" t="s">
        <v>125</v>
      </c>
      <c r="V53" s="235">
        <v>515.1</v>
      </c>
      <c r="W53" s="235">
        <v>101.9</v>
      </c>
      <c r="X53" s="235">
        <v>135.4</v>
      </c>
      <c r="Y53" s="235">
        <v>97.6</v>
      </c>
      <c r="Z53" s="235">
        <v>94.6</v>
      </c>
      <c r="AA53" s="235">
        <v>78.7</v>
      </c>
      <c r="AB53" s="235">
        <v>89.3</v>
      </c>
      <c r="AC53" s="235">
        <v>107.4</v>
      </c>
      <c r="AD53" s="235">
        <v>26.3</v>
      </c>
      <c r="AE53" s="235">
        <v>102.1</v>
      </c>
      <c r="AF53" s="235">
        <v>101.2</v>
      </c>
      <c r="AG53" s="235">
        <v>107.7</v>
      </c>
      <c r="AH53" s="235">
        <v>28.4</v>
      </c>
      <c r="AI53" s="235">
        <v>96.3</v>
      </c>
      <c r="AJ53" s="236">
        <v>83.8</v>
      </c>
      <c r="AK53" s="271" t="s">
        <v>94</v>
      </c>
      <c r="AL53" s="235"/>
      <c r="AM53" s="273"/>
      <c r="AN53" s="272" t="s">
        <v>94</v>
      </c>
      <c r="AO53" s="267">
        <v>103.1</v>
      </c>
      <c r="AP53" s="235">
        <v>100.7</v>
      </c>
      <c r="AQ53" s="235">
        <v>98.3</v>
      </c>
      <c r="AR53" s="235">
        <v>98.6</v>
      </c>
      <c r="AS53" s="235">
        <v>106.9</v>
      </c>
      <c r="AT53" s="235">
        <v>98.5</v>
      </c>
      <c r="AU53" s="235">
        <v>101.9</v>
      </c>
      <c r="AV53" s="235">
        <v>88.6</v>
      </c>
      <c r="AW53" s="235"/>
      <c r="AX53" s="235"/>
      <c r="AY53" s="235" t="s">
        <v>125</v>
      </c>
      <c r="AZ53" s="235">
        <v>99.5</v>
      </c>
      <c r="BA53" s="235">
        <v>98.6</v>
      </c>
      <c r="BB53" s="235">
        <v>95</v>
      </c>
      <c r="BC53" s="235">
        <v>104.7</v>
      </c>
      <c r="BD53" s="235">
        <v>110.1</v>
      </c>
      <c r="BE53" s="235">
        <v>61.8</v>
      </c>
      <c r="BF53" s="236">
        <v>100.8</v>
      </c>
      <c r="BG53" s="271" t="s">
        <v>94</v>
      </c>
      <c r="BH53" s="168"/>
    </row>
    <row r="54" spans="2:60" s="299" customFormat="1" ht="17.100000000000001" customHeight="1">
      <c r="B54" s="270" t="s">
        <v>95</v>
      </c>
      <c r="C54" s="245">
        <v>102.2</v>
      </c>
      <c r="D54" s="235">
        <v>102.8</v>
      </c>
      <c r="E54" s="235">
        <v>93.3</v>
      </c>
      <c r="F54" s="235">
        <v>62.7</v>
      </c>
      <c r="G54" s="235">
        <v>104.8</v>
      </c>
      <c r="H54" s="235">
        <v>130.1</v>
      </c>
      <c r="I54" s="235">
        <v>98.1</v>
      </c>
      <c r="J54" s="235">
        <v>67.599999999999994</v>
      </c>
      <c r="K54" s="235">
        <v>102.4</v>
      </c>
      <c r="L54" s="235">
        <v>90.2</v>
      </c>
      <c r="M54" s="235">
        <v>96.4</v>
      </c>
      <c r="N54" s="235">
        <v>92</v>
      </c>
      <c r="O54" s="235">
        <v>106.3</v>
      </c>
      <c r="P54" s="235">
        <v>110.9</v>
      </c>
      <c r="Q54" s="235">
        <v>104.6</v>
      </c>
      <c r="R54" s="235">
        <v>112.5</v>
      </c>
      <c r="S54" s="235"/>
      <c r="T54" s="235"/>
      <c r="U54" s="235" t="s">
        <v>125</v>
      </c>
      <c r="V54" s="235">
        <v>460.4</v>
      </c>
      <c r="W54" s="235">
        <v>92.7</v>
      </c>
      <c r="X54" s="235">
        <v>78</v>
      </c>
      <c r="Y54" s="235">
        <v>99.2</v>
      </c>
      <c r="Z54" s="235">
        <v>83.9</v>
      </c>
      <c r="AA54" s="235">
        <v>86.4</v>
      </c>
      <c r="AB54" s="235">
        <v>78.599999999999994</v>
      </c>
      <c r="AC54" s="235">
        <v>107.2</v>
      </c>
      <c r="AD54" s="235">
        <v>143.4</v>
      </c>
      <c r="AE54" s="235">
        <v>104.2</v>
      </c>
      <c r="AF54" s="235">
        <v>104.7</v>
      </c>
      <c r="AG54" s="235">
        <v>99.6</v>
      </c>
      <c r="AH54" s="235">
        <v>31.3</v>
      </c>
      <c r="AI54" s="235">
        <v>89.9</v>
      </c>
      <c r="AJ54" s="236">
        <v>74.8</v>
      </c>
      <c r="AK54" s="271" t="s">
        <v>95</v>
      </c>
      <c r="AL54" s="235"/>
      <c r="AM54" s="273"/>
      <c r="AN54" s="272" t="s">
        <v>95</v>
      </c>
      <c r="AO54" s="267">
        <v>104.2</v>
      </c>
      <c r="AP54" s="235">
        <v>99</v>
      </c>
      <c r="AQ54" s="235">
        <v>99.5</v>
      </c>
      <c r="AR54" s="235">
        <v>101.7</v>
      </c>
      <c r="AS54" s="235">
        <v>108.2</v>
      </c>
      <c r="AT54" s="235">
        <v>95.5</v>
      </c>
      <c r="AU54" s="235">
        <v>103.8</v>
      </c>
      <c r="AV54" s="235">
        <v>93.1</v>
      </c>
      <c r="AW54" s="235"/>
      <c r="AX54" s="235"/>
      <c r="AY54" s="235" t="s">
        <v>125</v>
      </c>
      <c r="AZ54" s="235">
        <v>96.4</v>
      </c>
      <c r="BA54" s="235">
        <v>96.9</v>
      </c>
      <c r="BB54" s="235">
        <v>92.3</v>
      </c>
      <c r="BC54" s="235">
        <v>105.8</v>
      </c>
      <c r="BD54" s="235">
        <v>113.6</v>
      </c>
      <c r="BE54" s="235">
        <v>63.2</v>
      </c>
      <c r="BF54" s="236">
        <v>98.7</v>
      </c>
      <c r="BG54" s="271" t="s">
        <v>95</v>
      </c>
      <c r="BH54" s="298"/>
    </row>
    <row r="55" spans="2:60" ht="17.100000000000001" customHeight="1" thickBot="1">
      <c r="B55" s="274" t="s">
        <v>96</v>
      </c>
      <c r="C55" s="275">
        <v>99.6</v>
      </c>
      <c r="D55" s="276">
        <v>100</v>
      </c>
      <c r="E55" s="276">
        <v>92.4</v>
      </c>
      <c r="F55" s="276">
        <v>64.900000000000006</v>
      </c>
      <c r="G55" s="276">
        <v>91.5</v>
      </c>
      <c r="H55" s="276">
        <v>123</v>
      </c>
      <c r="I55" s="276">
        <v>100.6</v>
      </c>
      <c r="J55" s="276">
        <v>91.9</v>
      </c>
      <c r="K55" s="276">
        <v>99.3</v>
      </c>
      <c r="L55" s="276">
        <v>79.8</v>
      </c>
      <c r="M55" s="276">
        <v>98.9</v>
      </c>
      <c r="N55" s="276">
        <v>93.9</v>
      </c>
      <c r="O55" s="277">
        <v>101.8</v>
      </c>
      <c r="P55" s="277">
        <v>110.9</v>
      </c>
      <c r="Q55" s="277">
        <v>108.1</v>
      </c>
      <c r="R55" s="277">
        <v>133.9</v>
      </c>
      <c r="S55" s="278"/>
      <c r="T55" s="278"/>
      <c r="U55" s="276" t="s">
        <v>125</v>
      </c>
      <c r="V55" s="276">
        <v>407.5</v>
      </c>
      <c r="W55" s="276">
        <v>96.6</v>
      </c>
      <c r="X55" s="276">
        <v>74.400000000000006</v>
      </c>
      <c r="Y55" s="276">
        <v>99.3</v>
      </c>
      <c r="Z55" s="276">
        <v>80.400000000000006</v>
      </c>
      <c r="AA55" s="276">
        <v>85.9</v>
      </c>
      <c r="AB55" s="276">
        <v>85.7</v>
      </c>
      <c r="AC55" s="276">
        <v>111.4</v>
      </c>
      <c r="AD55" s="276">
        <v>131.30000000000001</v>
      </c>
      <c r="AE55" s="276">
        <v>101.3</v>
      </c>
      <c r="AF55" s="276">
        <v>101.2</v>
      </c>
      <c r="AG55" s="276">
        <v>99.7</v>
      </c>
      <c r="AH55" s="276">
        <v>34.299999999999997</v>
      </c>
      <c r="AI55" s="276">
        <v>94.5</v>
      </c>
      <c r="AJ55" s="279">
        <v>75.7</v>
      </c>
      <c r="AK55" s="280" t="s">
        <v>96</v>
      </c>
      <c r="AL55" s="235"/>
      <c r="AM55" s="273"/>
      <c r="AN55" s="281" t="s">
        <v>96</v>
      </c>
      <c r="AO55" s="282">
        <v>104.3</v>
      </c>
      <c r="AP55" s="276">
        <v>99</v>
      </c>
      <c r="AQ55" s="276">
        <v>99.1</v>
      </c>
      <c r="AR55" s="276">
        <v>102.2</v>
      </c>
      <c r="AS55" s="276">
        <v>108.5</v>
      </c>
      <c r="AT55" s="276">
        <v>95</v>
      </c>
      <c r="AU55" s="276">
        <v>104.5</v>
      </c>
      <c r="AV55" s="276">
        <v>92.1</v>
      </c>
      <c r="AW55" s="235"/>
      <c r="AX55" s="235"/>
      <c r="AY55" s="276" t="s">
        <v>125</v>
      </c>
      <c r="AZ55" s="276">
        <v>96.4</v>
      </c>
      <c r="BA55" s="276">
        <v>98</v>
      </c>
      <c r="BB55" s="276">
        <v>91.6</v>
      </c>
      <c r="BC55" s="276">
        <v>106.2</v>
      </c>
      <c r="BD55" s="276">
        <v>113.6</v>
      </c>
      <c r="BE55" s="276">
        <v>63.5</v>
      </c>
      <c r="BF55" s="279">
        <v>99</v>
      </c>
      <c r="BG55" s="280" t="s">
        <v>96</v>
      </c>
      <c r="BH55" s="300"/>
    </row>
    <row r="56" spans="2:60" ht="14.25" thickTop="1">
      <c r="B56" s="287" t="s">
        <v>107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1"/>
      <c r="AN56" s="287" t="s">
        <v>107</v>
      </c>
      <c r="AO56" s="167"/>
      <c r="AP56" s="167"/>
      <c r="AQ56" s="167"/>
      <c r="AR56" s="167"/>
      <c r="AS56" s="167"/>
      <c r="AT56" s="167"/>
      <c r="AU56" s="167"/>
      <c r="AV56" s="167"/>
      <c r="AY56" s="167"/>
      <c r="AZ56" s="167"/>
      <c r="BA56" s="303"/>
      <c r="BB56" s="303"/>
      <c r="BC56" s="303"/>
      <c r="BD56" s="303"/>
      <c r="BE56" s="303"/>
      <c r="BF56" s="303"/>
      <c r="BG56" s="300"/>
      <c r="BH56" s="300"/>
    </row>
    <row r="57" spans="2:60" ht="13.5"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5"/>
      <c r="N57" s="304"/>
      <c r="O57" s="304"/>
      <c r="P57" s="304"/>
      <c r="Q57" s="304"/>
      <c r="R57" s="304"/>
      <c r="S57" s="301"/>
      <c r="T57" s="301"/>
      <c r="U57" s="304"/>
      <c r="V57" s="304"/>
      <c r="W57" s="304"/>
      <c r="X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1"/>
      <c r="AX57" s="301"/>
      <c r="AY57" s="304"/>
      <c r="AZ57" s="304"/>
      <c r="BA57" s="304"/>
      <c r="BB57" s="304"/>
      <c r="BC57" s="304"/>
      <c r="BD57" s="304"/>
      <c r="BE57" s="304"/>
      <c r="BF57" s="304"/>
      <c r="BG57" s="168"/>
      <c r="BH57" s="168"/>
    </row>
    <row r="58" spans="2:60" s="306" customFormat="1" ht="12.75">
      <c r="D58" s="307"/>
      <c r="F58" s="307"/>
      <c r="H58" s="307"/>
      <c r="J58" s="307"/>
      <c r="L58" s="307"/>
      <c r="N58" s="307"/>
      <c r="P58" s="307"/>
      <c r="R58" s="307"/>
      <c r="S58" s="308"/>
      <c r="T58" s="308"/>
      <c r="V58" s="307"/>
      <c r="X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W58" s="309"/>
      <c r="AX58" s="309"/>
    </row>
    <row r="59" spans="2:60" s="307" customFormat="1" ht="12.75">
      <c r="S59" s="308"/>
      <c r="T59" s="308"/>
      <c r="AW59" s="308"/>
      <c r="AX59" s="308"/>
    </row>
    <row r="60" spans="2:60" ht="13.5">
      <c r="BG60" s="168"/>
      <c r="BH60" s="168"/>
    </row>
    <row r="61" spans="2:60" ht="13.5">
      <c r="BG61" s="168"/>
      <c r="BH61" s="168"/>
    </row>
    <row r="62" spans="2:60" ht="13.5">
      <c r="BG62" s="168"/>
      <c r="BH62" s="168"/>
    </row>
  </sheetData>
  <sheetProtection password="CC6F" sheet="1" objects="1" scenarios="1"/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8" orientation="landscape" horizontalDpi="1200" verticalDpi="1200" r:id="rId1"/>
  <headerFooter alignWithMargins="0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TBL1</vt:lpstr>
      <vt:lpstr>TBL2</vt:lpstr>
      <vt:lpstr>TBL3</vt:lpstr>
      <vt:lpstr>TBL4</vt:lpstr>
      <vt:lpstr>TBL-Tt</vt:lpstr>
      <vt:lpstr>TBL-To</vt:lpstr>
      <vt:lpstr>'TBL1'!Print_Area</vt:lpstr>
      <vt:lpstr>'TBL2'!Print_Area</vt:lpstr>
      <vt:lpstr>'TBL3'!Print_Area</vt:lpstr>
      <vt:lpstr>'TBL4'!Print_Area</vt:lpstr>
      <vt:lpstr>'TBL-To'!Print_Area</vt:lpstr>
      <vt:lpstr>'TBL-Tt'!Print_Area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ioas_user</cp:lastModifiedBy>
  <cp:lastPrinted>2012-05-11T05:46:56Z</cp:lastPrinted>
  <dcterms:created xsi:type="dcterms:W3CDTF">2001-03-13T00:08:13Z</dcterms:created>
  <dcterms:modified xsi:type="dcterms:W3CDTF">2015-11-09T07:02:31Z</dcterms:modified>
</cp:coreProperties>
</file>