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workbookProtection lockStructure="1"/>
  <bookViews>
    <workbookView xWindow="0" yWindow="0" windowWidth="19440" windowHeight="11760" tabRatio="829"/>
  </bookViews>
  <sheets>
    <sheet name="TBL1" sheetId="1" r:id="rId1"/>
    <sheet name="TBL2" sheetId="2" r:id="rId2"/>
    <sheet name="TBL3" sheetId="3" r:id="rId3"/>
    <sheet name="TBL4" sheetId="4" r:id="rId4"/>
    <sheet name="TBL-Tt" sheetId="5" r:id="rId5"/>
    <sheet name="TBL-To" sheetId="6" r:id="rId6"/>
  </sheets>
  <definedNames>
    <definedName name="_xlnm.Print_Area" localSheetId="0">'TBL1'!$A$1:$O$27</definedName>
    <definedName name="_xlnm.Print_Area" localSheetId="1">'TBL2'!$A$1:$O$47</definedName>
    <definedName name="_xlnm.Print_Area" localSheetId="2">'TBL3'!$A$1:$K$53</definedName>
    <definedName name="_xlnm.Print_Area" localSheetId="3">'TBL4'!$A$1:$N$30</definedName>
    <definedName name="_xlnm.Print_Area" localSheetId="5">'TBL-To'!$B$1:$AK$56,'TBL-To'!$AN$1:$BG$28,'TBL-To'!$AN$30:$BG$56</definedName>
    <definedName name="_xlnm.Print_Area" localSheetId="4">'TBL-Tt'!$B$1:$AK$56,'TBL-Tt'!$AN$1:$BG$28,'TBL-Tt'!$AN$30:$BG$56</definedName>
    <definedName name="Z_36DEE5EF_1D67_4318_A1E8_7C88FBC6940A_.wvu.PrintArea" localSheetId="0" hidden="1">'TBL1'!$A$1:$O$27</definedName>
    <definedName name="Z_36DEE5EF_1D67_4318_A1E8_7C88FBC6940A_.wvu.PrintArea" localSheetId="1" hidden="1">'TBL2'!$A$1:$O$47</definedName>
    <definedName name="Z_36DEE5EF_1D67_4318_A1E8_7C88FBC6940A_.wvu.PrintArea" localSheetId="2" hidden="1">'TBL3'!$A$1:$K$53</definedName>
    <definedName name="Z_36DEE5EF_1D67_4318_A1E8_7C88FBC6940A_.wvu.PrintArea" localSheetId="3" hidden="1">'TBL4'!$A$1:$N$30</definedName>
    <definedName name="Z_36DEE5EF_1D67_4318_A1E8_7C88FBC6940A_.wvu.PrintArea" localSheetId="5" hidden="1">'TBL-To'!$B$1:$AK$56,'TBL-To'!$AN$1:$BG$28,'TBL-To'!$AN$30:$BG$56</definedName>
    <definedName name="Z_36DEE5EF_1D67_4318_A1E8_7C88FBC6940A_.wvu.PrintArea" localSheetId="4" hidden="1">'TBL-Tt'!$B$1:$AK$56,'TBL-Tt'!$AN$1:$BG$28,'TBL-Tt'!$AN$30:$BG$56</definedName>
  </definedNames>
  <calcPr calcId="125725" concurrentCalc="0"/>
</workbook>
</file>

<file path=xl/calcChain.xml><?xml version="1.0" encoding="utf-8"?>
<calcChain xmlns="http://schemas.openxmlformats.org/spreadsheetml/2006/main">
  <c r="BG34" i="6"/>
  <c r="BG6"/>
  <c r="AK33"/>
  <c r="AK5"/>
  <c r="BG34" i="5"/>
  <c r="BG6"/>
  <c r="AK33"/>
  <c r="AK5"/>
  <c r="AK3" i="6"/>
  <c r="BG4"/>
  <c r="AK31"/>
  <c r="BG32"/>
  <c r="BG4" i="5"/>
  <c r="AK31"/>
  <c r="BG32"/>
</calcChain>
</file>

<file path=xl/sharedStrings.xml><?xml version="1.0" encoding="utf-8"?>
<sst xmlns="http://schemas.openxmlformats.org/spreadsheetml/2006/main" count="1088" uniqueCount="144">
  <si>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</si>
  <si>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産　　　業</t>
  </si>
  <si>
    <t>対前月
増減率</t>
  </si>
  <si>
    <t>対前月
増減差</t>
  </si>
  <si>
    <t>対前年同月
増減差</t>
  </si>
  <si>
    <t>全国（調査産業計・確報値）</t>
  </si>
  <si>
    <t>高知県（調査産業計）</t>
  </si>
  <si>
    <t>建設業</t>
  </si>
  <si>
    <t>製造業</t>
  </si>
  <si>
    <t>電気・ガス・熱供給・水道業</t>
  </si>
  <si>
    <t>情報通信業</t>
  </si>
  <si>
    <t>運輸業,郵便業</t>
  </si>
  <si>
    <t>卸売業,小売業</t>
  </si>
  <si>
    <t>金融業,保険業</t>
  </si>
  <si>
    <t>不動産業, 物品賃貸業</t>
  </si>
  <si>
    <t>学術研究, 専門・技術サービス業</t>
  </si>
  <si>
    <t>宿泊業,飲食サービス業</t>
  </si>
  <si>
    <t>生活関連サービス業,娯楽業</t>
  </si>
  <si>
    <t>教育、学習支援業</t>
  </si>
  <si>
    <t>医療,福祉</t>
  </si>
  <si>
    <t>複合サービス業</t>
  </si>
  <si>
    <t>サービス業（他に分類されないもの）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</si>
  <si>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</si>
  <si>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x</t>
  </si>
  <si>
    <t>　（２表）　月間実労働時間数および出勤日数</t>
  </si>
  <si>
    <t>（単位：時間、日、％）</t>
  </si>
  <si>
    <t>総実労働時間</t>
  </si>
  <si>
    <t>所定内労働時間</t>
  </si>
  <si>
    <t>所定外労働時間</t>
  </si>
  <si>
    <t>出勤日数</t>
  </si>
  <si>
    <t>対前年同月
増減率</t>
  </si>
  <si>
    <t xml:space="preserve">   注）　出勤日数については指数を作成していないので、実数による増減差です。</t>
  </si>
  <si>
    <t>　　　　（単位：時間、日、％）</t>
  </si>
  <si>
    <t>　（３表）　常用労働者数および労働異動率</t>
  </si>
  <si>
    <t>（単位：人、％、ﾎﾟｲﾝﾄ）</t>
  </si>
  <si>
    <t>本調査期間末常用労働者数</t>
  </si>
  <si>
    <t>労働異動率</t>
  </si>
  <si>
    <t>対前年同月
増　減　率</t>
  </si>
  <si>
    <t>パートタイム
労働者比率</t>
  </si>
  <si>
    <t>入職率</t>
  </si>
  <si>
    <t>対前年同月
増　減　差</t>
  </si>
  <si>
    <t>離職率</t>
  </si>
  <si>
    <t>　　注）　①労働異動率については指数を作成していないので、実数による増減差です。</t>
  </si>
  <si>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</si>
  <si>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（４表）　産業別・就業形態別常用労働者数、月間給与額、労働時間数等</t>
  </si>
  <si>
    <t>（単位：人、円、日、時間）</t>
  </si>
  <si>
    <t>就業形態</t>
  </si>
  <si>
    <t>産　業</t>
  </si>
  <si>
    <t>本調査期間末労 働 者 数</t>
  </si>
  <si>
    <t>現金給与
総　　 額</t>
  </si>
  <si>
    <t>出勤
日数</t>
  </si>
  <si>
    <t>総実
労働時間</t>
  </si>
  <si>
    <t>所定内
労働時間</t>
  </si>
  <si>
    <t>所定外
労働時間</t>
  </si>
  <si>
    <t>き ま っ て
支給する
給　　  与</t>
  </si>
  <si>
    <t>特　別　に
支払われた
給　　　　与</t>
  </si>
  <si>
    <t>所定内
給　 与</t>
  </si>
  <si>
    <t>超過労働
給　　　与</t>
  </si>
  <si>
    <t>支払われた給与</t>
  </si>
  <si>
    <t>一般労働者</t>
  </si>
  <si>
    <t>調査産業計</t>
  </si>
  <si>
    <t>ﾊﾟｰﾄﾀｲﾑ
労 働 者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</si>
  <si>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</si>
  <si>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r>
      <t>統計表：事業所規模 ５人以上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</si>
  <si>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５人以上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</si>
  <si>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r>
      <t>TBL-</t>
    </r>
    <r>
      <rPr>
        <sz val="9"/>
        <rFont val="Arial Unicode MS"/>
        <family val="3"/>
        <charset val="128"/>
      </rPr>
      <t>5</t>
    </r>
    <r>
      <rPr>
        <sz val="9"/>
        <rFont val="Arial Unicode MS"/>
        <family val="3"/>
        <charset val="128"/>
      </rPr>
      <t>T1</t>
    </r>
  </si>
  <si>
    <r>
      <t>TBL-</t>
    </r>
    <r>
      <rPr>
        <sz val="9"/>
        <rFont val="Arial Unicode MS"/>
        <family val="3"/>
        <charset val="128"/>
      </rPr>
      <t>7</t>
    </r>
    <r>
      <rPr>
        <sz val="9"/>
        <rFont val="Arial Unicode MS"/>
        <family val="3"/>
        <charset val="128"/>
      </rPr>
      <t>T3</t>
    </r>
  </si>
  <si>
    <t>賃金指数（現金給与総額）　　　　　　　　　　　　　　　　　　　　　　　　　　　　　</t>
  </si>
  <si>
    <t>(Ｈ22年平均＝１００）</t>
  </si>
  <si>
    <t>賃金指数（きまって支給する給与）　　　　　　　　　　　　　　　　　　　　　　　</t>
  </si>
  <si>
    <t>区　分</t>
  </si>
  <si>
    <t>password: 0000</t>
  </si>
  <si>
    <t>名目</t>
  </si>
  <si>
    <t>実質</t>
  </si>
  <si>
    <t>-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</si>
  <si>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</si>
  <si>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</si>
  <si>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</si>
  <si>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</si>
  <si>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</si>
  <si>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</si>
  <si>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</si>
  <si>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</si>
  <si>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</si>
  <si>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</si>
  <si>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平成24年1月</t>
  </si>
  <si>
    <t>2月</t>
  </si>
  <si>
    <t>　　　注）　実質賃金指数算出のための消費者物価指数は「高知市の持家の帰属家賃を除く総合」指数を使用しています。</t>
  </si>
  <si>
    <t>　　　注）　平成21年以前と接続しない産業の指数、前年比及び前年差は、算出できないため、表中において「－」 と表記しています。</t>
  </si>
  <si>
    <t>　　　　　　平成21年以前と接続しない産業の指数、前年比及び前年差は、算出できないため、表中において「－」 と表記しています。</t>
  </si>
  <si>
    <r>
      <t>TBL-</t>
    </r>
    <r>
      <rPr>
        <sz val="9"/>
        <rFont val="Arial Unicode MS"/>
        <family val="3"/>
        <charset val="128"/>
      </rPr>
      <t>6</t>
    </r>
    <r>
      <rPr>
        <sz val="9"/>
        <rFont val="Arial Unicode MS"/>
        <family val="3"/>
        <charset val="128"/>
      </rPr>
      <t>T2</t>
    </r>
  </si>
  <si>
    <r>
      <t>TBL-</t>
    </r>
    <r>
      <rPr>
        <sz val="9"/>
        <rFont val="Arial Unicode MS"/>
        <family val="3"/>
        <charset val="128"/>
      </rPr>
      <t>8</t>
    </r>
    <r>
      <rPr>
        <sz val="9"/>
        <rFont val="Arial Unicode MS"/>
        <family val="3"/>
        <charset val="128"/>
      </rPr>
      <t>T4</t>
    </r>
  </si>
  <si>
    <t>労働時間指数　　　　　　　　　　　　　　　　　　　　　　　　　　　　　　　　　　　　</t>
  </si>
  <si>
    <t>常用雇用指数　　　　　　　　　　　　　　　　　　　　　　　　　　　　　　　　　　　　</t>
  </si>
  <si>
    <r>
      <t>統計表：事業所規模 ３０人以上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</si>
  <si>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３０人以上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</si>
  <si>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t>TBL-5O1</t>
  </si>
  <si>
    <t>TBL-7O3</t>
  </si>
  <si>
    <t>賃金指数（きまって支給する給与）　　　　　　　　　　　　　　　　　　　　　　　　　　　　　</t>
  </si>
  <si>
    <t>TBL-6O2</t>
  </si>
  <si>
    <t>TBL-8O4</t>
  </si>
  <si>
    <t>平成25年1月</t>
  </si>
  <si>
    <t>平成18年平均</t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</si>
  <si>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</si>
  <si>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</si>
  <si>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</si>
  <si>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</si>
  <si>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5">
      <t>ジョウホウツウシンギョウ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</si>
  <si>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</si>
  <si>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3">
      <t>オロシウリギョウ</t>
    </rPh>
    <rPh sb="4" eb="7">
      <t>コウリギョウ</t>
    </rPh>
    <phoneticPr fontId="4"/>
  </si>
  <si>
    <t>金融業,保険業</t>
    <rPh sb="0" eb="3">
      <t>キンユウギョウ</t>
    </rPh>
    <rPh sb="4" eb="7">
      <t>ホケンギョウ</t>
    </rPh>
    <phoneticPr fontId="4"/>
  </si>
  <si>
    <r>
      <t>不動産業,</t>
    </r>
    <r>
      <rPr>
        <sz val="8"/>
        <rFont val="ＭＳ Ｐゴシック"/>
        <family val="3"/>
        <charset val="128"/>
      </rPr>
      <t xml:space="preserve"> 物品賃貸業</t>
    </r>
    <rPh sb="0" eb="4">
      <t>フドウサンギョウ</t>
    </rPh>
    <rPh sb="6" eb="11">
      <t>ブッピンチンタイギョウ</t>
    </rPh>
    <phoneticPr fontId="4"/>
  </si>
  <si>
    <r>
      <t>学術研究,</t>
    </r>
    <r>
      <rPr>
        <sz val="8"/>
        <rFont val="ＭＳ Ｐゴシック"/>
        <family val="3"/>
        <charset val="128"/>
      </rPr>
      <t xml:space="preserve"> 専門・技術サービス業</t>
    </r>
    <rPh sb="0" eb="4">
      <t>ガクジュツケンキュウ</t>
    </rPh>
    <rPh sb="6" eb="8">
      <t>センモン</t>
    </rPh>
    <rPh sb="9" eb="11">
      <t>ギジュツ</t>
    </rPh>
    <rPh sb="15" eb="16">
      <t>ギョウ</t>
    </rPh>
    <phoneticPr fontId="4"/>
  </si>
  <si>
    <t>宿泊業,飲食
サービス業</t>
    <phoneticPr fontId="4"/>
  </si>
  <si>
    <t>生活関連サービス業,娯楽業</t>
    <phoneticPr fontId="4"/>
  </si>
  <si>
    <t>教　育,
学習支援業</t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</si>
  <si>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</si>
  <si>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</si>
  <si>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
(他に分類されないもの）</t>
    <phoneticPr fontId="4"/>
  </si>
  <si>
    <t>総実</t>
    <rPh sb="0" eb="1">
      <t>ソウ</t>
    </rPh>
    <rPh sb="1" eb="2">
      <t>ジツ</t>
    </rPh>
    <phoneticPr fontId="4"/>
  </si>
  <si>
    <t>所定外</t>
    <rPh sb="0" eb="2">
      <t>ショテイ</t>
    </rPh>
    <rPh sb="2" eb="3">
      <t>ガイ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</si>
  <si>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</si>
  <si>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</si>
  <si>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不動産業, 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</si>
  <si>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学術研究, 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</si>
  <si>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</si>
  <si>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</si>
  <si>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教育,学習支援業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4"/>
  </si>
  <si>
    <t>サービス業
(他に分類されないもの)</t>
    <rPh sb="7" eb="8">
      <t>タ</t>
    </rPh>
    <rPh sb="9" eb="11">
      <t>ブンルイ</t>
    </rPh>
    <phoneticPr fontId="4"/>
  </si>
  <si>
    <t>　（１表）　月間現金給与額</t>
  </si>
  <si>
    <t>（単位：円、％）</t>
  </si>
  <si>
    <t>現金給与総額</t>
  </si>
  <si>
    <t>きまって支給する給与</t>
  </si>
  <si>
    <t>所定内給与</t>
  </si>
  <si>
    <t>特別に支払われた給与</t>
  </si>
  <si>
    <t>対前月 
増減率</t>
  </si>
  <si>
    <t>対前年同月増減率</t>
  </si>
  <si>
    <t xml:space="preserve"> 注）　① 特別に支払われた給与については指数を作成していないため、実数による増減差です。</t>
  </si>
  <si>
    <t>　　　　②  「現金給与総額」＝「きまって支給する給与」＋「特別に支払われた給与」・「きまって支給する給与」＝「所定内給与」＋「超過労働給与」</t>
  </si>
  <si>
    <t>対前月
増減差</t>
    <rPh sb="6" eb="7">
      <t>サ</t>
    </rPh>
    <phoneticPr fontId="2"/>
  </si>
  <si>
    <t>対前年同月
増減差</t>
    <rPh sb="8" eb="9">
      <t>サ</t>
    </rPh>
    <phoneticPr fontId="2"/>
  </si>
  <si>
    <t>x</t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</si>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</sst>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0.0;&quot;△ &quot;0.0"/>
    <numFmt numFmtId="178" formatCode="0.0_ "/>
    <numFmt numFmtId="179" formatCode="0.00;&quot;△ &quot;0.00"/>
    <numFmt numFmtId="180" formatCode="#,##0;&quot;△ &quot;#,##0"/>
    <numFmt numFmtId="181" formatCode="0.0"/>
    <numFmt numFmtId="182" formatCode="#,##0.0_ "/>
    <numFmt numFmtId="183" formatCode="0_ ;[Red]\-0\ "/>
    <numFmt numFmtId="184" formatCode="0_ "/>
    <numFmt numFmtId="185" formatCode="0;[Red]0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7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Arial Unicode MS"/>
      <family val="3"/>
      <charset val="128"/>
    </font>
    <font>
      <sz val="9"/>
      <name val="Arial Unicode MS"/>
      <family val="3"/>
      <charset val="128"/>
    </font>
    <font>
      <sz val="10"/>
      <name val="メイリオ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メイリオ"/>
      <family val="3"/>
      <charset val="128"/>
    </font>
    <font>
      <sz val="8"/>
      <name val="Arial Unicode MS"/>
      <family val="3"/>
      <charset val="128"/>
    </font>
    <font>
      <sz val="10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Arial Unicode MS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7"/>
      <color indexed="8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1" fillId="0" borderId="0"/>
    <xf numFmtId="0" fontId="5" fillId="0" borderId="0"/>
  </cellStyleXfs>
  <cellXfs count="457">
    <xf numFmtId="0" fontId="0" fillId="0" borderId="0" xfId="0"/>
    <xf numFmtId="0" fontId="6" fillId="0" borderId="0" xfId="3" applyFont="1"/>
    <xf numFmtId="0" fontId="5" fillId="0" borderId="0" xfId="3"/>
    <xf numFmtId="0" fontId="6" fillId="0" borderId="0" xfId="3" applyFont="1" applyAlignment="1"/>
    <xf numFmtId="0" fontId="5" fillId="0" borderId="0" xfId="3" applyAlignment="1"/>
    <xf numFmtId="0" fontId="7" fillId="0" borderId="0" xfId="3" applyFont="1"/>
    <xf numFmtId="0" fontId="6" fillId="0" borderId="0" xfId="3" applyFont="1" applyAlignment="1">
      <alignment vertical="top"/>
    </xf>
    <xf numFmtId="0" fontId="5" fillId="0" borderId="0" xfId="3" applyAlignment="1">
      <alignment vertical="top"/>
    </xf>
    <xf numFmtId="0" fontId="6" fillId="0" borderId="0" xfId="3" applyFont="1" applyAlignment="1">
      <alignment vertical="center"/>
    </xf>
    <xf numFmtId="0" fontId="5" fillId="0" borderId="0" xfId="3" applyAlignment="1">
      <alignment vertical="center"/>
    </xf>
    <xf numFmtId="0" fontId="13" fillId="0" borderId="0" xfId="0" applyFont="1"/>
    <xf numFmtId="0" fontId="12" fillId="0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 applyFill="1"/>
    <xf numFmtId="0" fontId="15" fillId="0" borderId="0" xfId="0" applyFont="1" applyFill="1"/>
    <xf numFmtId="0" fontId="16" fillId="0" borderId="0" xfId="3" applyFont="1"/>
    <xf numFmtId="0" fontId="6" fillId="0" borderId="0" xfId="3" applyFont="1" applyBorder="1"/>
    <xf numFmtId="181" fontId="11" fillId="0" borderId="0" xfId="3" applyNumberFormat="1" applyFont="1" applyBorder="1" applyAlignment="1">
      <alignment vertical="center"/>
    </xf>
    <xf numFmtId="181" fontId="17" fillId="0" borderId="0" xfId="3" applyNumberFormat="1" applyFont="1" applyBorder="1" applyAlignment="1">
      <alignment vertical="center"/>
    </xf>
    <xf numFmtId="0" fontId="5" fillId="2" borderId="0" xfId="3" applyFill="1" applyBorder="1"/>
    <xf numFmtId="0" fontId="5" fillId="2" borderId="0" xfId="3" applyFill="1"/>
    <xf numFmtId="0" fontId="20" fillId="0" borderId="0" xfId="3" applyFont="1"/>
    <xf numFmtId="0" fontId="22" fillId="0" borderId="0" xfId="0" applyFont="1" applyFill="1"/>
    <xf numFmtId="0" fontId="3" fillId="0" borderId="0" xfId="3" applyFont="1"/>
    <xf numFmtId="0" fontId="24" fillId="0" borderId="0" xfId="3" applyFont="1"/>
    <xf numFmtId="0" fontId="18" fillId="0" borderId="0" xfId="3" applyFont="1"/>
    <xf numFmtId="0" fontId="9" fillId="0" borderId="0" xfId="3" applyFont="1"/>
    <xf numFmtId="0" fontId="9" fillId="0" borderId="0" xfId="3" applyFont="1" applyBorder="1" applyAlignment="1"/>
    <xf numFmtId="0" fontId="25" fillId="0" borderId="0" xfId="3" applyFont="1" applyBorder="1"/>
    <xf numFmtId="0" fontId="25" fillId="0" borderId="0" xfId="3" applyFont="1"/>
    <xf numFmtId="0" fontId="26" fillId="0" borderId="0" xfId="3" applyFont="1"/>
    <xf numFmtId="0" fontId="27" fillId="0" borderId="0" xfId="0" applyFont="1" applyFill="1"/>
    <xf numFmtId="0" fontId="27" fillId="0" borderId="0" xfId="0" applyFont="1"/>
    <xf numFmtId="0" fontId="8" fillId="0" borderId="0" xfId="3" applyFont="1"/>
    <xf numFmtId="0" fontId="28" fillId="0" borderId="0" xfId="3" applyFont="1"/>
    <xf numFmtId="0" fontId="29" fillId="0" borderId="0" xfId="3" applyFont="1"/>
    <xf numFmtId="0" fontId="30" fillId="0" borderId="0" xfId="3" applyFont="1" applyBorder="1" applyAlignment="1"/>
    <xf numFmtId="0" fontId="30" fillId="0" borderId="0" xfId="3" applyFont="1"/>
    <xf numFmtId="0" fontId="3" fillId="0" borderId="0" xfId="3" applyFont="1" applyBorder="1"/>
    <xf numFmtId="0" fontId="3" fillId="2" borderId="0" xfId="3" applyFont="1" applyFill="1" applyBorder="1"/>
    <xf numFmtId="0" fontId="29" fillId="0" borderId="0" xfId="3" applyFont="1" applyBorder="1" applyAlignment="1"/>
    <xf numFmtId="0" fontId="0" fillId="0" borderId="0" xfId="0" applyFont="1" applyBorder="1" applyAlignment="1">
      <alignment horizontal="right"/>
    </xf>
    <xf numFmtId="0" fontId="6" fillId="0" borderId="0" xfId="3" applyFont="1" applyFill="1" applyAlignment="1">
      <alignment vertical="center"/>
    </xf>
    <xf numFmtId="0" fontId="6" fillId="0" borderId="0" xfId="3" applyFont="1" applyFill="1"/>
    <xf numFmtId="0" fontId="33" fillId="0" borderId="0" xfId="3" applyFont="1"/>
    <xf numFmtId="183" fontId="34" fillId="0" borderId="0" xfId="1" applyNumberFormat="1" applyFont="1" applyAlignment="1">
      <alignment vertical="center"/>
    </xf>
    <xf numFmtId="183" fontId="34" fillId="0" borderId="0" xfId="1" applyNumberFormat="1" applyFont="1" applyBorder="1" applyAlignment="1">
      <alignment vertical="center"/>
    </xf>
    <xf numFmtId="183" fontId="34" fillId="0" borderId="0" xfId="1" applyNumberFormat="1" applyFont="1" applyBorder="1" applyAlignment="1">
      <alignment horizontal="center" vertical="center"/>
    </xf>
    <xf numFmtId="184" fontId="33" fillId="0" borderId="0" xfId="3" applyNumberFormat="1" applyFont="1"/>
    <xf numFmtId="0" fontId="32" fillId="0" borderId="0" xfId="0" applyFont="1" applyBorder="1" applyAlignment="1">
      <alignment horizontal="right"/>
    </xf>
    <xf numFmtId="181" fontId="19" fillId="0" borderId="1" xfId="3" applyNumberFormat="1" applyFont="1" applyBorder="1" applyAlignment="1" applyProtection="1">
      <alignment horizontal="right" vertical="center"/>
      <protection locked="0"/>
    </xf>
    <xf numFmtId="181" fontId="19" fillId="0" borderId="6" xfId="3" applyNumberFormat="1" applyFont="1" applyBorder="1" applyAlignment="1" applyProtection="1">
      <alignment horizontal="right" vertical="center"/>
      <protection locked="0"/>
    </xf>
    <xf numFmtId="181" fontId="19" fillId="0" borderId="7" xfId="3" applyNumberFormat="1" applyFont="1" applyBorder="1" applyAlignment="1" applyProtection="1">
      <alignment horizontal="right" vertical="center"/>
      <protection locked="0"/>
    </xf>
    <xf numFmtId="181" fontId="19" fillId="0" borderId="8" xfId="3" applyNumberFormat="1" applyFont="1" applyBorder="1" applyAlignment="1" applyProtection="1">
      <alignment horizontal="right" vertical="center"/>
      <protection locked="0"/>
    </xf>
    <xf numFmtId="181" fontId="36" fillId="0" borderId="8" xfId="3" applyNumberFormat="1" applyFont="1" applyBorder="1" applyAlignment="1" applyProtection="1">
      <alignment horizontal="right" vertical="center"/>
      <protection locked="0"/>
    </xf>
    <xf numFmtId="181" fontId="36" fillId="0" borderId="9" xfId="3" applyNumberFormat="1" applyFont="1" applyBorder="1" applyAlignment="1" applyProtection="1">
      <alignment horizontal="right" vertical="center"/>
      <protection locked="0"/>
    </xf>
    <xf numFmtId="181" fontId="19" fillId="0" borderId="8" xfId="3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Border="1"/>
    <xf numFmtId="185" fontId="38" fillId="0" borderId="0" xfId="3" applyNumberFormat="1" applyFont="1" applyBorder="1" applyAlignment="1"/>
    <xf numFmtId="181" fontId="36" fillId="0" borderId="1" xfId="3" applyNumberFormat="1" applyFont="1" applyBorder="1" applyAlignment="1" applyProtection="1">
      <alignment horizontal="right" vertical="center"/>
      <protection locked="0"/>
    </xf>
    <xf numFmtId="22" fontId="9" fillId="0" borderId="0" xfId="0" applyNumberFormat="1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32" fillId="0" borderId="0" xfId="3" applyFont="1" applyBorder="1" applyAlignment="1">
      <alignment horizontal="right"/>
    </xf>
    <xf numFmtId="0" fontId="18" fillId="0" borderId="0" xfId="3" applyFont="1" applyBorder="1" applyAlignment="1">
      <alignment horizontal="right"/>
    </xf>
    <xf numFmtId="0" fontId="8" fillId="0" borderId="14" xfId="3" applyNumberFormat="1" applyFont="1" applyBorder="1" applyAlignment="1">
      <alignment horizontal="center" vertical="center"/>
    </xf>
    <xf numFmtId="0" fontId="8" fillId="0" borderId="15" xfId="3" applyNumberFormat="1" applyFont="1" applyBorder="1" applyAlignment="1">
      <alignment horizontal="center" vertical="center"/>
    </xf>
    <xf numFmtId="0" fontId="8" fillId="0" borderId="14" xfId="3" applyFont="1" applyBorder="1" applyAlignment="1">
      <alignment horizontal="right" vertical="center"/>
    </xf>
    <xf numFmtId="0" fontId="8" fillId="0" borderId="15" xfId="3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181" fontId="19" fillId="0" borderId="0" xfId="3" applyNumberFormat="1" applyFont="1" applyBorder="1" applyAlignment="1" applyProtection="1">
      <alignment horizontal="right" vertical="center"/>
      <protection locked="0"/>
    </xf>
    <xf numFmtId="181" fontId="19" fillId="0" borderId="10" xfId="3" applyNumberFormat="1" applyFont="1" applyBorder="1" applyAlignment="1" applyProtection="1">
      <alignment horizontal="right" vertical="center"/>
      <protection locked="0"/>
    </xf>
    <xf numFmtId="0" fontId="8" fillId="0" borderId="16" xfId="3" applyNumberFormat="1" applyFont="1" applyBorder="1" applyAlignment="1">
      <alignment horizontal="center" vertical="center"/>
    </xf>
    <xf numFmtId="0" fontId="8" fillId="0" borderId="1" xfId="3" quotePrefix="1" applyNumberFormat="1" applyFont="1" applyBorder="1" applyAlignment="1">
      <alignment horizontal="center" vertical="center"/>
    </xf>
    <xf numFmtId="0" fontId="8" fillId="0" borderId="1" xfId="3" applyNumberFormat="1" applyFont="1" applyBorder="1" applyAlignment="1">
      <alignment horizontal="center" vertical="center"/>
    </xf>
    <xf numFmtId="0" fontId="8" fillId="0" borderId="16" xfId="3" applyFont="1" applyBorder="1" applyAlignment="1">
      <alignment horizontal="right" vertical="center"/>
    </xf>
    <xf numFmtId="0" fontId="8" fillId="0" borderId="1" xfId="3" applyFont="1" applyBorder="1" applyAlignment="1">
      <alignment horizontal="right" vertical="center"/>
    </xf>
    <xf numFmtId="0" fontId="6" fillId="0" borderId="0" xfId="3" applyFont="1" applyFill="1" applyBorder="1"/>
    <xf numFmtId="0" fontId="8" fillId="0" borderId="0" xfId="0" applyFont="1" applyBorder="1" applyAlignment="1">
      <alignment horizontal="center" vertical="center" wrapText="1"/>
    </xf>
    <xf numFmtId="0" fontId="37" fillId="0" borderId="0" xfId="3" applyFont="1" applyBorder="1" applyAlignment="1">
      <alignment horizontal="center" vertical="center"/>
    </xf>
    <xf numFmtId="0" fontId="8" fillId="0" borderId="17" xfId="3" applyNumberFormat="1" applyFont="1" applyBorder="1" applyAlignment="1">
      <alignment horizontal="center" vertical="center"/>
    </xf>
    <xf numFmtId="0" fontId="8" fillId="0" borderId="8" xfId="3" applyNumberFormat="1" applyFont="1" applyBorder="1" applyAlignment="1">
      <alignment horizontal="center" vertical="center"/>
    </xf>
    <xf numFmtId="0" fontId="8" fillId="0" borderId="17" xfId="3" applyFont="1" applyBorder="1" applyAlignment="1">
      <alignment horizontal="right" vertical="center"/>
    </xf>
    <xf numFmtId="0" fontId="8" fillId="0" borderId="8" xfId="3" applyFont="1" applyBorder="1" applyAlignment="1">
      <alignment horizontal="right" vertical="center"/>
    </xf>
    <xf numFmtId="0" fontId="8" fillId="0" borderId="7" xfId="3" applyNumberFormat="1" applyFont="1" applyBorder="1" applyAlignment="1">
      <alignment horizontal="center" vertical="center"/>
    </xf>
    <xf numFmtId="0" fontId="8" fillId="0" borderId="8" xfId="3" quotePrefix="1" applyNumberFormat="1" applyFont="1" applyBorder="1" applyAlignment="1">
      <alignment horizontal="center" vertical="center"/>
    </xf>
    <xf numFmtId="0" fontId="8" fillId="0" borderId="7" xfId="3" applyFont="1" applyBorder="1" applyAlignment="1">
      <alignment horizontal="right" vertical="center"/>
    </xf>
    <xf numFmtId="181" fontId="19" fillId="0" borderId="16" xfId="3" applyNumberFormat="1" applyFont="1" applyBorder="1" applyAlignment="1" applyProtection="1">
      <alignment horizontal="right" vertical="center"/>
      <protection locked="0"/>
    </xf>
    <xf numFmtId="0" fontId="18" fillId="0" borderId="0" xfId="3" applyFont="1" applyBorder="1"/>
    <xf numFmtId="0" fontId="37" fillId="3" borderId="0" xfId="3" applyFont="1" applyFill="1" applyBorder="1" applyAlignment="1">
      <alignment horizontal="center" vertical="center"/>
    </xf>
    <xf numFmtId="181" fontId="19" fillId="0" borderId="18" xfId="3" applyNumberFormat="1" applyFont="1" applyBorder="1" applyAlignment="1" applyProtection="1">
      <alignment horizontal="right" vertical="center"/>
      <protection locked="0"/>
    </xf>
    <xf numFmtId="0" fontId="33" fillId="0" borderId="0" xfId="3" applyFont="1" applyBorder="1"/>
    <xf numFmtId="181" fontId="19" fillId="2" borderId="0" xfId="3" applyNumberFormat="1" applyFont="1" applyFill="1" applyBorder="1" applyAlignment="1" applyProtection="1">
      <alignment horizontal="right" vertical="center"/>
      <protection locked="0"/>
    </xf>
    <xf numFmtId="181" fontId="19" fillId="0" borderId="19" xfId="3" applyNumberFormat="1" applyFont="1" applyBorder="1" applyAlignment="1" applyProtection="1">
      <alignment horizontal="right" vertical="center"/>
      <protection locked="0"/>
    </xf>
    <xf numFmtId="181" fontId="19" fillId="0" borderId="20" xfId="3" applyNumberFormat="1" applyFont="1" applyBorder="1" applyAlignment="1" applyProtection="1">
      <alignment horizontal="right" vertical="center"/>
      <protection locked="0"/>
    </xf>
    <xf numFmtId="181" fontId="19" fillId="0" borderId="21" xfId="3" applyNumberFormat="1" applyFont="1" applyBorder="1" applyAlignment="1" applyProtection="1">
      <alignment horizontal="right" vertical="center"/>
      <protection locked="0"/>
    </xf>
    <xf numFmtId="181" fontId="19" fillId="0" borderId="22" xfId="3" applyNumberFormat="1" applyFont="1" applyBorder="1" applyAlignment="1" applyProtection="1">
      <alignment horizontal="right" vertical="center"/>
      <protection locked="0"/>
    </xf>
    <xf numFmtId="181" fontId="19" fillId="0" borderId="23" xfId="3" applyNumberFormat="1" applyFont="1" applyBorder="1" applyAlignment="1" applyProtection="1">
      <alignment horizontal="right" vertical="center"/>
      <protection locked="0"/>
    </xf>
    <xf numFmtId="181" fontId="19" fillId="0" borderId="24" xfId="3" applyNumberFormat="1" applyFont="1" applyBorder="1" applyAlignment="1" applyProtection="1">
      <alignment horizontal="right" vertical="center"/>
      <protection locked="0"/>
    </xf>
    <xf numFmtId="0" fontId="32" fillId="0" borderId="0" xfId="3" applyFont="1" applyBorder="1" applyAlignment="1"/>
    <xf numFmtId="181" fontId="19" fillId="0" borderId="25" xfId="3" applyNumberFormat="1" applyFont="1" applyBorder="1" applyAlignment="1" applyProtection="1">
      <alignment horizontal="right" vertical="center"/>
      <protection locked="0"/>
    </xf>
    <xf numFmtId="181" fontId="19" fillId="0" borderId="26" xfId="3" applyNumberFormat="1" applyFont="1" applyBorder="1" applyAlignment="1" applyProtection="1">
      <alignment horizontal="right" vertical="center"/>
      <protection locked="0"/>
    </xf>
    <xf numFmtId="0" fontId="8" fillId="0" borderId="27" xfId="3" applyFont="1" applyBorder="1" applyAlignment="1">
      <alignment horizontal="right" vertical="center"/>
    </xf>
    <xf numFmtId="0" fontId="38" fillId="0" borderId="0" xfId="3" applyFont="1" applyBorder="1" applyAlignment="1"/>
    <xf numFmtId="0" fontId="8" fillId="0" borderId="28" xfId="3" applyFont="1" applyBorder="1" applyAlignment="1">
      <alignment horizontal="right" vertical="center"/>
    </xf>
    <xf numFmtId="181" fontId="19" fillId="0" borderId="29" xfId="3" applyNumberFormat="1" applyFont="1" applyBorder="1" applyAlignment="1" applyProtection="1">
      <alignment horizontal="right" vertical="center"/>
      <protection locked="0"/>
    </xf>
    <xf numFmtId="181" fontId="19" fillId="2" borderId="25" xfId="3" applyNumberFormat="1" applyFont="1" applyFill="1" applyBorder="1" applyAlignment="1" applyProtection="1">
      <alignment horizontal="right" vertical="center"/>
      <protection locked="0"/>
    </xf>
    <xf numFmtId="0" fontId="8" fillId="0" borderId="26" xfId="3" applyFont="1" applyBorder="1" applyAlignment="1">
      <alignment horizontal="right" vertical="center"/>
    </xf>
    <xf numFmtId="181" fontId="19" fillId="0" borderId="27" xfId="3" applyNumberFormat="1" applyFont="1" applyFill="1" applyBorder="1" applyAlignment="1" applyProtection="1">
      <alignment horizontal="right" vertical="center"/>
      <protection locked="0"/>
    </xf>
    <xf numFmtId="181" fontId="35" fillId="0" borderId="18" xfId="3" applyNumberFormat="1" applyFont="1" applyBorder="1" applyAlignment="1" applyProtection="1">
      <alignment horizontal="right" vertical="center"/>
      <protection locked="0"/>
    </xf>
    <xf numFmtId="181" fontId="35" fillId="0" borderId="16" xfId="3" applyNumberFormat="1" applyFont="1" applyBorder="1" applyAlignment="1" applyProtection="1">
      <alignment horizontal="right" vertical="center"/>
      <protection locked="0"/>
    </xf>
    <xf numFmtId="181" fontId="36" fillId="0" borderId="0" xfId="3" applyNumberFormat="1" applyFont="1" applyBorder="1" applyAlignment="1" applyProtection="1">
      <alignment horizontal="right" vertical="center"/>
      <protection locked="0"/>
    </xf>
    <xf numFmtId="181" fontId="36" fillId="0" borderId="10" xfId="3" applyNumberFormat="1" applyFont="1" applyBorder="1" applyAlignment="1" applyProtection="1">
      <alignment horizontal="right" vertical="center"/>
      <protection locked="0"/>
    </xf>
    <xf numFmtId="181" fontId="36" fillId="0" borderId="6" xfId="3" applyNumberFormat="1" applyFont="1" applyBorder="1" applyAlignment="1" applyProtection="1">
      <alignment horizontal="right" vertical="center"/>
      <protection locked="0"/>
    </xf>
    <xf numFmtId="0" fontId="27" fillId="0" borderId="0" xfId="0" applyFont="1" applyBorder="1"/>
    <xf numFmtId="0" fontId="29" fillId="0" borderId="0" xfId="3" applyFont="1" applyBorder="1"/>
    <xf numFmtId="0" fontId="8" fillId="0" borderId="0" xfId="3" applyFont="1" applyBorder="1"/>
    <xf numFmtId="184" fontId="33" fillId="0" borderId="0" xfId="3" applyNumberFormat="1" applyFont="1" applyBorder="1"/>
    <xf numFmtId="0" fontId="18" fillId="0" borderId="25" xfId="3" applyFont="1" applyBorder="1" applyAlignment="1"/>
    <xf numFmtId="0" fontId="8" fillId="3" borderId="30" xfId="3" applyFont="1" applyFill="1" applyBorder="1" applyAlignment="1"/>
    <xf numFmtId="0" fontId="8" fillId="3" borderId="1" xfId="3" applyFont="1" applyFill="1" applyBorder="1" applyAlignment="1">
      <alignment horizontal="centerContinuous"/>
    </xf>
    <xf numFmtId="0" fontId="8" fillId="3" borderId="1" xfId="3" applyFont="1" applyFill="1" applyBorder="1" applyAlignment="1">
      <alignment horizontal="centerContinuous" vertical="top"/>
    </xf>
    <xf numFmtId="0" fontId="8" fillId="3" borderId="1" xfId="3" applyFont="1" applyFill="1" applyBorder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3" borderId="31" xfId="3" applyFont="1" applyFill="1" applyBorder="1" applyAlignment="1"/>
    <xf numFmtId="0" fontId="8" fillId="3" borderId="8" xfId="3" applyFont="1" applyFill="1" applyBorder="1" applyAlignment="1">
      <alignment horizontal="centerContinuous"/>
    </xf>
    <xf numFmtId="0" fontId="8" fillId="3" borderId="8" xfId="3" applyFont="1" applyFill="1" applyBorder="1" applyAlignment="1">
      <alignment horizontal="centerContinuous" vertical="top"/>
    </xf>
    <xf numFmtId="0" fontId="8" fillId="0" borderId="11" xfId="3" applyFont="1" applyBorder="1" applyAlignment="1">
      <alignment horizontal="center" vertical="center"/>
    </xf>
    <xf numFmtId="0" fontId="8" fillId="3" borderId="8" xfId="3" applyFont="1" applyFill="1" applyBorder="1" applyAlignment="1">
      <alignment vertical="center"/>
    </xf>
    <xf numFmtId="0" fontId="8" fillId="3" borderId="0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/>
    </xf>
    <xf numFmtId="0" fontId="8" fillId="3" borderId="8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center" vertical="top"/>
    </xf>
    <xf numFmtId="0" fontId="8" fillId="3" borderId="8" xfId="3" applyFont="1" applyFill="1" applyBorder="1" applyAlignment="1">
      <alignment horizontal="center" vertical="top"/>
    </xf>
    <xf numFmtId="0" fontId="42" fillId="0" borderId="0" xfId="0" applyFont="1" applyAlignment="1" applyProtection="1">
      <alignment horizontal="right"/>
      <protection hidden="1"/>
    </xf>
    <xf numFmtId="0" fontId="8" fillId="3" borderId="3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/>
    </xf>
    <xf numFmtId="0" fontId="8" fillId="3" borderId="3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31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15" fillId="0" borderId="0" xfId="0" applyFont="1" applyFill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47" fillId="0" borderId="0" xfId="0" applyFont="1" applyBorder="1" applyAlignment="1" applyProtection="1">
      <alignment horizontal="right"/>
      <protection hidden="1"/>
    </xf>
    <xf numFmtId="0" fontId="50" fillId="0" borderId="0" xfId="0" applyFont="1" applyBorder="1" applyAlignment="1" applyProtection="1">
      <alignment horizontal="right"/>
      <protection hidden="1"/>
    </xf>
    <xf numFmtId="0" fontId="46" fillId="0" borderId="16" xfId="0" applyFont="1" applyBorder="1" applyAlignment="1" applyProtection="1">
      <alignment horizontal="centerContinuous" vertical="center"/>
      <protection hidden="1"/>
    </xf>
    <xf numFmtId="0" fontId="46" fillId="0" borderId="12" xfId="0" applyFont="1" applyBorder="1" applyAlignment="1" applyProtection="1">
      <alignment horizontal="centerContinuous" vertical="center"/>
      <protection hidden="1"/>
    </xf>
    <xf numFmtId="0" fontId="46" fillId="0" borderId="2" xfId="0" applyFont="1" applyBorder="1" applyAlignment="1" applyProtection="1">
      <alignment horizontal="centerContinuous" vertical="center"/>
      <protection hidden="1"/>
    </xf>
    <xf numFmtId="0" fontId="46" fillId="0" borderId="11" xfId="0" applyFont="1" applyBorder="1" applyAlignment="1" applyProtection="1">
      <alignment horizontal="centerContinuous" vertical="center"/>
      <protection hidden="1"/>
    </xf>
    <xf numFmtId="0" fontId="45" fillId="0" borderId="0" xfId="0" applyFont="1" applyProtection="1">
      <protection hidden="1"/>
    </xf>
    <xf numFmtId="0" fontId="46" fillId="0" borderId="6" xfId="0" applyFont="1" applyBorder="1" applyAlignment="1" applyProtection="1">
      <alignment horizontal="centerContinuous" vertical="center"/>
      <protection hidden="1"/>
    </xf>
    <xf numFmtId="0" fontId="46" fillId="0" borderId="13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7" fillId="0" borderId="11" xfId="0" applyFont="1" applyFill="1" applyBorder="1" applyAlignment="1" applyProtection="1">
      <alignment horizontal="distributed" vertical="center" wrapText="1"/>
      <protection hidden="1"/>
    </xf>
    <xf numFmtId="0" fontId="45" fillId="0" borderId="0" xfId="0" applyFont="1" applyFill="1" applyProtection="1">
      <protection hidden="1"/>
    </xf>
    <xf numFmtId="0" fontId="47" fillId="0" borderId="5" xfId="0" applyFont="1" applyBorder="1" applyAlignment="1" applyProtection="1">
      <alignment horizontal="distributed" vertical="center"/>
      <protection hidden="1"/>
    </xf>
    <xf numFmtId="176" fontId="48" fillId="2" borderId="11" xfId="0" applyNumberFormat="1" applyFont="1" applyFill="1" applyBorder="1" applyAlignment="1" applyProtection="1">
      <alignment vertical="center"/>
      <protection hidden="1"/>
    </xf>
    <xf numFmtId="177" fontId="48" fillId="2" borderId="4" xfId="0" applyNumberFormat="1" applyFont="1" applyFill="1" applyBorder="1" applyAlignment="1" applyProtection="1">
      <alignment vertical="center"/>
      <protection hidden="1"/>
    </xf>
    <xf numFmtId="176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1" applyNumberFormat="1" applyFont="1" applyFill="1" applyBorder="1" applyAlignment="1" applyProtection="1">
      <alignment vertical="center"/>
      <protection hidden="1"/>
    </xf>
    <xf numFmtId="0" fontId="47" fillId="0" borderId="0" xfId="0" applyFont="1" applyFill="1" applyProtection="1">
      <protection hidden="1"/>
    </xf>
    <xf numFmtId="0" fontId="47" fillId="0" borderId="0" xfId="0" applyFont="1" applyProtection="1">
      <protection hidden="1"/>
    </xf>
    <xf numFmtId="0" fontId="46" fillId="0" borderId="5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distributed" vertical="center"/>
      <protection hidden="1"/>
    </xf>
    <xf numFmtId="176" fontId="48" fillId="2" borderId="7" xfId="0" applyNumberFormat="1" applyFont="1" applyFill="1" applyBorder="1" applyAlignment="1" applyProtection="1">
      <alignment horizontal="right" vertical="center"/>
      <protection hidden="1"/>
    </xf>
    <xf numFmtId="177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18" xfId="0" applyNumberFormat="1" applyFont="1" applyFill="1" applyBorder="1" applyAlignment="1" applyProtection="1">
      <alignment horizontal="right" vertical="center"/>
      <protection hidden="1"/>
    </xf>
    <xf numFmtId="180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8" xfId="0" applyNumberFormat="1" applyFont="1" applyFill="1" applyBorder="1" applyAlignment="1" applyProtection="1">
      <alignment horizontal="right" vertical="center"/>
      <protection hidden="1"/>
    </xf>
    <xf numFmtId="177" fontId="48" fillId="2" borderId="0" xfId="0" applyNumberFormat="1" applyFont="1" applyFill="1" applyBorder="1" applyAlignment="1" applyProtection="1">
      <alignment horizontal="right" vertical="center"/>
      <protection hidden="1"/>
    </xf>
    <xf numFmtId="176" fontId="48" fillId="2" borderId="0" xfId="0" applyNumberFormat="1" applyFont="1" applyFill="1" applyBorder="1" applyAlignment="1" applyProtection="1">
      <alignment horizontal="right" vertical="center"/>
      <protection hidden="1"/>
    </xf>
    <xf numFmtId="180" fontId="48" fillId="2" borderId="0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Fill="1" applyBorder="1" applyProtection="1">
      <protection hidden="1"/>
    </xf>
    <xf numFmtId="0" fontId="4" fillId="0" borderId="1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distributed" vertical="center"/>
      <protection hidden="1"/>
    </xf>
    <xf numFmtId="176" fontId="48" fillId="2" borderId="9" xfId="0" applyNumberFormat="1" applyFont="1" applyFill="1" applyBorder="1" applyAlignment="1" applyProtection="1">
      <alignment horizontal="right" vertical="center"/>
      <protection hidden="1"/>
    </xf>
    <xf numFmtId="177" fontId="48" fillId="2" borderId="10" xfId="0" applyNumberFormat="1" applyFont="1" applyFill="1" applyBorder="1" applyAlignment="1" applyProtection="1">
      <alignment horizontal="right" vertical="center"/>
      <protection hidden="1"/>
    </xf>
    <xf numFmtId="176" fontId="48" fillId="2" borderId="10" xfId="0" applyNumberFormat="1" applyFont="1" applyFill="1" applyBorder="1" applyAlignment="1" applyProtection="1">
      <alignment horizontal="right" vertical="center"/>
      <protection hidden="1"/>
    </xf>
    <xf numFmtId="180" fontId="48" fillId="2" borderId="10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44" fillId="0" borderId="0" xfId="0" applyFont="1" applyAlignme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49" fillId="0" borderId="0" xfId="0" applyFont="1" applyProtection="1">
      <protection hidden="1"/>
    </xf>
    <xf numFmtId="0" fontId="39" fillId="0" borderId="0" xfId="0" applyFont="1" applyFill="1" applyProtection="1">
      <protection hidden="1"/>
    </xf>
    <xf numFmtId="0" fontId="41" fillId="0" borderId="0" xfId="0" applyFont="1" applyFill="1" applyProtection="1">
      <protection hidden="1"/>
    </xf>
    <xf numFmtId="0" fontId="43" fillId="0" borderId="10" xfId="0" applyFont="1" applyBorder="1" applyProtection="1">
      <protection hidden="1"/>
    </xf>
    <xf numFmtId="0" fontId="50" fillId="0" borderId="0" xfId="0" applyFont="1" applyBorder="1" applyAlignment="1" applyProtection="1">
      <protection hidden="1"/>
    </xf>
    <xf numFmtId="0" fontId="47" fillId="0" borderId="0" xfId="0" applyFont="1" applyAlignment="1" applyProtection="1">
      <alignment horizontal="right"/>
      <protection hidden="1"/>
    </xf>
    <xf numFmtId="0" fontId="46" fillId="0" borderId="7" xfId="0" applyFont="1" applyBorder="1" applyAlignment="1" applyProtection="1">
      <alignment horizontal="centerContinuous" vertical="center"/>
      <protection hidden="1"/>
    </xf>
    <xf numFmtId="0" fontId="46" fillId="0" borderId="4" xfId="0" applyFont="1" applyBorder="1" applyAlignment="1" applyProtection="1">
      <alignment horizontal="centerContinuous" vertical="center"/>
      <protection hidden="1"/>
    </xf>
    <xf numFmtId="0" fontId="46" fillId="0" borderId="13" xfId="0" applyFont="1" applyBorder="1" applyAlignment="1" applyProtection="1">
      <alignment horizontal="center" vertical="center"/>
      <protection hidden="1"/>
    </xf>
    <xf numFmtId="0" fontId="47" fillId="0" borderId="2" xfId="0" applyFont="1" applyBorder="1" applyAlignment="1" applyProtection="1">
      <alignment horizontal="center" vertical="center" wrapText="1"/>
      <protection hidden="1"/>
    </xf>
    <xf numFmtId="0" fontId="45" fillId="0" borderId="2" xfId="0" applyFont="1" applyBorder="1" applyAlignment="1" applyProtection="1">
      <alignment horizontal="center" vertical="center" wrapText="1"/>
      <protection hidden="1"/>
    </xf>
    <xf numFmtId="0" fontId="45" fillId="0" borderId="11" xfId="0" applyFont="1" applyBorder="1" applyAlignment="1" applyProtection="1">
      <alignment horizontal="center" vertical="center" wrapText="1"/>
      <protection hidden="1"/>
    </xf>
    <xf numFmtId="182" fontId="48" fillId="0" borderId="11" xfId="0" applyNumberFormat="1" applyFont="1" applyFill="1" applyBorder="1" applyAlignment="1" applyProtection="1">
      <alignment vertical="center"/>
      <protection hidden="1"/>
    </xf>
    <xf numFmtId="177" fontId="48" fillId="0" borderId="4" xfId="0" applyNumberFormat="1" applyFont="1" applyFill="1" applyBorder="1" applyAlignment="1" applyProtection="1">
      <alignment vertical="center"/>
      <protection hidden="1"/>
    </xf>
    <xf numFmtId="181" fontId="48" fillId="0" borderId="4" xfId="0" applyNumberFormat="1" applyFont="1" applyFill="1" applyBorder="1" applyAlignment="1" applyProtection="1">
      <alignment vertical="center"/>
      <protection hidden="1"/>
    </xf>
    <xf numFmtId="181" fontId="48" fillId="2" borderId="11" xfId="0" applyNumberFormat="1" applyFont="1" applyFill="1" applyBorder="1" applyProtection="1">
      <protection hidden="1"/>
    </xf>
    <xf numFmtId="181" fontId="48" fillId="2" borderId="4" xfId="0" applyNumberFormat="1" applyFont="1" applyFill="1" applyBorder="1" applyProtection="1">
      <protection hidden="1"/>
    </xf>
    <xf numFmtId="181" fontId="48" fillId="2" borderId="8" xfId="0" applyNumberFormat="1" applyFont="1" applyFill="1" applyBorder="1" applyAlignment="1" applyProtection="1">
      <alignment horizontal="right"/>
      <protection hidden="1"/>
    </xf>
    <xf numFmtId="181" fontId="48" fillId="2" borderId="0" xfId="0" applyNumberFormat="1" applyFont="1" applyFill="1" applyBorder="1" applyAlignment="1" applyProtection="1">
      <alignment horizontal="right"/>
      <protection hidden="1"/>
    </xf>
    <xf numFmtId="0" fontId="48" fillId="2" borderId="0" xfId="0" applyFont="1" applyFill="1" applyBorder="1" applyAlignment="1" applyProtection="1">
      <alignment horizontal="right"/>
      <protection hidden="1"/>
    </xf>
    <xf numFmtId="0" fontId="48" fillId="2" borderId="8" xfId="0" applyFont="1" applyFill="1" applyBorder="1" applyAlignment="1" applyProtection="1">
      <alignment horizontal="right"/>
      <protection hidden="1"/>
    </xf>
    <xf numFmtId="0" fontId="48" fillId="2" borderId="9" xfId="0" applyFont="1" applyFill="1" applyBorder="1" applyAlignment="1" applyProtection="1">
      <alignment horizontal="right"/>
      <protection hidden="1"/>
    </xf>
    <xf numFmtId="181" fontId="48" fillId="2" borderId="10" xfId="0" applyNumberFormat="1" applyFont="1" applyFill="1" applyBorder="1" applyAlignment="1" applyProtection="1">
      <alignment horizontal="right"/>
      <protection hidden="1"/>
    </xf>
    <xf numFmtId="0" fontId="48" fillId="2" borderId="10" xfId="0" applyFont="1" applyFill="1" applyBorder="1" applyAlignment="1" applyProtection="1">
      <alignment horizontal="right"/>
      <protection hidden="1"/>
    </xf>
    <xf numFmtId="0" fontId="45" fillId="0" borderId="0" xfId="0" applyFont="1" applyBorder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177" fontId="47" fillId="0" borderId="0" xfId="0" applyNumberFormat="1" applyFont="1" applyFill="1" applyBorder="1" applyAlignment="1" applyProtection="1">
      <alignment vertical="center"/>
      <protection hidden="1"/>
    </xf>
    <xf numFmtId="22" fontId="51" fillId="0" borderId="0" xfId="0" applyNumberFormat="1" applyFont="1" applyFill="1" applyBorder="1" applyAlignment="1" applyProtection="1">
      <alignment horizontal="right"/>
      <protection hidden="1"/>
    </xf>
    <xf numFmtId="0" fontId="49" fillId="0" borderId="0" xfId="0" applyFont="1" applyBorder="1" applyProtection="1">
      <protection hidden="1"/>
    </xf>
    <xf numFmtId="0" fontId="46" fillId="0" borderId="2" xfId="0" applyFont="1" applyBorder="1" applyAlignment="1" applyProtection="1">
      <alignment horizontal="center" vertical="center" wrapText="1"/>
      <protection hidden="1"/>
    </xf>
    <xf numFmtId="0" fontId="46" fillId="0" borderId="2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 wrapText="1"/>
      <protection hidden="1"/>
    </xf>
    <xf numFmtId="38" fontId="48" fillId="0" borderId="11" xfId="1" applyFont="1" applyFill="1" applyBorder="1" applyAlignment="1" applyProtection="1">
      <alignment horizontal="right" vertical="center"/>
      <protection hidden="1"/>
    </xf>
    <xf numFmtId="177" fontId="48" fillId="0" borderId="4" xfId="1" applyNumberFormat="1" applyFont="1" applyFill="1" applyBorder="1" applyAlignment="1" applyProtection="1">
      <alignment vertical="center"/>
      <protection hidden="1"/>
    </xf>
    <xf numFmtId="179" fontId="48" fillId="0" borderId="4" xfId="0" applyNumberFormat="1" applyFont="1" applyFill="1" applyBorder="1" applyAlignment="1" applyProtection="1">
      <alignment vertical="center"/>
      <protection hidden="1"/>
    </xf>
    <xf numFmtId="176" fontId="48" fillId="2" borderId="11" xfId="0" applyNumberFormat="1" applyFont="1" applyFill="1" applyBorder="1" applyAlignment="1" applyProtection="1">
      <alignment horizontal="right" vertical="center"/>
      <protection hidden="1"/>
    </xf>
    <xf numFmtId="179" fontId="48" fillId="2" borderId="4" xfId="0" applyNumberFormat="1" applyFont="1" applyFill="1" applyBorder="1" applyAlignment="1" applyProtection="1">
      <alignment vertical="center"/>
      <protection hidden="1"/>
    </xf>
    <xf numFmtId="179" fontId="48" fillId="2" borderId="0" xfId="0" applyNumberFormat="1" applyFont="1" applyFill="1" applyBorder="1" applyAlignment="1" applyProtection="1">
      <alignment horizontal="right" vertical="center"/>
      <protection hidden="1"/>
    </xf>
    <xf numFmtId="179" fontId="48" fillId="2" borderId="10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2" borderId="0" xfId="0" applyFont="1" applyFill="1" applyProtection="1">
      <protection hidden="1"/>
    </xf>
    <xf numFmtId="0" fontId="45" fillId="2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protection hidden="1"/>
    </xf>
    <xf numFmtId="0" fontId="3" fillId="0" borderId="16" xfId="0" applyFont="1" applyBorder="1" applyAlignment="1" applyProtection="1">
      <alignment horizontal="centerContinuous" vertical="center"/>
      <protection hidden="1"/>
    </xf>
    <xf numFmtId="0" fontId="3" fillId="0" borderId="12" xfId="0" applyFont="1" applyBorder="1" applyAlignment="1" applyProtection="1">
      <alignment horizontal="centerContinuous" vertical="center"/>
      <protection hidden="1"/>
    </xf>
    <xf numFmtId="0" fontId="11" fillId="0" borderId="12" xfId="0" applyFont="1" applyBorder="1" applyAlignment="1" applyProtection="1">
      <alignment horizontal="centerContinuous" vertical="center" wrapText="1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8" xfId="0" applyFont="1" applyBorder="1" applyAlignment="1" applyProtection="1">
      <alignment horizontal="centerContinuous" vertical="center" wrapText="1"/>
      <protection hidden="1"/>
    </xf>
    <xf numFmtId="0" fontId="3" fillId="0" borderId="16" xfId="0" applyFont="1" applyBorder="1" applyAlignment="1" applyProtection="1">
      <alignment horizontal="centerContinuous" vertical="center" wrapText="1"/>
      <protection hidden="1"/>
    </xf>
    <xf numFmtId="0" fontId="3" fillId="0" borderId="12" xfId="0" applyFont="1" applyBorder="1" applyAlignment="1" applyProtection="1">
      <alignment horizontal="centerContinuous" vertical="center" wrapText="1" justifyLastLine="1"/>
      <protection hidden="1"/>
    </xf>
    <xf numFmtId="0" fontId="3" fillId="0" borderId="12" xfId="0" applyFont="1" applyBorder="1" applyAlignment="1" applyProtection="1">
      <alignment horizontal="centerContinuous" vertical="center" wrapText="1"/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Continuous" vertical="center"/>
      <protection hidden="1"/>
    </xf>
    <xf numFmtId="0" fontId="3" fillId="0" borderId="3" xfId="0" applyFont="1" applyBorder="1" applyAlignment="1" applyProtection="1">
      <alignment horizontal="centerContinuous" vertical="center"/>
      <protection hidden="1"/>
    </xf>
    <xf numFmtId="0" fontId="11" fillId="0" borderId="3" xfId="0" applyFont="1" applyBorder="1" applyAlignment="1" applyProtection="1">
      <alignment horizontal="centerContinuous" vertical="center" wrapText="1"/>
      <protection hidden="1"/>
    </xf>
    <xf numFmtId="0" fontId="3" fillId="0" borderId="8" xfId="0" applyFont="1" applyBorder="1" applyAlignment="1" applyProtection="1">
      <alignment horizontal="centerContinuous" vertical="center" wrapText="1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5" xfId="0" applyFont="1" applyBorder="1" applyAlignment="1" applyProtection="1">
      <alignment horizontal="distributed" vertical="center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Continuous" vertical="center" wrapText="1" justifyLastLine="1"/>
      <protection hidden="1"/>
    </xf>
    <xf numFmtId="0" fontId="3" fillId="0" borderId="3" xfId="0" applyFont="1" applyBorder="1" applyAlignment="1" applyProtection="1">
      <alignment horizontal="centerContinuous" vertical="center" wrapText="1"/>
      <protection hidden="1"/>
    </xf>
    <xf numFmtId="0" fontId="3" fillId="0" borderId="6" xfId="0" applyFont="1" applyBorder="1" applyAlignment="1" applyProtection="1">
      <alignment horizontal="centerContinuous" vertical="center"/>
      <protection hidden="1"/>
    </xf>
    <xf numFmtId="0" fontId="3" fillId="0" borderId="13" xfId="0" applyFont="1" applyBorder="1" applyAlignment="1" applyProtection="1">
      <alignment horizontal="centerContinuous" vertical="center"/>
      <protection hidden="1"/>
    </xf>
    <xf numFmtId="0" fontId="11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9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 justifyLastLine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distributed" vertical="center"/>
      <protection hidden="1"/>
    </xf>
    <xf numFmtId="176" fontId="20" fillId="2" borderId="11" xfId="0" applyNumberFormat="1" applyFont="1" applyFill="1" applyBorder="1" applyAlignment="1" applyProtection="1">
      <alignment vertical="center"/>
      <protection hidden="1"/>
    </xf>
    <xf numFmtId="38" fontId="20" fillId="2" borderId="4" xfId="1" applyFont="1" applyFill="1" applyBorder="1" applyAlignment="1" applyProtection="1">
      <alignment vertical="center"/>
      <protection hidden="1"/>
    </xf>
    <xf numFmtId="176" fontId="20" fillId="2" borderId="4" xfId="0" applyNumberFormat="1" applyFont="1" applyFill="1" applyBorder="1" applyAlignment="1" applyProtection="1">
      <alignment vertical="center"/>
      <protection hidden="1"/>
    </xf>
    <xf numFmtId="178" fontId="20" fillId="2" borderId="4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Continuous" vertical="center" wrapText="1"/>
      <protection hidden="1"/>
    </xf>
    <xf numFmtId="0" fontId="3" fillId="0" borderId="3" xfId="0" applyFont="1" applyBorder="1" applyAlignment="1" applyProtection="1">
      <alignment horizontal="distributed" vertical="center"/>
      <protection hidden="1"/>
    </xf>
    <xf numFmtId="176" fontId="20" fillId="2" borderId="8" xfId="0" applyNumberFormat="1" applyFont="1" applyFill="1" applyBorder="1" applyAlignment="1" applyProtection="1">
      <alignment vertical="center"/>
      <protection hidden="1"/>
    </xf>
    <xf numFmtId="38" fontId="20" fillId="2" borderId="0" xfId="1" applyFont="1" applyFill="1" applyBorder="1" applyAlignment="1" applyProtection="1">
      <alignment vertical="center"/>
      <protection hidden="1"/>
    </xf>
    <xf numFmtId="176" fontId="20" fillId="2" borderId="0" xfId="0" applyNumberFormat="1" applyFont="1" applyFill="1" applyBorder="1" applyAlignment="1" applyProtection="1">
      <alignment vertical="center"/>
      <protection hidden="1"/>
    </xf>
    <xf numFmtId="178" fontId="20" fillId="2" borderId="0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distributed" vertical="center"/>
      <protection hidden="1"/>
    </xf>
    <xf numFmtId="0" fontId="3" fillId="0" borderId="6" xfId="0" applyFont="1" applyBorder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distributed" vertical="center"/>
      <protection hidden="1"/>
    </xf>
    <xf numFmtId="176" fontId="20" fillId="2" borderId="9" xfId="0" applyNumberFormat="1" applyFont="1" applyFill="1" applyBorder="1" applyAlignment="1" applyProtection="1">
      <alignment vertical="center"/>
      <protection hidden="1"/>
    </xf>
    <xf numFmtId="38" fontId="20" fillId="2" borderId="10" xfId="1" applyFont="1" applyFill="1" applyBorder="1" applyAlignment="1" applyProtection="1">
      <alignment vertical="center"/>
      <protection hidden="1"/>
    </xf>
    <xf numFmtId="176" fontId="20" fillId="2" borderId="10" xfId="0" applyNumberFormat="1" applyFont="1" applyFill="1" applyBorder="1" applyAlignment="1" applyProtection="1">
      <alignment vertical="center"/>
      <protection hidden="1"/>
    </xf>
    <xf numFmtId="178" fontId="20" fillId="2" borderId="1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2" xfId="0" applyFont="1" applyBorder="1" applyAlignment="1" applyProtection="1">
      <alignment horizontal="center" vertical="center" wrapText="1" justifyLastLine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 justifyLastLine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 justifyLastLine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13" fillId="0" borderId="0" xfId="0" applyFont="1" applyBorder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7" fillId="0" borderId="0" xfId="0" applyFont="1" applyBorder="1" applyProtection="1">
      <protection hidden="1"/>
    </xf>
    <xf numFmtId="0" fontId="6" fillId="0" borderId="0" xfId="3" applyFont="1" applyProtection="1">
      <protection hidden="1"/>
    </xf>
    <xf numFmtId="0" fontId="20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 applyBorder="1" applyProtection="1">
      <protection hidden="1"/>
    </xf>
    <xf numFmtId="0" fontId="5" fillId="0" borderId="0" xfId="3" applyProtection="1">
      <protection hidden="1"/>
    </xf>
    <xf numFmtId="0" fontId="7" fillId="0" borderId="0" xfId="3" applyFont="1" applyProtection="1">
      <protection hidden="1"/>
    </xf>
    <xf numFmtId="0" fontId="24" fillId="0" borderId="0" xfId="3" applyFont="1" applyProtection="1">
      <protection hidden="1"/>
    </xf>
    <xf numFmtId="0" fontId="18" fillId="0" borderId="0" xfId="3" applyFont="1" applyProtection="1">
      <protection hidden="1"/>
    </xf>
    <xf numFmtId="0" fontId="18" fillId="0" borderId="0" xfId="3" applyFont="1" applyBorder="1" applyProtection="1">
      <protection hidden="1"/>
    </xf>
    <xf numFmtId="0" fontId="32" fillId="0" borderId="0" xfId="3" applyFont="1" applyBorder="1" applyAlignment="1" applyProtection="1">
      <protection hidden="1"/>
    </xf>
    <xf numFmtId="0" fontId="32" fillId="0" borderId="0" xfId="3" applyFont="1" applyBorder="1" applyAlignment="1" applyProtection="1">
      <alignment horizontal="right"/>
      <protection hidden="1"/>
    </xf>
    <xf numFmtId="0" fontId="28" fillId="0" borderId="0" xfId="3" applyFont="1" applyProtection="1">
      <protection hidden="1"/>
    </xf>
    <xf numFmtId="0" fontId="29" fillId="0" borderId="0" xfId="3" applyFont="1" applyProtection="1">
      <protection hidden="1"/>
    </xf>
    <xf numFmtId="0" fontId="29" fillId="0" borderId="0" xfId="3" applyFont="1" applyBorder="1" applyProtection="1">
      <protection hidden="1"/>
    </xf>
    <xf numFmtId="0" fontId="29" fillId="0" borderId="0" xfId="3" applyFont="1" applyBorder="1" applyAlignment="1" applyProtection="1">
      <protection hidden="1"/>
    </xf>
    <xf numFmtId="0" fontId="32" fillId="0" borderId="0" xfId="0" applyFont="1" applyBorder="1" applyAlignment="1" applyProtection="1">
      <alignment horizontal="right"/>
      <protection hidden="1"/>
    </xf>
    <xf numFmtId="0" fontId="6" fillId="0" borderId="0" xfId="3" applyFont="1" applyAlignment="1" applyProtection="1">
      <protection hidden="1"/>
    </xf>
    <xf numFmtId="0" fontId="8" fillId="3" borderId="30" xfId="3" applyFont="1" applyFill="1" applyBorder="1" applyAlignment="1" applyProtection="1">
      <protection hidden="1"/>
    </xf>
    <xf numFmtId="0" fontId="8" fillId="3" borderId="32" xfId="3" applyFont="1" applyFill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/>
      <protection hidden="1"/>
    </xf>
    <xf numFmtId="0" fontId="8" fillId="3" borderId="0" xfId="3" applyFont="1" applyFill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" vertical="center" wrapText="1"/>
      <protection hidden="1"/>
    </xf>
    <xf numFmtId="0" fontId="8" fillId="0" borderId="31" xfId="0" applyFont="1" applyBorder="1" applyAlignment="1" applyProtection="1">
      <alignment horizontal="center" vertical="center" wrapText="1"/>
      <protection hidden="1"/>
    </xf>
    <xf numFmtId="0" fontId="8" fillId="3" borderId="31" xfId="3" applyFont="1" applyFill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5" fillId="0" borderId="0" xfId="3" applyAlignment="1" applyProtection="1">
      <protection hidden="1"/>
    </xf>
    <xf numFmtId="0" fontId="6" fillId="0" borderId="0" xfId="3" applyFont="1" applyAlignment="1" applyProtection="1">
      <alignment vertical="center"/>
      <protection hidden="1"/>
    </xf>
    <xf numFmtId="0" fontId="8" fillId="3" borderId="1" xfId="3" applyFont="1" applyFill="1" applyBorder="1" applyAlignment="1" applyProtection="1">
      <alignment horizontal="centerContinuous"/>
      <protection hidden="1"/>
    </xf>
    <xf numFmtId="0" fontId="8" fillId="3" borderId="3" xfId="3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3" borderId="3" xfId="3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3" borderId="8" xfId="3" applyFont="1" applyFill="1" applyBorder="1" applyAlignment="1" applyProtection="1">
      <alignment horizontal="centerContinuous"/>
      <protection hidden="1"/>
    </xf>
    <xf numFmtId="0" fontId="8" fillId="3" borderId="0" xfId="3" applyFont="1" applyFill="1" applyBorder="1" applyAlignment="1" applyProtection="1">
      <alignment horizontal="center" vertical="center" wrapText="1"/>
      <protection hidden="1"/>
    </xf>
    <xf numFmtId="0" fontId="8" fillId="3" borderId="31" xfId="3" applyFont="1" applyFill="1" applyBorder="1" applyAlignment="1" applyProtection="1">
      <alignment horizontal="center" vertical="center" wrapText="1"/>
      <protection hidden="1"/>
    </xf>
    <xf numFmtId="0" fontId="5" fillId="0" borderId="0" xfId="3" applyAlignment="1" applyProtection="1">
      <alignment vertical="center"/>
      <protection hidden="1"/>
    </xf>
    <xf numFmtId="0" fontId="6" fillId="0" borderId="0" xfId="3" applyFont="1" applyAlignment="1" applyProtection="1">
      <alignment vertical="top"/>
      <protection hidden="1"/>
    </xf>
    <xf numFmtId="0" fontId="8" fillId="3" borderId="1" xfId="3" applyFont="1" applyFill="1" applyBorder="1" applyAlignment="1" applyProtection="1">
      <alignment horizontal="centerContinuous" vertical="top"/>
      <protection hidden="1"/>
    </xf>
    <xf numFmtId="0" fontId="8" fillId="3" borderId="13" xfId="3" applyFont="1" applyFill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3" borderId="13" xfId="3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3" borderId="8" xfId="3" applyFont="1" applyFill="1" applyBorder="1" applyAlignment="1" applyProtection="1">
      <alignment horizontal="centerContinuous" vertical="top"/>
      <protection hidden="1"/>
    </xf>
    <xf numFmtId="0" fontId="8" fillId="3" borderId="1" xfId="3" applyFont="1" applyFill="1" applyBorder="1" applyAlignment="1" applyProtection="1">
      <alignment horizontal="center"/>
      <protection hidden="1"/>
    </xf>
    <xf numFmtId="0" fontId="8" fillId="3" borderId="8" xfId="3" applyFont="1" applyFill="1" applyBorder="1" applyAlignment="1" applyProtection="1">
      <alignment horizontal="center" vertical="center" wrapText="1"/>
      <protection hidden="1"/>
    </xf>
    <xf numFmtId="0" fontId="8" fillId="3" borderId="8" xfId="3" applyFont="1" applyFill="1" applyBorder="1" applyAlignment="1" applyProtection="1">
      <alignment horizontal="center"/>
      <protection hidden="1"/>
    </xf>
    <xf numFmtId="0" fontId="5" fillId="0" borderId="0" xfId="3" applyAlignment="1" applyProtection="1">
      <alignment vertical="top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8" fillId="3" borderId="1" xfId="3" applyFont="1" applyFill="1" applyBorder="1" applyAlignment="1" applyProtection="1">
      <alignment vertical="center"/>
      <protection hidden="1"/>
    </xf>
    <xf numFmtId="0" fontId="8" fillId="0" borderId="2" xfId="3" applyFont="1" applyBorder="1" applyAlignment="1" applyProtection="1">
      <alignment horizontal="center" vertical="center"/>
      <protection hidden="1"/>
    </xf>
    <xf numFmtId="0" fontId="8" fillId="0" borderId="0" xfId="3" applyFont="1" applyBorder="1" applyAlignment="1" applyProtection="1">
      <alignment horizontal="center" vertical="center"/>
      <protection hidden="1"/>
    </xf>
    <xf numFmtId="0" fontId="8" fillId="0" borderId="11" xfId="3" applyFont="1" applyBorder="1" applyAlignment="1" applyProtection="1">
      <alignment horizontal="center" vertical="center"/>
      <protection hidden="1"/>
    </xf>
    <xf numFmtId="0" fontId="8" fillId="3" borderId="8" xfId="3" applyFont="1" applyFill="1" applyBorder="1" applyAlignment="1" applyProtection="1">
      <alignment vertical="center"/>
      <protection hidden="1"/>
    </xf>
    <xf numFmtId="0" fontId="37" fillId="0" borderId="0" xfId="3" applyFont="1" applyBorder="1" applyAlignment="1" applyProtection="1">
      <alignment horizontal="center" vertical="center"/>
      <protection hidden="1"/>
    </xf>
    <xf numFmtId="0" fontId="11" fillId="0" borderId="0" xfId="3" applyFont="1" applyBorder="1" applyAlignment="1" applyProtection="1">
      <alignment horizontal="center" vertical="center"/>
      <protection hidden="1"/>
    </xf>
    <xf numFmtId="0" fontId="8" fillId="3" borderId="1" xfId="3" applyFont="1" applyFill="1" applyBorder="1" applyAlignment="1" applyProtection="1">
      <alignment horizontal="center" vertical="top"/>
      <protection hidden="1"/>
    </xf>
    <xf numFmtId="0" fontId="8" fillId="3" borderId="9" xfId="3" applyFont="1" applyFill="1" applyBorder="1" applyAlignment="1" applyProtection="1">
      <alignment horizontal="center" vertical="center" wrapText="1"/>
      <protection hidden="1"/>
    </xf>
    <xf numFmtId="0" fontId="8" fillId="3" borderId="8" xfId="3" applyFont="1" applyFill="1" applyBorder="1" applyAlignment="1" applyProtection="1">
      <alignment horizontal="center" vertical="top"/>
      <protection hidden="1"/>
    </xf>
    <xf numFmtId="0" fontId="6" fillId="0" borderId="0" xfId="3" applyFont="1" applyFill="1" applyProtection="1">
      <protection hidden="1"/>
    </xf>
    <xf numFmtId="0" fontId="8" fillId="0" borderId="14" xfId="3" applyNumberFormat="1" applyFont="1" applyBorder="1" applyAlignment="1" applyProtection="1">
      <alignment horizontal="center" vertical="center"/>
      <protection hidden="1"/>
    </xf>
    <xf numFmtId="181" fontId="19" fillId="0" borderId="19" xfId="3" applyNumberFormat="1" applyFont="1" applyBorder="1" applyAlignment="1" applyProtection="1">
      <alignment horizontal="right" vertical="center"/>
      <protection hidden="1"/>
    </xf>
    <xf numFmtId="181" fontId="19" fillId="0" borderId="18" xfId="3" applyNumberFormat="1" applyFont="1" applyBorder="1" applyAlignment="1" applyProtection="1">
      <alignment horizontal="right" vertical="center"/>
      <protection hidden="1"/>
    </xf>
    <xf numFmtId="181" fontId="19" fillId="0" borderId="0" xfId="3" applyNumberFormat="1" applyFont="1" applyBorder="1" applyAlignment="1" applyProtection="1">
      <alignment horizontal="right" vertical="center"/>
      <protection hidden="1"/>
    </xf>
    <xf numFmtId="181" fontId="19" fillId="0" borderId="1" xfId="3" applyNumberFormat="1" applyFont="1" applyBorder="1" applyAlignment="1" applyProtection="1">
      <alignment horizontal="right" vertical="center"/>
      <protection hidden="1"/>
    </xf>
    <xf numFmtId="0" fontId="8" fillId="0" borderId="17" xfId="3" applyNumberFormat="1" applyFont="1" applyBorder="1" applyAlignment="1" applyProtection="1">
      <alignment horizontal="center" vertical="center"/>
      <protection hidden="1"/>
    </xf>
    <xf numFmtId="181" fontId="11" fillId="0" borderId="0" xfId="3" applyNumberFormat="1" applyFont="1" applyBorder="1" applyAlignment="1" applyProtection="1">
      <alignment vertical="center"/>
      <protection hidden="1"/>
    </xf>
    <xf numFmtId="0" fontId="8" fillId="0" borderId="16" xfId="3" applyNumberFormat="1" applyFont="1" applyBorder="1" applyAlignment="1" applyProtection="1">
      <alignment horizontal="center" vertical="center"/>
      <protection hidden="1"/>
    </xf>
    <xf numFmtId="181" fontId="19" fillId="0" borderId="7" xfId="3" applyNumberFormat="1" applyFont="1" applyBorder="1" applyAlignment="1" applyProtection="1">
      <alignment horizontal="right" vertical="center"/>
      <protection hidden="1"/>
    </xf>
    <xf numFmtId="181" fontId="35" fillId="0" borderId="18" xfId="3" applyNumberFormat="1" applyFont="1" applyBorder="1" applyAlignment="1" applyProtection="1">
      <alignment horizontal="right" vertical="center"/>
      <protection hidden="1"/>
    </xf>
    <xf numFmtId="181" fontId="35" fillId="0" borderId="16" xfId="3" applyNumberFormat="1" applyFont="1" applyBorder="1" applyAlignment="1" applyProtection="1">
      <alignment horizontal="right" vertical="center"/>
      <protection hidden="1"/>
    </xf>
    <xf numFmtId="0" fontId="8" fillId="0" borderId="7" xfId="3" applyNumberFormat="1" applyFont="1" applyBorder="1" applyAlignment="1" applyProtection="1">
      <alignment horizontal="center" vertical="center"/>
      <protection hidden="1"/>
    </xf>
    <xf numFmtId="0" fontId="8" fillId="0" borderId="15" xfId="3" applyNumberFormat="1" applyFont="1" applyBorder="1" applyAlignment="1" applyProtection="1">
      <alignment horizontal="center" vertical="center"/>
      <protection hidden="1"/>
    </xf>
    <xf numFmtId="181" fontId="19" fillId="0" borderId="20" xfId="3" applyNumberFormat="1" applyFont="1" applyBorder="1" applyAlignment="1" applyProtection="1">
      <alignment horizontal="right" vertical="center"/>
      <protection hidden="1"/>
    </xf>
    <xf numFmtId="0" fontId="8" fillId="0" borderId="8" xfId="3" applyNumberFormat="1" applyFont="1" applyBorder="1" applyAlignment="1" applyProtection="1">
      <alignment horizontal="center" vertical="center"/>
      <protection hidden="1"/>
    </xf>
    <xf numFmtId="0" fontId="8" fillId="0" borderId="1" xfId="3" quotePrefix="1" applyNumberFormat="1" applyFont="1" applyBorder="1" applyAlignment="1" applyProtection="1">
      <alignment horizontal="center" vertical="center"/>
      <protection hidden="1"/>
    </xf>
    <xf numFmtId="181" fontId="19" fillId="0" borderId="8" xfId="3" applyNumberFormat="1" applyFont="1" applyBorder="1" applyAlignment="1" applyProtection="1">
      <alignment horizontal="right" vertical="center"/>
      <protection hidden="1"/>
    </xf>
    <xf numFmtId="181" fontId="36" fillId="0" borderId="0" xfId="3" applyNumberFormat="1" applyFont="1" applyBorder="1" applyAlignment="1" applyProtection="1">
      <alignment horizontal="right" vertical="center"/>
      <protection hidden="1"/>
    </xf>
    <xf numFmtId="181" fontId="36" fillId="0" borderId="1" xfId="3" applyNumberFormat="1" applyFont="1" applyBorder="1" applyAlignment="1" applyProtection="1">
      <alignment horizontal="right" vertical="center"/>
      <protection hidden="1"/>
    </xf>
    <xf numFmtId="0" fontId="8" fillId="0" borderId="8" xfId="3" quotePrefix="1" applyNumberFormat="1" applyFont="1" applyBorder="1" applyAlignment="1" applyProtection="1">
      <alignment horizontal="center" vertical="center"/>
      <protection hidden="1"/>
    </xf>
    <xf numFmtId="181" fontId="36" fillId="0" borderId="8" xfId="3" applyNumberFormat="1" applyFont="1" applyBorder="1" applyAlignment="1" applyProtection="1">
      <alignment horizontal="right" vertical="center"/>
      <protection hidden="1"/>
    </xf>
    <xf numFmtId="0" fontId="8" fillId="0" borderId="1" xfId="3" applyNumberFormat="1" applyFont="1" applyBorder="1" applyAlignment="1" applyProtection="1">
      <alignment horizontal="center" vertical="center"/>
      <protection hidden="1"/>
    </xf>
    <xf numFmtId="181" fontId="19" fillId="0" borderId="21" xfId="3" applyNumberFormat="1" applyFont="1" applyBorder="1" applyAlignment="1" applyProtection="1">
      <alignment horizontal="right" vertical="center"/>
      <protection hidden="1"/>
    </xf>
    <xf numFmtId="181" fontId="19" fillId="0" borderId="22" xfId="3" applyNumberFormat="1" applyFont="1" applyBorder="1" applyAlignment="1" applyProtection="1">
      <alignment horizontal="right" vertical="center"/>
      <protection hidden="1"/>
    </xf>
    <xf numFmtId="181" fontId="19" fillId="0" borderId="10" xfId="3" applyNumberFormat="1" applyFont="1" applyBorder="1" applyAlignment="1" applyProtection="1">
      <alignment horizontal="right" vertical="center"/>
      <protection hidden="1"/>
    </xf>
    <xf numFmtId="181" fontId="19" fillId="0" borderId="6" xfId="3" applyNumberFormat="1" applyFont="1" applyBorder="1" applyAlignment="1" applyProtection="1">
      <alignment horizontal="right" vertical="center"/>
      <protection hidden="1"/>
    </xf>
    <xf numFmtId="181" fontId="36" fillId="0" borderId="9" xfId="3" applyNumberFormat="1" applyFont="1" applyBorder="1" applyAlignment="1" applyProtection="1">
      <alignment horizontal="right" vertical="center"/>
      <protection hidden="1"/>
    </xf>
    <xf numFmtId="181" fontId="36" fillId="0" borderId="10" xfId="3" applyNumberFormat="1" applyFont="1" applyBorder="1" applyAlignment="1" applyProtection="1">
      <alignment horizontal="right" vertical="center"/>
      <protection hidden="1"/>
    </xf>
    <xf numFmtId="181" fontId="36" fillId="0" borderId="6" xfId="3" applyNumberFormat="1" applyFont="1" applyBorder="1" applyAlignment="1" applyProtection="1">
      <alignment horizontal="right" vertical="center"/>
      <protection hidden="1"/>
    </xf>
    <xf numFmtId="0" fontId="6" fillId="0" borderId="0" xfId="3" applyFont="1" applyFill="1" applyBorder="1" applyProtection="1">
      <protection hidden="1"/>
    </xf>
    <xf numFmtId="0" fontId="8" fillId="0" borderId="14" xfId="3" applyFont="1" applyBorder="1" applyAlignment="1" applyProtection="1">
      <alignment horizontal="right" vertical="center"/>
      <protection hidden="1"/>
    </xf>
    <xf numFmtId="181" fontId="19" fillId="0" borderId="23" xfId="3" applyNumberFormat="1" applyFont="1" applyBorder="1" applyAlignment="1" applyProtection="1">
      <alignment horizontal="right" vertical="center"/>
      <protection hidden="1"/>
    </xf>
    <xf numFmtId="181" fontId="19" fillId="0" borderId="24" xfId="3" applyNumberFormat="1" applyFont="1" applyBorder="1" applyAlignment="1" applyProtection="1">
      <alignment horizontal="right" vertical="center"/>
      <protection hidden="1"/>
    </xf>
    <xf numFmtId="0" fontId="8" fillId="0" borderId="17" xfId="3" applyFont="1" applyBorder="1" applyAlignment="1" applyProtection="1">
      <alignment horizontal="right" vertical="center"/>
      <protection hidden="1"/>
    </xf>
    <xf numFmtId="0" fontId="8" fillId="0" borderId="16" xfId="3" applyFont="1" applyBorder="1" applyAlignment="1" applyProtection="1">
      <alignment horizontal="right" vertical="center"/>
      <protection hidden="1"/>
    </xf>
    <xf numFmtId="181" fontId="19" fillId="0" borderId="8" xfId="3" applyNumberFormat="1" applyFont="1" applyFill="1" applyBorder="1" applyAlignment="1" applyProtection="1">
      <alignment horizontal="right" vertical="center"/>
      <protection hidden="1"/>
    </xf>
    <xf numFmtId="181" fontId="19" fillId="0" borderId="16" xfId="3" applyNumberFormat="1" applyFont="1" applyBorder="1" applyAlignment="1" applyProtection="1">
      <alignment horizontal="right" vertical="center"/>
      <protection hidden="1"/>
    </xf>
    <xf numFmtId="0" fontId="8" fillId="0" borderId="7" xfId="3" applyFont="1" applyBorder="1" applyAlignment="1" applyProtection="1">
      <alignment horizontal="right" vertical="center"/>
      <protection hidden="1"/>
    </xf>
    <xf numFmtId="0" fontId="8" fillId="0" borderId="15" xfId="3" applyFont="1" applyBorder="1" applyAlignment="1" applyProtection="1">
      <alignment horizontal="right" vertical="center"/>
      <protection hidden="1"/>
    </xf>
    <xf numFmtId="0" fontId="8" fillId="0" borderId="8" xfId="3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right" vertical="center"/>
      <protection hidden="1"/>
    </xf>
    <xf numFmtId="181" fontId="17" fillId="0" borderId="0" xfId="3" applyNumberFormat="1" applyFont="1" applyBorder="1" applyAlignment="1" applyProtection="1">
      <alignment vertical="center"/>
      <protection hidden="1"/>
    </xf>
    <xf numFmtId="0" fontId="8" fillId="0" borderId="28" xfId="3" applyFont="1" applyBorder="1" applyAlignment="1" applyProtection="1">
      <alignment horizontal="right" vertical="center"/>
      <protection hidden="1"/>
    </xf>
    <xf numFmtId="181" fontId="19" fillId="0" borderId="29" xfId="3" applyNumberFormat="1" applyFont="1" applyBorder="1" applyAlignment="1" applyProtection="1">
      <alignment horizontal="right" vertical="center"/>
      <protection hidden="1"/>
    </xf>
    <xf numFmtId="181" fontId="19" fillId="0" borderId="25" xfId="3" applyNumberFormat="1" applyFont="1" applyBorder="1" applyAlignment="1" applyProtection="1">
      <alignment horizontal="right" vertical="center"/>
      <protection hidden="1"/>
    </xf>
    <xf numFmtId="181" fontId="19" fillId="2" borderId="25" xfId="3" applyNumberFormat="1" applyFont="1" applyFill="1" applyBorder="1" applyAlignment="1" applyProtection="1">
      <alignment horizontal="right" vertical="center"/>
      <protection hidden="1"/>
    </xf>
    <xf numFmtId="181" fontId="19" fillId="2" borderId="0" xfId="3" applyNumberFormat="1" applyFont="1" applyFill="1" applyBorder="1" applyAlignment="1" applyProtection="1">
      <alignment horizontal="right" vertical="center"/>
      <protection hidden="1"/>
    </xf>
    <xf numFmtId="181" fontId="19" fillId="0" borderId="26" xfId="3" applyNumberFormat="1" applyFont="1" applyBorder="1" applyAlignment="1" applyProtection="1">
      <alignment horizontal="right" vertical="center"/>
      <protection hidden="1"/>
    </xf>
    <xf numFmtId="0" fontId="8" fillId="0" borderId="27" xfId="3" applyFont="1" applyBorder="1" applyAlignment="1" applyProtection="1">
      <alignment horizontal="right" vertical="center"/>
      <protection hidden="1"/>
    </xf>
    <xf numFmtId="0" fontId="8" fillId="0" borderId="26" xfId="3" applyFont="1" applyBorder="1" applyAlignment="1" applyProtection="1">
      <alignment horizontal="right" vertical="center"/>
      <protection hidden="1"/>
    </xf>
    <xf numFmtId="181" fontId="19" fillId="0" borderId="27" xfId="3" applyNumberFormat="1" applyFont="1" applyFill="1" applyBorder="1" applyAlignment="1" applyProtection="1">
      <alignment horizontal="right" vertical="center"/>
      <protection hidden="1"/>
    </xf>
    <xf numFmtId="0" fontId="16" fillId="0" borderId="0" xfId="3" applyFont="1" applyProtection="1">
      <protection hidden="1"/>
    </xf>
    <xf numFmtId="0" fontId="38" fillId="0" borderId="0" xfId="3" applyFont="1" applyBorder="1" applyAlignment="1" applyProtection="1">
      <protection hidden="1"/>
    </xf>
    <xf numFmtId="0" fontId="9" fillId="0" borderId="0" xfId="3" applyFont="1" applyBorder="1" applyAlignment="1" applyProtection="1">
      <protection hidden="1"/>
    </xf>
    <xf numFmtId="0" fontId="9" fillId="0" borderId="0" xfId="3" applyFont="1" applyProtection="1">
      <protection hidden="1"/>
    </xf>
    <xf numFmtId="185" fontId="38" fillId="0" borderId="0" xfId="3" applyNumberFormat="1" applyFont="1" applyBorder="1" applyAlignment="1" applyProtection="1">
      <protection hidden="1"/>
    </xf>
    <xf numFmtId="0" fontId="30" fillId="0" borderId="0" xfId="3" applyFont="1" applyBorder="1" applyAlignment="1" applyProtection="1">
      <protection hidden="1"/>
    </xf>
    <xf numFmtId="0" fontId="30" fillId="0" borderId="0" xfId="3" applyFont="1" applyProtection="1">
      <protection hidden="1"/>
    </xf>
    <xf numFmtId="183" fontId="34" fillId="0" borderId="0" xfId="1" applyNumberFormat="1" applyFont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horizontal="center" vertical="center"/>
      <protection hidden="1"/>
    </xf>
    <xf numFmtId="0" fontId="8" fillId="0" borderId="0" xfId="3" applyFont="1" applyProtection="1">
      <protection hidden="1"/>
    </xf>
    <xf numFmtId="0" fontId="8" fillId="0" borderId="0" xfId="3" applyFont="1" applyBorder="1" applyProtection="1">
      <protection hidden="1"/>
    </xf>
    <xf numFmtId="0" fontId="18" fillId="0" borderId="25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2" borderId="0" xfId="3" applyFill="1" applyBorder="1" applyProtection="1">
      <protection hidden="1"/>
    </xf>
    <xf numFmtId="0" fontId="6" fillId="0" borderId="0" xfId="3" applyFont="1" applyBorder="1" applyProtection="1">
      <protection hidden="1"/>
    </xf>
    <xf numFmtId="0" fontId="5" fillId="2" borderId="0" xfId="3" applyFill="1" applyProtection="1">
      <protection hidden="1"/>
    </xf>
    <xf numFmtId="0" fontId="25" fillId="0" borderId="0" xfId="3" applyFont="1" applyBorder="1" applyProtection="1">
      <protection hidden="1"/>
    </xf>
    <xf numFmtId="22" fontId="9" fillId="0" borderId="0" xfId="0" applyNumberFormat="1" applyFont="1" applyFill="1" applyBorder="1" applyAlignment="1" applyProtection="1">
      <alignment horizontal="right"/>
      <protection hidden="1"/>
    </xf>
    <xf numFmtId="0" fontId="3" fillId="2" borderId="0" xfId="3" applyFont="1" applyFill="1" applyBorder="1" applyProtection="1">
      <protection hidden="1"/>
    </xf>
    <xf numFmtId="0" fontId="25" fillId="0" borderId="0" xfId="3" applyFont="1" applyProtection="1">
      <protection hidden="1"/>
    </xf>
    <xf numFmtId="0" fontId="26" fillId="0" borderId="0" xfId="3" applyFont="1" applyProtection="1">
      <protection hidden="1"/>
    </xf>
    <xf numFmtId="184" fontId="33" fillId="0" borderId="0" xfId="3" applyNumberFormat="1" applyFont="1" applyProtection="1">
      <protection hidden="1"/>
    </xf>
    <xf numFmtId="0" fontId="33" fillId="0" borderId="0" xfId="3" applyFont="1" applyProtection="1">
      <protection hidden="1"/>
    </xf>
    <xf numFmtId="0" fontId="33" fillId="0" borderId="0" xfId="3" applyFont="1" applyBorder="1" applyProtection="1">
      <protection hidden="1"/>
    </xf>
    <xf numFmtId="184" fontId="33" fillId="0" borderId="0" xfId="3" applyNumberFormat="1" applyFont="1" applyBorder="1" applyProtection="1">
      <protection hidden="1"/>
    </xf>
  </cellXfs>
  <cellStyles count="4">
    <cellStyle name="桁区切り" xfId="1" builtinId="6"/>
    <cellStyle name="標準" xfId="0" builtinId="0"/>
    <cellStyle name="標準 14" xfId="2"/>
    <cellStyle name="標準_５人（指数５～８表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26</xdr:row>
      <xdr:rowOff>28575</xdr:rowOff>
    </xdr:from>
    <xdr:to>
      <xdr:col>14</xdr:col>
      <xdr:colOff>76200</xdr:colOff>
      <xdr:row>53</xdr:row>
      <xdr:rowOff>76200</xdr:rowOff>
    </xdr:to>
    <xdr:pic>
      <xdr:nvPicPr>
        <xdr:cNvPr id="2060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4476750"/>
          <a:ext cx="9382125" cy="468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7"/>
  <sheetViews>
    <sheetView showGridLines="0" tabSelected="1" zoomScale="110" workbookViewId="0"/>
  </sheetViews>
  <sheetFormatPr defaultColWidth="8.875" defaultRowHeight="13.5"/>
  <cols>
    <col min="1" max="1" width="3.5" style="204" customWidth="1"/>
    <col min="2" max="2" width="17.625" style="204" customWidth="1"/>
    <col min="3" max="14" width="8.625" style="204" customWidth="1"/>
    <col min="15" max="15" width="2.875" style="204" customWidth="1"/>
    <col min="16" max="16384" width="8.875" style="204"/>
  </cols>
  <sheetData>
    <row r="1" spans="2:15" s="156" customFormat="1" ht="14.25" customHeight="1">
      <c r="B1" s="154" t="s">
        <v>43</v>
      </c>
      <c r="C1" s="155"/>
      <c r="F1" s="157"/>
      <c r="H1" s="158"/>
      <c r="I1" s="158"/>
      <c r="L1" s="157"/>
      <c r="N1" s="135"/>
    </row>
    <row r="2" spans="2:15" s="160" customFormat="1" ht="11.25">
      <c r="B2" s="159" t="s">
        <v>129</v>
      </c>
      <c r="M2" s="161" t="s">
        <v>130</v>
      </c>
      <c r="N2" s="162"/>
    </row>
    <row r="3" spans="2:15" s="167" customFormat="1" ht="15" customHeight="1">
      <c r="B3" s="163" t="s">
        <v>1</v>
      </c>
      <c r="C3" s="164" t="s">
        <v>131</v>
      </c>
      <c r="D3" s="165"/>
      <c r="E3" s="165"/>
      <c r="F3" s="164" t="s">
        <v>132</v>
      </c>
      <c r="G3" s="165"/>
      <c r="H3" s="165"/>
      <c r="I3" s="164" t="s">
        <v>133</v>
      </c>
      <c r="J3" s="165"/>
      <c r="K3" s="165"/>
      <c r="L3" s="164" t="s">
        <v>134</v>
      </c>
      <c r="M3" s="165"/>
      <c r="N3" s="166"/>
    </row>
    <row r="4" spans="2:15" s="167" customFormat="1" ht="21" customHeight="1">
      <c r="B4" s="168"/>
      <c r="C4" s="169"/>
      <c r="D4" s="170" t="s">
        <v>135</v>
      </c>
      <c r="E4" s="170" t="s">
        <v>136</v>
      </c>
      <c r="F4" s="169"/>
      <c r="G4" s="170" t="s">
        <v>2</v>
      </c>
      <c r="H4" s="170" t="s">
        <v>136</v>
      </c>
      <c r="I4" s="169"/>
      <c r="J4" s="170" t="s">
        <v>2</v>
      </c>
      <c r="K4" s="170" t="s">
        <v>136</v>
      </c>
      <c r="L4" s="169"/>
      <c r="M4" s="170" t="s">
        <v>3</v>
      </c>
      <c r="N4" s="171" t="s">
        <v>4</v>
      </c>
      <c r="O4" s="172"/>
    </row>
    <row r="5" spans="2:15" s="180" customFormat="1" ht="15.75" customHeight="1">
      <c r="B5" s="173" t="s">
        <v>5</v>
      </c>
      <c r="C5" s="174">
        <v>269937</v>
      </c>
      <c r="D5" s="175">
        <v>-50.065023114190943</v>
      </c>
      <c r="E5" s="175">
        <v>0.1</v>
      </c>
      <c r="F5" s="176">
        <v>257258</v>
      </c>
      <c r="G5" s="175">
        <v>-1.5852977406446775</v>
      </c>
      <c r="H5" s="175">
        <v>-0.7</v>
      </c>
      <c r="I5" s="176">
        <v>238839</v>
      </c>
      <c r="J5" s="175">
        <v>-1.3514462374695904</v>
      </c>
      <c r="K5" s="175">
        <v>-0.7</v>
      </c>
      <c r="L5" s="176">
        <v>12679</v>
      </c>
      <c r="M5" s="177">
        <v>-266496</v>
      </c>
      <c r="N5" s="178">
        <v>2297</v>
      </c>
      <c r="O5" s="179"/>
    </row>
    <row r="6" spans="2:15" s="180" customFormat="1" ht="13.5" customHeight="1">
      <c r="B6" s="181" t="s">
        <v>6</v>
      </c>
      <c r="C6" s="174">
        <v>255789</v>
      </c>
      <c r="D6" s="175">
        <v>-46.662927650028045</v>
      </c>
      <c r="E6" s="175">
        <v>1.8</v>
      </c>
      <c r="F6" s="176">
        <v>239662</v>
      </c>
      <c r="G6" s="175">
        <v>1.7595307917888563</v>
      </c>
      <c r="H6" s="175">
        <v>0.8</v>
      </c>
      <c r="I6" s="176">
        <v>221731</v>
      </c>
      <c r="J6" s="175">
        <v>1.2795275590551181</v>
      </c>
      <c r="K6" s="175">
        <v>0.2</v>
      </c>
      <c r="L6" s="176">
        <v>16127</v>
      </c>
      <c r="M6" s="177">
        <v>-228006</v>
      </c>
      <c r="N6" s="177">
        <v>2631</v>
      </c>
      <c r="O6" s="179"/>
    </row>
    <row r="7" spans="2:15" s="180" customFormat="1" ht="13.5" customHeight="1">
      <c r="B7" s="182" t="s">
        <v>7</v>
      </c>
      <c r="C7" s="183">
        <v>273200</v>
      </c>
      <c r="D7" s="184">
        <v>-30.257801899592945</v>
      </c>
      <c r="E7" s="184">
        <v>16.8</v>
      </c>
      <c r="F7" s="185">
        <v>273200</v>
      </c>
      <c r="G7" s="184">
        <v>0.35971223021582727</v>
      </c>
      <c r="H7" s="184">
        <v>16.7</v>
      </c>
      <c r="I7" s="185">
        <v>259660</v>
      </c>
      <c r="J7" s="184">
        <v>1.4598540145985401</v>
      </c>
      <c r="K7" s="184">
        <v>14.8</v>
      </c>
      <c r="L7" s="185">
        <v>0</v>
      </c>
      <c r="M7" s="186">
        <v>-119544</v>
      </c>
      <c r="N7" s="186">
        <v>0</v>
      </c>
      <c r="O7" s="179"/>
    </row>
    <row r="8" spans="2:15" s="180" customFormat="1" ht="13.5" customHeight="1">
      <c r="B8" s="182" t="s">
        <v>8</v>
      </c>
      <c r="C8" s="187">
        <v>233541</v>
      </c>
      <c r="D8" s="188">
        <v>-38.609559279950339</v>
      </c>
      <c r="E8" s="188">
        <v>0.7</v>
      </c>
      <c r="F8" s="189">
        <v>223556</v>
      </c>
      <c r="G8" s="188">
        <v>-3.8949275362318843</v>
      </c>
      <c r="H8" s="188">
        <v>-2.5</v>
      </c>
      <c r="I8" s="189">
        <v>204914</v>
      </c>
      <c r="J8" s="188">
        <v>-3.7140204271123491</v>
      </c>
      <c r="K8" s="188">
        <v>-2.4</v>
      </c>
      <c r="L8" s="189">
        <v>9985</v>
      </c>
      <c r="M8" s="190">
        <v>-137465</v>
      </c>
      <c r="N8" s="190">
        <v>7549</v>
      </c>
      <c r="O8" s="179"/>
    </row>
    <row r="9" spans="2:15" s="180" customFormat="1" ht="13.5" customHeight="1">
      <c r="B9" s="182" t="s">
        <v>9</v>
      </c>
      <c r="C9" s="187">
        <v>303075</v>
      </c>
      <c r="D9" s="188">
        <v>-69.627791563275437</v>
      </c>
      <c r="E9" s="188">
        <v>-21.6</v>
      </c>
      <c r="F9" s="189">
        <v>302221</v>
      </c>
      <c r="G9" s="188">
        <v>-7.7966101694915251</v>
      </c>
      <c r="H9" s="188">
        <v>-21.6</v>
      </c>
      <c r="I9" s="189">
        <v>288256</v>
      </c>
      <c r="J9" s="188">
        <v>-7.395498392282958</v>
      </c>
      <c r="K9" s="188">
        <v>-19.600000000000001</v>
      </c>
      <c r="L9" s="189">
        <v>854</v>
      </c>
      <c r="M9" s="190">
        <v>-668495</v>
      </c>
      <c r="N9" s="190">
        <v>-264</v>
      </c>
      <c r="O9" s="179"/>
    </row>
    <row r="10" spans="2:15" s="180" customFormat="1" ht="13.5" customHeight="1">
      <c r="B10" s="182" t="s">
        <v>10</v>
      </c>
      <c r="C10" s="187">
        <v>318975</v>
      </c>
      <c r="D10" s="188">
        <v>-55.429382540809087</v>
      </c>
      <c r="E10" s="188">
        <v>-7.2</v>
      </c>
      <c r="F10" s="189">
        <v>318410</v>
      </c>
      <c r="G10" s="188">
        <v>1.3447432762836187</v>
      </c>
      <c r="H10" s="188">
        <v>-7.4</v>
      </c>
      <c r="I10" s="189">
        <v>288944</v>
      </c>
      <c r="J10" s="188">
        <v>2.1170610211706102</v>
      </c>
      <c r="K10" s="188">
        <v>-3.8</v>
      </c>
      <c r="L10" s="189">
        <v>565</v>
      </c>
      <c r="M10" s="190">
        <v>-400984</v>
      </c>
      <c r="N10" s="190">
        <v>565</v>
      </c>
      <c r="O10" s="179"/>
    </row>
    <row r="11" spans="2:15" s="180" customFormat="1" ht="13.5" customHeight="1">
      <c r="B11" s="182" t="s">
        <v>11</v>
      </c>
      <c r="C11" s="187">
        <v>230232</v>
      </c>
      <c r="D11" s="188">
        <v>-44.543582704186683</v>
      </c>
      <c r="E11" s="188">
        <v>7.2</v>
      </c>
      <c r="F11" s="189">
        <v>229329</v>
      </c>
      <c r="G11" s="188">
        <v>-6.2367864693446089</v>
      </c>
      <c r="H11" s="188">
        <v>7.4</v>
      </c>
      <c r="I11" s="189">
        <v>184962</v>
      </c>
      <c r="J11" s="188">
        <v>-10.599571734475374</v>
      </c>
      <c r="K11" s="188">
        <v>8</v>
      </c>
      <c r="L11" s="189">
        <v>903</v>
      </c>
      <c r="M11" s="190">
        <v>-169552</v>
      </c>
      <c r="N11" s="190">
        <v>-478</v>
      </c>
      <c r="O11" s="179"/>
    </row>
    <row r="12" spans="2:15" s="180" customFormat="1" ht="13.5" customHeight="1">
      <c r="B12" s="182" t="s">
        <v>12</v>
      </c>
      <c r="C12" s="187">
        <v>201988</v>
      </c>
      <c r="D12" s="188">
        <v>-39.397741530740277</v>
      </c>
      <c r="E12" s="188">
        <v>7.5</v>
      </c>
      <c r="F12" s="189">
        <v>196366</v>
      </c>
      <c r="G12" s="188">
        <v>6.6</v>
      </c>
      <c r="H12" s="188">
        <v>6.2</v>
      </c>
      <c r="I12" s="189">
        <v>185703</v>
      </c>
      <c r="J12" s="188">
        <v>5.4945054945054945</v>
      </c>
      <c r="K12" s="188">
        <v>4.3</v>
      </c>
      <c r="L12" s="189">
        <v>5622</v>
      </c>
      <c r="M12" s="190">
        <v>-143571</v>
      </c>
      <c r="N12" s="190">
        <v>2516</v>
      </c>
      <c r="O12" s="179"/>
    </row>
    <row r="13" spans="2:15" s="180" customFormat="1" ht="13.5" customHeight="1">
      <c r="B13" s="182" t="s">
        <v>13</v>
      </c>
      <c r="C13" s="187">
        <v>362449</v>
      </c>
      <c r="D13" s="188">
        <v>-35.923490735206215</v>
      </c>
      <c r="E13" s="188">
        <v>-10.1</v>
      </c>
      <c r="F13" s="189">
        <v>340243</v>
      </c>
      <c r="G13" s="188">
        <v>19.418483904465212</v>
      </c>
      <c r="H13" s="188">
        <v>-9.5</v>
      </c>
      <c r="I13" s="189">
        <v>330783</v>
      </c>
      <c r="J13" s="188">
        <v>18.974358974358974</v>
      </c>
      <c r="K13" s="188">
        <v>-10</v>
      </c>
      <c r="L13" s="189">
        <v>22206</v>
      </c>
      <c r="M13" s="190">
        <v>-258316</v>
      </c>
      <c r="N13" s="190">
        <v>-4691</v>
      </c>
      <c r="O13" s="191"/>
    </row>
    <row r="14" spans="2:15" s="180" customFormat="1" ht="13.5" customHeight="1">
      <c r="B14" s="182" t="s">
        <v>14</v>
      </c>
      <c r="C14" s="187">
        <v>188627</v>
      </c>
      <c r="D14" s="188">
        <v>-3.3875338753387534</v>
      </c>
      <c r="E14" s="188">
        <v>23.4</v>
      </c>
      <c r="F14" s="189">
        <v>155292</v>
      </c>
      <c r="G14" s="188">
        <v>9.7087378640776691</v>
      </c>
      <c r="H14" s="188">
        <v>1.5</v>
      </c>
      <c r="I14" s="189">
        <v>143114</v>
      </c>
      <c r="J14" s="188">
        <v>6.9192751235584842</v>
      </c>
      <c r="K14" s="188">
        <v>-0.6</v>
      </c>
      <c r="L14" s="189">
        <v>33335</v>
      </c>
      <c r="M14" s="190">
        <v>-20347</v>
      </c>
      <c r="N14" s="190">
        <v>33335</v>
      </c>
      <c r="O14" s="191"/>
    </row>
    <row r="15" spans="2:15" s="180" customFormat="1" ht="13.5" customHeight="1">
      <c r="B15" s="192" t="s">
        <v>15</v>
      </c>
      <c r="C15" s="187">
        <v>321713</v>
      </c>
      <c r="D15" s="188">
        <v>-58.656873032528857</v>
      </c>
      <c r="E15" s="188">
        <v>7.4</v>
      </c>
      <c r="F15" s="189">
        <v>321654</v>
      </c>
      <c r="G15" s="188">
        <v>4.9409237379162194</v>
      </c>
      <c r="H15" s="188">
        <v>7.5</v>
      </c>
      <c r="I15" s="189">
        <v>305541</v>
      </c>
      <c r="J15" s="188">
        <v>8.1344902386117131</v>
      </c>
      <c r="K15" s="188">
        <v>9.1999999999999993</v>
      </c>
      <c r="L15" s="189">
        <v>59</v>
      </c>
      <c r="M15" s="190">
        <v>-471787</v>
      </c>
      <c r="N15" s="190">
        <v>-342</v>
      </c>
      <c r="O15" s="191"/>
    </row>
    <row r="16" spans="2:15" s="180" customFormat="1" ht="13.5" customHeight="1">
      <c r="B16" s="182" t="s">
        <v>16</v>
      </c>
      <c r="C16" s="187">
        <v>127278</v>
      </c>
      <c r="D16" s="188">
        <v>-4.8171275646743981</v>
      </c>
      <c r="E16" s="188">
        <v>28.6</v>
      </c>
      <c r="F16" s="189">
        <v>126983</v>
      </c>
      <c r="G16" s="188">
        <v>4.1227229146692235</v>
      </c>
      <c r="H16" s="188">
        <v>28.5</v>
      </c>
      <c r="I16" s="189">
        <v>117363</v>
      </c>
      <c r="J16" s="188">
        <v>3.7254901960784315</v>
      </c>
      <c r="K16" s="188">
        <v>22.6</v>
      </c>
      <c r="L16" s="189">
        <v>295</v>
      </c>
      <c r="M16" s="190">
        <v>-11480</v>
      </c>
      <c r="N16" s="190">
        <v>117</v>
      </c>
      <c r="O16" s="179"/>
    </row>
    <row r="17" spans="2:15" s="180" customFormat="1" ht="13.5" customHeight="1">
      <c r="B17" s="193" t="s">
        <v>17</v>
      </c>
      <c r="C17" s="187">
        <v>139810</v>
      </c>
      <c r="D17" s="188">
        <v>-34.251606978879707</v>
      </c>
      <c r="E17" s="188">
        <v>-17.100000000000001</v>
      </c>
      <c r="F17" s="189">
        <v>139810</v>
      </c>
      <c r="G17" s="188">
        <v>-9.5936794582392775</v>
      </c>
      <c r="H17" s="188">
        <v>-17.100000000000001</v>
      </c>
      <c r="I17" s="189">
        <v>134929</v>
      </c>
      <c r="J17" s="188">
        <v>-5.2570093457943923</v>
      </c>
      <c r="K17" s="188">
        <v>-16.600000000000001</v>
      </c>
      <c r="L17" s="189">
        <v>0</v>
      </c>
      <c r="M17" s="190">
        <v>-57920</v>
      </c>
      <c r="N17" s="190">
        <v>0</v>
      </c>
      <c r="O17" s="179"/>
    </row>
    <row r="18" spans="2:15" s="180" customFormat="1" ht="13.5" customHeight="1">
      <c r="B18" s="182" t="s">
        <v>18</v>
      </c>
      <c r="C18" s="187">
        <v>376801</v>
      </c>
      <c r="D18" s="188">
        <v>-65.679378008145136</v>
      </c>
      <c r="E18" s="188">
        <v>-3.6</v>
      </c>
      <c r="F18" s="189">
        <v>348661</v>
      </c>
      <c r="G18" s="188">
        <v>2.3299161230195713</v>
      </c>
      <c r="H18" s="188">
        <v>-3.4</v>
      </c>
      <c r="I18" s="189">
        <v>344874</v>
      </c>
      <c r="J18" s="188">
        <v>2.0370370370370372</v>
      </c>
      <c r="K18" s="188">
        <v>-3.7</v>
      </c>
      <c r="L18" s="189">
        <v>28140</v>
      </c>
      <c r="M18" s="190">
        <v>-729468</v>
      </c>
      <c r="N18" s="190">
        <v>-2007</v>
      </c>
      <c r="O18" s="179"/>
    </row>
    <row r="19" spans="2:15" s="180" customFormat="1" ht="13.5" customHeight="1">
      <c r="B19" s="182" t="s">
        <v>19</v>
      </c>
      <c r="C19" s="187">
        <v>316739</v>
      </c>
      <c r="D19" s="188">
        <v>-47.714432460195169</v>
      </c>
      <c r="E19" s="188">
        <v>-1.9</v>
      </c>
      <c r="F19" s="189">
        <v>273447</v>
      </c>
      <c r="G19" s="188">
        <v>-0.75542965061378653</v>
      </c>
      <c r="H19" s="188">
        <v>-3.7</v>
      </c>
      <c r="I19" s="189">
        <v>242939</v>
      </c>
      <c r="J19" s="188">
        <v>-2.2727272727272725</v>
      </c>
      <c r="K19" s="188">
        <v>-3.8</v>
      </c>
      <c r="L19" s="189">
        <v>43292</v>
      </c>
      <c r="M19" s="190">
        <v>-286920</v>
      </c>
      <c r="N19" s="190">
        <v>4174</v>
      </c>
      <c r="O19" s="179"/>
    </row>
    <row r="20" spans="2:15" s="180" customFormat="1" ht="13.5" customHeight="1">
      <c r="B20" s="182" t="s">
        <v>20</v>
      </c>
      <c r="C20" s="187">
        <v>254882</v>
      </c>
      <c r="D20" s="188">
        <v>-49.020846493998739</v>
      </c>
      <c r="E20" s="188">
        <v>11.2</v>
      </c>
      <c r="F20" s="189">
        <v>232617</v>
      </c>
      <c r="G20" s="188">
        <v>6.5685164212910534</v>
      </c>
      <c r="H20" s="188">
        <v>2.2999999999999998</v>
      </c>
      <c r="I20" s="189">
        <v>224548</v>
      </c>
      <c r="J20" s="188">
        <v>4.5701849836779109</v>
      </c>
      <c r="K20" s="188">
        <v>0.7</v>
      </c>
      <c r="L20" s="189">
        <v>22265</v>
      </c>
      <c r="M20" s="190">
        <v>-109739</v>
      </c>
      <c r="N20" s="190">
        <v>20220</v>
      </c>
      <c r="O20" s="179"/>
    </row>
    <row r="21" spans="2:15" s="180" customFormat="1" ht="13.5" customHeight="1">
      <c r="B21" s="194" t="s">
        <v>21</v>
      </c>
      <c r="C21" s="195">
        <v>190344</v>
      </c>
      <c r="D21" s="196">
        <v>-33.822260569456425</v>
      </c>
      <c r="E21" s="196">
        <v>18.2</v>
      </c>
      <c r="F21" s="197">
        <v>181738</v>
      </c>
      <c r="G21" s="196">
        <v>7.3047858942065496</v>
      </c>
      <c r="H21" s="196">
        <v>15.6</v>
      </c>
      <c r="I21" s="197">
        <v>169326</v>
      </c>
      <c r="J21" s="196">
        <v>7.0263488080301126</v>
      </c>
      <c r="K21" s="196">
        <v>12.7</v>
      </c>
      <c r="L21" s="197">
        <v>8606</v>
      </c>
      <c r="M21" s="198">
        <v>-259714</v>
      </c>
      <c r="N21" s="198">
        <v>4716</v>
      </c>
      <c r="O21" s="179"/>
    </row>
    <row r="22" spans="2:15" s="167" customFormat="1" ht="11.25" customHeight="1">
      <c r="O22" s="172"/>
    </row>
    <row r="23" spans="2:15" s="167" customFormat="1" ht="12" customHeight="1">
      <c r="B23" s="199" t="s">
        <v>137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172"/>
    </row>
    <row r="24" spans="2:15" s="167" customFormat="1" ht="12" customHeight="1">
      <c r="B24" s="201" t="s">
        <v>138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2"/>
    </row>
    <row r="25" spans="2:15" s="167" customFormat="1" ht="12" customHeight="1">
      <c r="B25" s="201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172"/>
    </row>
    <row r="26" spans="2:15" s="167" customFormat="1" ht="9.75" customHeight="1">
      <c r="B26" s="203"/>
      <c r="K26" s="172"/>
      <c r="L26" s="172"/>
      <c r="M26" s="172"/>
      <c r="N26" s="172"/>
      <c r="O26" s="172"/>
    </row>
    <row r="27" spans="2:15" s="167" customFormat="1" ht="14.25" customHeight="1">
      <c r="B27" s="203"/>
      <c r="K27" s="172"/>
      <c r="L27" s="172"/>
      <c r="M27" s="172"/>
      <c r="N27" s="172"/>
      <c r="O27" s="172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68"/>
  <sheetViews>
    <sheetView showGridLines="0" zoomScale="110" workbookViewId="0"/>
  </sheetViews>
  <sheetFormatPr defaultColWidth="8.875" defaultRowHeight="13.5"/>
  <cols>
    <col min="1" max="1" width="4.5" style="204" customWidth="1"/>
    <col min="2" max="2" width="17.5" style="204" customWidth="1"/>
    <col min="3" max="14" width="8.625" style="204" customWidth="1"/>
    <col min="15" max="15" width="3.625" style="204" customWidth="1"/>
    <col min="16" max="16384" width="8.875" style="204"/>
  </cols>
  <sheetData>
    <row r="1" spans="2:14" s="156" customFormat="1" ht="14.25" customHeight="1">
      <c r="B1" s="205" t="s">
        <v>0</v>
      </c>
      <c r="C1" s="155"/>
      <c r="F1" s="157"/>
      <c r="H1" s="206"/>
      <c r="I1" s="206"/>
      <c r="L1" s="157"/>
      <c r="N1" s="135"/>
    </row>
    <row r="2" spans="2:14" s="160" customFormat="1" ht="11.25">
      <c r="B2" s="207" t="s">
        <v>24</v>
      </c>
      <c r="M2" s="208"/>
      <c r="N2" s="209" t="s">
        <v>25</v>
      </c>
    </row>
    <row r="3" spans="2:14" s="167" customFormat="1" ht="15" customHeight="1">
      <c r="B3" s="163" t="s">
        <v>1</v>
      </c>
      <c r="C3" s="163" t="s">
        <v>26</v>
      </c>
      <c r="D3" s="165"/>
      <c r="E3" s="165"/>
      <c r="F3" s="164" t="s">
        <v>27</v>
      </c>
      <c r="G3" s="165"/>
      <c r="H3" s="165"/>
      <c r="I3" s="164" t="s">
        <v>28</v>
      </c>
      <c r="J3" s="165"/>
      <c r="K3" s="166"/>
      <c r="L3" s="210" t="s">
        <v>29</v>
      </c>
      <c r="M3" s="211"/>
      <c r="N3" s="211"/>
    </row>
    <row r="4" spans="2:14" s="167" customFormat="1" ht="21" customHeight="1">
      <c r="B4" s="168"/>
      <c r="C4" s="212"/>
      <c r="D4" s="213" t="s">
        <v>2</v>
      </c>
      <c r="E4" s="214" t="s">
        <v>30</v>
      </c>
      <c r="F4" s="212"/>
      <c r="G4" s="213" t="s">
        <v>2</v>
      </c>
      <c r="H4" s="214" t="s">
        <v>30</v>
      </c>
      <c r="I4" s="212"/>
      <c r="J4" s="213" t="s">
        <v>2</v>
      </c>
      <c r="K4" s="214" t="s">
        <v>30</v>
      </c>
      <c r="L4" s="212"/>
      <c r="M4" s="213" t="s">
        <v>3</v>
      </c>
      <c r="N4" s="215" t="s">
        <v>4</v>
      </c>
    </row>
    <row r="5" spans="2:14" s="180" customFormat="1" ht="15.75" customHeight="1">
      <c r="B5" s="173" t="s">
        <v>5</v>
      </c>
      <c r="C5" s="216">
        <v>134.6</v>
      </c>
      <c r="D5" s="217">
        <v>-7.6183939601921731</v>
      </c>
      <c r="E5" s="217">
        <v>-1.7</v>
      </c>
      <c r="F5" s="218">
        <v>124.7</v>
      </c>
      <c r="G5" s="217">
        <v>-7.5611564121571551</v>
      </c>
      <c r="H5" s="217">
        <v>-1.7</v>
      </c>
      <c r="I5" s="218">
        <v>9.9</v>
      </c>
      <c r="J5" s="217">
        <v>-8.3333333333333357</v>
      </c>
      <c r="K5" s="217">
        <v>-1.9</v>
      </c>
      <c r="L5" s="218">
        <v>17.5</v>
      </c>
      <c r="M5" s="217">
        <v>-1.3999999999999986</v>
      </c>
      <c r="N5" s="217">
        <v>-0.30000000000000071</v>
      </c>
    </row>
    <row r="6" spans="2:14" s="180" customFormat="1" ht="13.5" customHeight="1">
      <c r="B6" s="181" t="s">
        <v>6</v>
      </c>
      <c r="C6" s="219">
        <v>139.6</v>
      </c>
      <c r="D6" s="175">
        <v>-5.6394763343403831</v>
      </c>
      <c r="E6" s="175">
        <v>1.3</v>
      </c>
      <c r="F6" s="220">
        <v>130.69999999999999</v>
      </c>
      <c r="G6" s="175">
        <v>-5.7633973710819006</v>
      </c>
      <c r="H6" s="175">
        <v>0.3</v>
      </c>
      <c r="I6" s="220">
        <v>8.9</v>
      </c>
      <c r="J6" s="175">
        <v>-3.2535885167464116</v>
      </c>
      <c r="K6" s="175">
        <v>20.2</v>
      </c>
      <c r="L6" s="220">
        <v>18.5</v>
      </c>
      <c r="M6" s="175">
        <v>-1.5</v>
      </c>
      <c r="N6" s="175">
        <v>-0.10000000000000142</v>
      </c>
    </row>
    <row r="7" spans="2:14" s="180" customFormat="1" ht="13.5" customHeight="1">
      <c r="B7" s="182" t="s">
        <v>7</v>
      </c>
      <c r="C7" s="221">
        <v>154.30000000000001</v>
      </c>
      <c r="D7" s="188">
        <v>-11.090225563909774</v>
      </c>
      <c r="E7" s="184">
        <v>4.3</v>
      </c>
      <c r="F7" s="222">
        <v>144.4</v>
      </c>
      <c r="G7" s="188">
        <v>-11.436672967863894</v>
      </c>
      <c r="H7" s="184">
        <v>1.4</v>
      </c>
      <c r="I7" s="222">
        <v>9.9</v>
      </c>
      <c r="J7" s="188">
        <v>-4.8223350253807107</v>
      </c>
      <c r="K7" s="184">
        <v>76.900000000000006</v>
      </c>
      <c r="L7" s="223">
        <v>19.600000000000001</v>
      </c>
      <c r="M7" s="188">
        <v>-2.1999999999999993</v>
      </c>
      <c r="N7" s="184">
        <v>0.30000000000000071</v>
      </c>
    </row>
    <row r="8" spans="2:14" s="180" customFormat="1" ht="13.5" customHeight="1">
      <c r="B8" s="182" t="s">
        <v>8</v>
      </c>
      <c r="C8" s="224">
        <v>140.30000000000001</v>
      </c>
      <c r="D8" s="188">
        <v>-16.995305164319248</v>
      </c>
      <c r="E8" s="188">
        <v>-4</v>
      </c>
      <c r="F8" s="222">
        <v>128.6</v>
      </c>
      <c r="G8" s="188">
        <v>-17.349857006673023</v>
      </c>
      <c r="H8" s="188">
        <v>-5.6</v>
      </c>
      <c r="I8" s="223">
        <v>11.7</v>
      </c>
      <c r="J8" s="188">
        <v>-12.682551883166795</v>
      </c>
      <c r="K8" s="188">
        <v>17</v>
      </c>
      <c r="L8" s="222">
        <v>17.2</v>
      </c>
      <c r="M8" s="188">
        <v>-3.6000000000000014</v>
      </c>
      <c r="N8" s="188">
        <v>-1</v>
      </c>
    </row>
    <row r="9" spans="2:14" s="180" customFormat="1" ht="13.5" customHeight="1">
      <c r="B9" s="182" t="s">
        <v>9</v>
      </c>
      <c r="C9" s="224">
        <v>146.6</v>
      </c>
      <c r="D9" s="188">
        <v>-0.1044932079414838</v>
      </c>
      <c r="E9" s="188">
        <v>3.7</v>
      </c>
      <c r="F9" s="222">
        <v>141.1</v>
      </c>
      <c r="G9" s="188">
        <v>1.3374485596707819</v>
      </c>
      <c r="H9" s="188">
        <v>6.7</v>
      </c>
      <c r="I9" s="223">
        <v>5.5</v>
      </c>
      <c r="J9" s="188">
        <v>-26.666666666666668</v>
      </c>
      <c r="K9" s="188">
        <v>-39.6</v>
      </c>
      <c r="L9" s="222">
        <v>18.2</v>
      </c>
      <c r="M9" s="188">
        <v>-0.30000000000000071</v>
      </c>
      <c r="N9" s="188">
        <v>0.69999999999999929</v>
      </c>
    </row>
    <row r="10" spans="2:14" s="180" customFormat="1" ht="13.5" customHeight="1">
      <c r="B10" s="182" t="s">
        <v>10</v>
      </c>
      <c r="C10" s="224">
        <v>151.6</v>
      </c>
      <c r="D10" s="188">
        <v>-6.5101387406616862</v>
      </c>
      <c r="E10" s="188">
        <v>-5.9</v>
      </c>
      <c r="F10" s="222">
        <v>138.5</v>
      </c>
      <c r="G10" s="188">
        <v>-6.6875653082549631</v>
      </c>
      <c r="H10" s="188">
        <v>-3.6</v>
      </c>
      <c r="I10" s="223">
        <v>13.1</v>
      </c>
      <c r="J10" s="188">
        <v>-4.3235704323570427</v>
      </c>
      <c r="K10" s="188">
        <v>-24.7</v>
      </c>
      <c r="L10" s="222">
        <v>18.100000000000001</v>
      </c>
      <c r="M10" s="188">
        <v>-1.1999999999999993</v>
      </c>
      <c r="N10" s="188">
        <v>0.40000000000000213</v>
      </c>
    </row>
    <row r="11" spans="2:14" s="180" customFormat="1" ht="13.5" customHeight="1">
      <c r="B11" s="182" t="s">
        <v>11</v>
      </c>
      <c r="C11" s="221">
        <v>165.2</v>
      </c>
      <c r="D11" s="188">
        <v>-6.6381156316916492</v>
      </c>
      <c r="E11" s="188">
        <v>3.2</v>
      </c>
      <c r="F11" s="222">
        <v>146.80000000000001</v>
      </c>
      <c r="G11" s="188">
        <v>-4.2016806722689077</v>
      </c>
      <c r="H11" s="188">
        <v>2.4</v>
      </c>
      <c r="I11" s="223">
        <v>18.399999999999999</v>
      </c>
      <c r="J11" s="188">
        <v>-22.106631989596877</v>
      </c>
      <c r="K11" s="188">
        <v>10.7</v>
      </c>
      <c r="L11" s="222">
        <v>19.7</v>
      </c>
      <c r="M11" s="188">
        <v>-1.1999999999999993</v>
      </c>
      <c r="N11" s="188">
        <v>-0.19999999999999929</v>
      </c>
    </row>
    <row r="12" spans="2:14" s="180" customFormat="1" ht="13.5" customHeight="1">
      <c r="B12" s="182" t="s">
        <v>12</v>
      </c>
      <c r="C12" s="224">
        <v>141.5</v>
      </c>
      <c r="D12" s="188">
        <v>-2.263374485596708</v>
      </c>
      <c r="E12" s="188">
        <v>0.5</v>
      </c>
      <c r="F12" s="222">
        <v>133.4</v>
      </c>
      <c r="G12" s="188">
        <v>-2.7950310559006208</v>
      </c>
      <c r="H12" s="188">
        <v>-0.7</v>
      </c>
      <c r="I12" s="223">
        <v>8.1</v>
      </c>
      <c r="J12" s="188">
        <v>6.6303360581289734</v>
      </c>
      <c r="K12" s="188">
        <v>26.5</v>
      </c>
      <c r="L12" s="222">
        <v>19.7</v>
      </c>
      <c r="M12" s="188">
        <v>-2</v>
      </c>
      <c r="N12" s="188">
        <v>-0.60000000000000142</v>
      </c>
    </row>
    <row r="13" spans="2:14" s="180" customFormat="1" ht="13.5" customHeight="1">
      <c r="B13" s="182" t="s">
        <v>13</v>
      </c>
      <c r="C13" s="221">
        <v>128</v>
      </c>
      <c r="D13" s="188">
        <v>1.4789533560864618</v>
      </c>
      <c r="E13" s="188">
        <v>19.3</v>
      </c>
      <c r="F13" s="222">
        <v>122.5</v>
      </c>
      <c r="G13" s="188">
        <v>-0.45402951191827468</v>
      </c>
      <c r="H13" s="188">
        <v>18.399999999999999</v>
      </c>
      <c r="I13" s="222">
        <v>5.5</v>
      </c>
      <c r="J13" s="188">
        <v>83.333333333333329</v>
      </c>
      <c r="K13" s="188">
        <v>44.7</v>
      </c>
      <c r="L13" s="222">
        <v>16.5</v>
      </c>
      <c r="M13" s="188">
        <v>-0.60000000000000142</v>
      </c>
      <c r="N13" s="188">
        <v>1.5999999999999996</v>
      </c>
    </row>
    <row r="14" spans="2:14" s="180" customFormat="1" ht="13.5" customHeight="1">
      <c r="B14" s="182" t="s">
        <v>14</v>
      </c>
      <c r="C14" s="221">
        <v>141.19999999999999</v>
      </c>
      <c r="D14" s="188">
        <v>12.532637075718016</v>
      </c>
      <c r="E14" s="188">
        <v>-10.1</v>
      </c>
      <c r="F14" s="222">
        <v>131.80000000000001</v>
      </c>
      <c r="G14" s="188">
        <v>11.2987012987013</v>
      </c>
      <c r="H14" s="188">
        <v>-11.4</v>
      </c>
      <c r="I14" s="222">
        <v>9.4</v>
      </c>
      <c r="J14" s="188">
        <v>34.41033925686591</v>
      </c>
      <c r="K14" s="188">
        <v>13.2</v>
      </c>
      <c r="L14" s="222">
        <v>18.399999999999999</v>
      </c>
      <c r="M14" s="188">
        <v>1.3999999999999986</v>
      </c>
      <c r="N14" s="188">
        <v>-1</v>
      </c>
    </row>
    <row r="15" spans="2:14" s="180" customFormat="1" ht="13.5" customHeight="1">
      <c r="B15" s="192" t="s">
        <v>15</v>
      </c>
      <c r="C15" s="221">
        <v>144.80000000000001</v>
      </c>
      <c r="D15" s="188">
        <v>-8.2653061224489797</v>
      </c>
      <c r="E15" s="188">
        <v>-1.1000000000000001</v>
      </c>
      <c r="F15" s="222">
        <v>138.1</v>
      </c>
      <c r="G15" s="188">
        <v>-4.3121149897330593</v>
      </c>
      <c r="H15" s="188">
        <v>3.8</v>
      </c>
      <c r="I15" s="222">
        <v>6.7</v>
      </c>
      <c r="J15" s="188">
        <v>-50.799623706491062</v>
      </c>
      <c r="K15" s="188">
        <v>-50</v>
      </c>
      <c r="L15" s="222">
        <v>18.100000000000001</v>
      </c>
      <c r="M15" s="188">
        <v>-2.0999999999999979</v>
      </c>
      <c r="N15" s="188">
        <v>-9.9999999999997868E-2</v>
      </c>
    </row>
    <row r="16" spans="2:14" s="180" customFormat="1" ht="13.5" customHeight="1">
      <c r="B16" s="182" t="s">
        <v>16</v>
      </c>
      <c r="C16" s="221">
        <v>133.6</v>
      </c>
      <c r="D16" s="188">
        <v>-5.3264604810996561</v>
      </c>
      <c r="E16" s="188">
        <v>22.9</v>
      </c>
      <c r="F16" s="222">
        <v>126.1</v>
      </c>
      <c r="G16" s="188">
        <v>-5.3602811950790858</v>
      </c>
      <c r="H16" s="188">
        <v>18.899999999999999</v>
      </c>
      <c r="I16" s="222">
        <v>7.5</v>
      </c>
      <c r="J16" s="188">
        <v>-3.8233710285406568</v>
      </c>
      <c r="K16" s="188">
        <v>188.5</v>
      </c>
      <c r="L16" s="223">
        <v>18.7</v>
      </c>
      <c r="M16" s="188">
        <v>-1.3000000000000007</v>
      </c>
      <c r="N16" s="188">
        <v>0.5</v>
      </c>
    </row>
    <row r="17" spans="2:14" s="180" customFormat="1" ht="13.5" customHeight="1">
      <c r="B17" s="193" t="s">
        <v>17</v>
      </c>
      <c r="C17" s="221">
        <v>114.5</v>
      </c>
      <c r="D17" s="188">
        <v>-3.669724770642202</v>
      </c>
      <c r="E17" s="188">
        <v>-21</v>
      </c>
      <c r="F17" s="222">
        <v>111</v>
      </c>
      <c r="G17" s="188">
        <v>-1.2835472578763127</v>
      </c>
      <c r="H17" s="188">
        <v>-18.899999999999999</v>
      </c>
      <c r="I17" s="222">
        <v>3.5</v>
      </c>
      <c r="J17" s="188">
        <v>-46.196078431372548</v>
      </c>
      <c r="K17" s="188">
        <v>-56.8</v>
      </c>
      <c r="L17" s="223">
        <v>20.8</v>
      </c>
      <c r="M17" s="188">
        <v>0.60000000000000142</v>
      </c>
      <c r="N17" s="188">
        <v>-0.19999999999999929</v>
      </c>
    </row>
    <row r="18" spans="2:14" s="180" customFormat="1" ht="13.5" customHeight="1">
      <c r="B18" s="182" t="s">
        <v>18</v>
      </c>
      <c r="C18" s="221">
        <v>142.6</v>
      </c>
      <c r="D18" s="188">
        <v>3.6324786324786325</v>
      </c>
      <c r="E18" s="188">
        <v>8</v>
      </c>
      <c r="F18" s="222">
        <v>133.6</v>
      </c>
      <c r="G18" s="188">
        <v>2.5136612021857925</v>
      </c>
      <c r="H18" s="188">
        <v>4</v>
      </c>
      <c r="I18" s="222">
        <v>9</v>
      </c>
      <c r="J18" s="188">
        <v>23.272438443208895</v>
      </c>
      <c r="K18" s="188">
        <v>149.9</v>
      </c>
      <c r="L18" s="223">
        <v>17.5</v>
      </c>
      <c r="M18" s="188">
        <v>-0.10000000000000142</v>
      </c>
      <c r="N18" s="188">
        <v>0.19999999999999929</v>
      </c>
    </row>
    <row r="19" spans="2:14" s="180" customFormat="1" ht="13.5" customHeight="1">
      <c r="B19" s="182" t="s">
        <v>19</v>
      </c>
      <c r="C19" s="221">
        <v>131.19999999999999</v>
      </c>
      <c r="D19" s="188">
        <v>-6.2191510365251732</v>
      </c>
      <c r="E19" s="188">
        <v>-3.8</v>
      </c>
      <c r="F19" s="222">
        <v>124.1</v>
      </c>
      <c r="G19" s="188">
        <v>-6.5024630541871922</v>
      </c>
      <c r="H19" s="188">
        <v>-3.8</v>
      </c>
      <c r="I19" s="223">
        <v>7.1</v>
      </c>
      <c r="J19" s="188">
        <v>0</v>
      </c>
      <c r="K19" s="188">
        <v>-5.3</v>
      </c>
      <c r="L19" s="222">
        <v>17.8</v>
      </c>
      <c r="M19" s="188">
        <v>-1</v>
      </c>
      <c r="N19" s="188">
        <v>0</v>
      </c>
    </row>
    <row r="20" spans="2:14" s="180" customFormat="1" ht="13.5" customHeight="1">
      <c r="B20" s="182" t="s">
        <v>20</v>
      </c>
      <c r="C20" s="221">
        <v>133.6</v>
      </c>
      <c r="D20" s="188">
        <v>-8.9089089089089093</v>
      </c>
      <c r="E20" s="188">
        <v>-4.5</v>
      </c>
      <c r="F20" s="222">
        <v>128.5</v>
      </c>
      <c r="G20" s="188">
        <v>-10.536585365853659</v>
      </c>
      <c r="H20" s="188">
        <v>-6.5</v>
      </c>
      <c r="I20" s="223">
        <v>5.0999999999999996</v>
      </c>
      <c r="J20" s="188">
        <v>75.609756097560975</v>
      </c>
      <c r="K20" s="188">
        <v>121.5</v>
      </c>
      <c r="L20" s="222">
        <v>16.899999999999999</v>
      </c>
      <c r="M20" s="188">
        <v>-2.3000000000000007</v>
      </c>
      <c r="N20" s="188">
        <v>-1</v>
      </c>
    </row>
    <row r="21" spans="2:14" s="180" customFormat="1" ht="13.5" customHeight="1">
      <c r="B21" s="194" t="s">
        <v>21</v>
      </c>
      <c r="C21" s="225">
        <v>139.6</v>
      </c>
      <c r="D21" s="196">
        <v>-0.75921908893709322</v>
      </c>
      <c r="E21" s="196">
        <v>10.6</v>
      </c>
      <c r="F21" s="226">
        <v>129.69999999999999</v>
      </c>
      <c r="G21" s="196">
        <v>-1.9230769230769231</v>
      </c>
      <c r="H21" s="196">
        <v>7.7</v>
      </c>
      <c r="I21" s="226">
        <v>9.9</v>
      </c>
      <c r="J21" s="196">
        <v>17.872968980797637</v>
      </c>
      <c r="K21" s="196">
        <v>73.5</v>
      </c>
      <c r="L21" s="227">
        <v>18.7</v>
      </c>
      <c r="M21" s="196">
        <v>-1.3000000000000007</v>
      </c>
      <c r="N21" s="196">
        <v>-1.2000000000000028</v>
      </c>
    </row>
    <row r="22" spans="2:14" s="167" customFormat="1" ht="9.75" customHeight="1">
      <c r="B22" s="199" t="s">
        <v>31</v>
      </c>
      <c r="C22" s="180"/>
      <c r="D22" s="180"/>
      <c r="E22" s="180"/>
      <c r="F22" s="180"/>
      <c r="G22" s="180"/>
      <c r="H22" s="180"/>
    </row>
    <row r="23" spans="2:14" s="167" customFormat="1" ht="9.75" customHeight="1">
      <c r="B23" s="228"/>
    </row>
    <row r="24" spans="2:14" s="167" customFormat="1" ht="9.75" customHeight="1">
      <c r="B24" s="229"/>
    </row>
    <row r="25" spans="2:14" s="156" customFormat="1" ht="14.25" customHeight="1">
      <c r="B25" s="205" t="s">
        <v>22</v>
      </c>
      <c r="C25" s="155"/>
      <c r="F25" s="157"/>
      <c r="H25" s="206"/>
      <c r="I25" s="206"/>
      <c r="L25" s="157"/>
    </row>
    <row r="26" spans="2:14" s="160" customFormat="1" ht="11.25">
      <c r="B26" s="207" t="s">
        <v>24</v>
      </c>
      <c r="M26" s="208"/>
      <c r="N26" s="209" t="s">
        <v>32</v>
      </c>
    </row>
    <row r="27" spans="2:14" s="167" customFormat="1" ht="15" customHeight="1">
      <c r="B27" s="163" t="s">
        <v>1</v>
      </c>
      <c r="C27" s="163" t="s">
        <v>26</v>
      </c>
      <c r="D27" s="165"/>
      <c r="E27" s="165"/>
      <c r="F27" s="164" t="s">
        <v>27</v>
      </c>
      <c r="G27" s="165"/>
      <c r="H27" s="165"/>
      <c r="I27" s="164" t="s">
        <v>28</v>
      </c>
      <c r="J27" s="165"/>
      <c r="K27" s="166"/>
      <c r="L27" s="210" t="s">
        <v>29</v>
      </c>
      <c r="M27" s="211"/>
      <c r="N27" s="211"/>
    </row>
    <row r="28" spans="2:14" s="167" customFormat="1" ht="21" customHeight="1">
      <c r="B28" s="168"/>
      <c r="C28" s="212"/>
      <c r="D28" s="213" t="s">
        <v>2</v>
      </c>
      <c r="E28" s="214" t="s">
        <v>30</v>
      </c>
      <c r="F28" s="212"/>
      <c r="G28" s="213" t="s">
        <v>2</v>
      </c>
      <c r="H28" s="214" t="s">
        <v>30</v>
      </c>
      <c r="I28" s="212"/>
      <c r="J28" s="213" t="s">
        <v>2</v>
      </c>
      <c r="K28" s="214" t="s">
        <v>30</v>
      </c>
      <c r="L28" s="212"/>
      <c r="M28" s="213" t="s">
        <v>139</v>
      </c>
      <c r="N28" s="215" t="s">
        <v>140</v>
      </c>
    </row>
    <row r="29" spans="2:14" s="180" customFormat="1" ht="15.75" customHeight="1">
      <c r="B29" s="173" t="s">
        <v>5</v>
      </c>
      <c r="C29" s="216">
        <v>139.1</v>
      </c>
      <c r="D29" s="217">
        <v>-6.3930013458950201</v>
      </c>
      <c r="E29" s="217">
        <v>-1.3</v>
      </c>
      <c r="F29" s="218">
        <v>127.4</v>
      </c>
      <c r="G29" s="217">
        <v>-6.3235294117647012</v>
      </c>
      <c r="H29" s="217">
        <v>-1.2</v>
      </c>
      <c r="I29" s="218">
        <v>11.7</v>
      </c>
      <c r="J29" s="217">
        <v>-7.142857142857145</v>
      </c>
      <c r="K29" s="217">
        <v>-2.5</v>
      </c>
      <c r="L29" s="218">
        <v>17.7</v>
      </c>
      <c r="M29" s="217">
        <v>-1.1999999999999993</v>
      </c>
      <c r="N29" s="217">
        <v>-0.19999999999999929</v>
      </c>
    </row>
    <row r="30" spans="2:14" s="180" customFormat="1" ht="13.5" customHeight="1">
      <c r="B30" s="181" t="s">
        <v>6</v>
      </c>
      <c r="C30" s="219">
        <v>144.1</v>
      </c>
      <c r="D30" s="175">
        <v>-5.3212851405622494</v>
      </c>
      <c r="E30" s="175">
        <v>-1.4</v>
      </c>
      <c r="F30" s="220">
        <v>133.5</v>
      </c>
      <c r="G30" s="175">
        <v>-5.342741935483871</v>
      </c>
      <c r="H30" s="175">
        <v>-1.8</v>
      </c>
      <c r="I30" s="220">
        <v>10.6</v>
      </c>
      <c r="J30" s="175">
        <v>-5.3926206244087043</v>
      </c>
      <c r="K30" s="175">
        <v>4.9000000000000004</v>
      </c>
      <c r="L30" s="220">
        <v>18.399999999999999</v>
      </c>
      <c r="M30" s="175">
        <v>-1</v>
      </c>
      <c r="N30" s="175">
        <v>-0.5</v>
      </c>
    </row>
    <row r="31" spans="2:14" s="180" customFormat="1" ht="13.5" customHeight="1">
      <c r="B31" s="182" t="s">
        <v>7</v>
      </c>
      <c r="C31" s="221">
        <v>171.3</v>
      </c>
      <c r="D31" s="188">
        <v>-2.3908523908523911</v>
      </c>
      <c r="E31" s="184">
        <v>5.7</v>
      </c>
      <c r="F31" s="222">
        <v>154.80000000000001</v>
      </c>
      <c r="G31" s="188">
        <v>-1.5120967741935485</v>
      </c>
      <c r="H31" s="184">
        <v>3</v>
      </c>
      <c r="I31" s="222">
        <v>16.5</v>
      </c>
      <c r="J31" s="188">
        <v>-9.8381070983810712</v>
      </c>
      <c r="K31" s="184">
        <v>42.2</v>
      </c>
      <c r="L31" s="223">
        <v>20.8</v>
      </c>
      <c r="M31" s="188">
        <v>-0.39999999999999858</v>
      </c>
      <c r="N31" s="184">
        <v>0.60000000000000142</v>
      </c>
    </row>
    <row r="32" spans="2:14" s="180" customFormat="1" ht="13.5" customHeight="1">
      <c r="B32" s="182" t="s">
        <v>8</v>
      </c>
      <c r="C32" s="224">
        <v>148.19999999999999</v>
      </c>
      <c r="D32" s="188">
        <v>-15.528531337698784</v>
      </c>
      <c r="E32" s="188">
        <v>-3.2</v>
      </c>
      <c r="F32" s="222">
        <v>133.30000000000001</v>
      </c>
      <c r="G32" s="188">
        <v>-16.218809980806142</v>
      </c>
      <c r="H32" s="188">
        <v>-4.5999999999999996</v>
      </c>
      <c r="I32" s="223">
        <v>14.9</v>
      </c>
      <c r="J32" s="188">
        <v>-9.0971743625086141</v>
      </c>
      <c r="K32" s="188">
        <v>10.4</v>
      </c>
      <c r="L32" s="222">
        <v>17.600000000000001</v>
      </c>
      <c r="M32" s="188">
        <v>-3.3999999999999986</v>
      </c>
      <c r="N32" s="188">
        <v>-0.79999999999999716</v>
      </c>
    </row>
    <row r="33" spans="2:14" s="180" customFormat="1" ht="13.5" customHeight="1">
      <c r="B33" s="182" t="s">
        <v>9</v>
      </c>
      <c r="C33" s="224">
        <v>143</v>
      </c>
      <c r="D33" s="188">
        <v>-2.3429179978700745</v>
      </c>
      <c r="E33" s="188">
        <v>0.9</v>
      </c>
      <c r="F33" s="222">
        <v>134.19999999999999</v>
      </c>
      <c r="G33" s="188">
        <v>-3.742203742203742</v>
      </c>
      <c r="H33" s="188">
        <v>0.9</v>
      </c>
      <c r="I33" s="223">
        <v>8.8000000000000007</v>
      </c>
      <c r="J33" s="188">
        <v>23.90625</v>
      </c>
      <c r="K33" s="188">
        <v>0</v>
      </c>
      <c r="L33" s="222">
        <v>17.2</v>
      </c>
      <c r="M33" s="188">
        <v>-0.80000000000000071</v>
      </c>
      <c r="N33" s="188">
        <v>0.19999999999999929</v>
      </c>
    </row>
    <row r="34" spans="2:14" s="180" customFormat="1" ht="13.5" customHeight="1">
      <c r="B34" s="182" t="s">
        <v>10</v>
      </c>
      <c r="C34" s="224">
        <v>172.7</v>
      </c>
      <c r="D34" s="188">
        <v>-4.1874376869391821</v>
      </c>
      <c r="E34" s="188">
        <v>-9</v>
      </c>
      <c r="F34" s="222">
        <v>152.19999999999999</v>
      </c>
      <c r="G34" s="188">
        <v>-5.0100200400801604</v>
      </c>
      <c r="H34" s="188">
        <v>-7.5</v>
      </c>
      <c r="I34" s="223">
        <v>20.5</v>
      </c>
      <c r="J34" s="188">
        <v>1.4326647564469914</v>
      </c>
      <c r="K34" s="188">
        <v>-19</v>
      </c>
      <c r="L34" s="222">
        <v>19.600000000000001</v>
      </c>
      <c r="M34" s="188">
        <v>-1</v>
      </c>
      <c r="N34" s="188">
        <v>0.10000000000000142</v>
      </c>
    </row>
    <row r="35" spans="2:14" s="180" customFormat="1" ht="13.5" customHeight="1">
      <c r="B35" s="182" t="s">
        <v>11</v>
      </c>
      <c r="C35" s="221">
        <v>162.1</v>
      </c>
      <c r="D35" s="188">
        <v>-7.8639744952178532</v>
      </c>
      <c r="E35" s="188">
        <v>-8.3000000000000007</v>
      </c>
      <c r="F35" s="222">
        <v>142.4</v>
      </c>
      <c r="G35" s="188">
        <v>-4.117009750812568</v>
      </c>
      <c r="H35" s="188">
        <v>-5.5</v>
      </c>
      <c r="I35" s="223">
        <v>19.7</v>
      </c>
      <c r="J35" s="188">
        <v>-28.406909788867562</v>
      </c>
      <c r="K35" s="188">
        <v>-24.3</v>
      </c>
      <c r="L35" s="222">
        <v>19.399999999999999</v>
      </c>
      <c r="M35" s="188">
        <v>-1.1000000000000014</v>
      </c>
      <c r="N35" s="188">
        <v>-1.1000000000000014</v>
      </c>
    </row>
    <row r="36" spans="2:14" s="180" customFormat="1" ht="13.5" customHeight="1">
      <c r="B36" s="182" t="s">
        <v>12</v>
      </c>
      <c r="C36" s="224">
        <v>150.4</v>
      </c>
      <c r="D36" s="188">
        <v>-1.1650485436893203</v>
      </c>
      <c r="E36" s="188">
        <v>0</v>
      </c>
      <c r="F36" s="222">
        <v>143</v>
      </c>
      <c r="G36" s="188">
        <v>-1.3645224171539962</v>
      </c>
      <c r="H36" s="188">
        <v>0.3</v>
      </c>
      <c r="I36" s="223">
        <v>7.4</v>
      </c>
      <c r="J36" s="188">
        <v>2.7555555555555555</v>
      </c>
      <c r="K36" s="188">
        <v>-3.9</v>
      </c>
      <c r="L36" s="222">
        <v>20.2</v>
      </c>
      <c r="M36" s="188">
        <v>-0.5</v>
      </c>
      <c r="N36" s="188">
        <v>-0.5</v>
      </c>
    </row>
    <row r="37" spans="2:14" s="180" customFormat="1" ht="13.5" customHeight="1">
      <c r="B37" s="182" t="s">
        <v>13</v>
      </c>
      <c r="C37" s="221">
        <v>129.80000000000001</v>
      </c>
      <c r="D37" s="188">
        <v>-0.93167701863354035</v>
      </c>
      <c r="E37" s="188">
        <v>-2.1</v>
      </c>
      <c r="F37" s="222">
        <v>125.2</v>
      </c>
      <c r="G37" s="188">
        <v>-1.1293634496919918</v>
      </c>
      <c r="H37" s="188">
        <v>-2</v>
      </c>
      <c r="I37" s="222">
        <v>4.5999999999999996</v>
      </c>
      <c r="J37" s="188">
        <v>4.4529262086513999</v>
      </c>
      <c r="K37" s="188">
        <v>-4.2</v>
      </c>
      <c r="L37" s="222">
        <v>16.7</v>
      </c>
      <c r="M37" s="188">
        <v>-0.30000000000000071</v>
      </c>
      <c r="N37" s="188">
        <v>-1.3000000000000007</v>
      </c>
    </row>
    <row r="38" spans="2:14" s="180" customFormat="1" ht="13.5" customHeight="1">
      <c r="B38" s="182" t="s">
        <v>14</v>
      </c>
      <c r="C38" s="221" t="s">
        <v>23</v>
      </c>
      <c r="D38" s="188" t="s">
        <v>23</v>
      </c>
      <c r="E38" s="188" t="s">
        <v>23</v>
      </c>
      <c r="F38" s="222" t="s">
        <v>23</v>
      </c>
      <c r="G38" s="188" t="s">
        <v>23</v>
      </c>
      <c r="H38" s="188" t="s">
        <v>23</v>
      </c>
      <c r="I38" s="222" t="s">
        <v>23</v>
      </c>
      <c r="J38" s="188" t="s">
        <v>23</v>
      </c>
      <c r="K38" s="188" t="s">
        <v>23</v>
      </c>
      <c r="L38" s="222" t="s">
        <v>23</v>
      </c>
      <c r="M38" s="188" t="s">
        <v>23</v>
      </c>
      <c r="N38" s="188" t="s">
        <v>23</v>
      </c>
    </row>
    <row r="39" spans="2:14" s="180" customFormat="1" ht="13.5" customHeight="1">
      <c r="B39" s="192" t="s">
        <v>15</v>
      </c>
      <c r="C39" s="221">
        <v>138.80000000000001</v>
      </c>
      <c r="D39" s="188">
        <v>3.2036613272311212</v>
      </c>
      <c r="E39" s="188">
        <v>-3</v>
      </c>
      <c r="F39" s="222">
        <v>131</v>
      </c>
      <c r="G39" s="188">
        <v>4.0462427745664744</v>
      </c>
      <c r="H39" s="188">
        <v>-2.2000000000000002</v>
      </c>
      <c r="I39" s="222">
        <v>7.8</v>
      </c>
      <c r="J39" s="188">
        <v>-7.12890625</v>
      </c>
      <c r="K39" s="188">
        <v>-13.4</v>
      </c>
      <c r="L39" s="222">
        <v>17.3</v>
      </c>
      <c r="M39" s="188">
        <v>0.30000000000000071</v>
      </c>
      <c r="N39" s="188">
        <v>-1</v>
      </c>
    </row>
    <row r="40" spans="2:14" s="180" customFormat="1" ht="13.5" customHeight="1">
      <c r="B40" s="182" t="s">
        <v>16</v>
      </c>
      <c r="C40" s="221">
        <v>124.3</v>
      </c>
      <c r="D40" s="188">
        <v>-4.150197628458498</v>
      </c>
      <c r="E40" s="188">
        <v>-1.2</v>
      </c>
      <c r="F40" s="222">
        <v>119.3</v>
      </c>
      <c r="G40" s="188">
        <v>-4.5680238331678256</v>
      </c>
      <c r="H40" s="188">
        <v>-2.5</v>
      </c>
      <c r="I40" s="222">
        <v>5</v>
      </c>
      <c r="J40" s="188">
        <v>6.4362336114421934</v>
      </c>
      <c r="K40" s="188">
        <v>42.9</v>
      </c>
      <c r="L40" s="223">
        <v>18.899999999999999</v>
      </c>
      <c r="M40" s="188">
        <v>-0.5</v>
      </c>
      <c r="N40" s="188">
        <v>-0.10000000000000142</v>
      </c>
    </row>
    <row r="41" spans="2:14" s="180" customFormat="1" ht="13.5" customHeight="1">
      <c r="B41" s="193" t="s">
        <v>17</v>
      </c>
      <c r="C41" s="221">
        <v>109.7</v>
      </c>
      <c r="D41" s="188">
        <v>-6.5921787709497206</v>
      </c>
      <c r="E41" s="188">
        <v>5.3</v>
      </c>
      <c r="F41" s="222">
        <v>104.4</v>
      </c>
      <c r="G41" s="188">
        <v>-6.2006764374295376</v>
      </c>
      <c r="H41" s="188">
        <v>4.7</v>
      </c>
      <c r="I41" s="222">
        <v>5.3</v>
      </c>
      <c r="J41" s="188">
        <v>-13.131313131313131</v>
      </c>
      <c r="K41" s="188">
        <v>20.399999999999999</v>
      </c>
      <c r="L41" s="223">
        <v>18.399999999999999</v>
      </c>
      <c r="M41" s="188">
        <v>-0.90000000000000213</v>
      </c>
      <c r="N41" s="188">
        <v>-3.7000000000000028</v>
      </c>
    </row>
    <row r="42" spans="2:14" s="180" customFormat="1" ht="13.5" customHeight="1">
      <c r="B42" s="182" t="s">
        <v>18</v>
      </c>
      <c r="C42" s="221">
        <v>149.19999999999999</v>
      </c>
      <c r="D42" s="188">
        <v>1.641025641025641</v>
      </c>
      <c r="E42" s="188">
        <v>6.1</v>
      </c>
      <c r="F42" s="222">
        <v>138.6</v>
      </c>
      <c r="G42" s="188">
        <v>1.5479876160990711</v>
      </c>
      <c r="H42" s="188">
        <v>0.7</v>
      </c>
      <c r="I42" s="222">
        <v>10.6</v>
      </c>
      <c r="J42" s="188">
        <v>3.9805825242718447</v>
      </c>
      <c r="K42" s="188">
        <v>265.5</v>
      </c>
      <c r="L42" s="223">
        <v>17.8</v>
      </c>
      <c r="M42" s="188">
        <v>0.19999999999999929</v>
      </c>
      <c r="N42" s="188">
        <v>-9.9999999999997868E-2</v>
      </c>
    </row>
    <row r="43" spans="2:14" s="180" customFormat="1" ht="13.5" customHeight="1">
      <c r="B43" s="182" t="s">
        <v>19</v>
      </c>
      <c r="C43" s="221">
        <v>137.80000000000001</v>
      </c>
      <c r="D43" s="188">
        <v>-5.4490413723511608</v>
      </c>
      <c r="E43" s="188">
        <v>-2.7</v>
      </c>
      <c r="F43" s="222">
        <v>128.4</v>
      </c>
      <c r="G43" s="188">
        <v>-6.0790273556231007</v>
      </c>
      <c r="H43" s="188">
        <v>-2.7</v>
      </c>
      <c r="I43" s="223">
        <v>9.4</v>
      </c>
      <c r="J43" s="188">
        <v>4.3935052531041068</v>
      </c>
      <c r="K43" s="188">
        <v>-1.1000000000000001</v>
      </c>
      <c r="L43" s="222">
        <v>17.399999999999999</v>
      </c>
      <c r="M43" s="188">
        <v>-1</v>
      </c>
      <c r="N43" s="188">
        <v>-0.5</v>
      </c>
    </row>
    <row r="44" spans="2:14" s="180" customFormat="1" ht="13.5" customHeight="1">
      <c r="B44" s="182" t="s">
        <v>20</v>
      </c>
      <c r="C44" s="221">
        <v>135</v>
      </c>
      <c r="D44" s="188">
        <v>-8.508508508508509</v>
      </c>
      <c r="E44" s="188">
        <v>-3.6</v>
      </c>
      <c r="F44" s="222">
        <v>132.1</v>
      </c>
      <c r="G44" s="188">
        <v>-9.4827586206896548</v>
      </c>
      <c r="H44" s="188">
        <v>-4.2</v>
      </c>
      <c r="I44" s="223">
        <v>2.9</v>
      </c>
      <c r="J44" s="188">
        <v>81.171548117154813</v>
      </c>
      <c r="K44" s="188">
        <v>32</v>
      </c>
      <c r="L44" s="222">
        <v>17.600000000000001</v>
      </c>
      <c r="M44" s="188">
        <v>-1.7999999999999972</v>
      </c>
      <c r="N44" s="188">
        <v>-0.89999999999999858</v>
      </c>
    </row>
    <row r="45" spans="2:14" s="180" customFormat="1" ht="13.5" customHeight="1">
      <c r="B45" s="194" t="s">
        <v>21</v>
      </c>
      <c r="C45" s="225">
        <v>128.80000000000001</v>
      </c>
      <c r="D45" s="196">
        <v>-4.1279669762641902</v>
      </c>
      <c r="E45" s="196">
        <v>2.2999999999999998</v>
      </c>
      <c r="F45" s="226">
        <v>120.2</v>
      </c>
      <c r="G45" s="196">
        <v>-4.2813455657492359</v>
      </c>
      <c r="H45" s="196">
        <v>2.7</v>
      </c>
      <c r="I45" s="226">
        <v>8.6</v>
      </c>
      <c r="J45" s="196">
        <v>-1.1479591836734695</v>
      </c>
      <c r="K45" s="196">
        <v>-2.2999999999999998</v>
      </c>
      <c r="L45" s="227">
        <v>18.399999999999999</v>
      </c>
      <c r="M45" s="196">
        <v>-1.1000000000000014</v>
      </c>
      <c r="N45" s="196">
        <v>0</v>
      </c>
    </row>
    <row r="46" spans="2:14" s="167" customFormat="1" ht="9.75" customHeight="1">
      <c r="B46" s="199" t="s">
        <v>31</v>
      </c>
      <c r="C46" s="179"/>
      <c r="D46" s="179"/>
      <c r="E46" s="179"/>
      <c r="F46" s="179"/>
      <c r="G46" s="179"/>
      <c r="H46" s="179"/>
      <c r="I46" s="172"/>
      <c r="J46" s="230"/>
      <c r="K46" s="172"/>
      <c r="L46" s="172"/>
    </row>
    <row r="47" spans="2:14" ht="14.25">
      <c r="M47" s="231"/>
      <c r="N47" s="231"/>
    </row>
    <row r="68" spans="12:13">
      <c r="L68" s="232"/>
      <c r="M68" s="232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68"/>
  <sheetViews>
    <sheetView showGridLines="0" zoomScale="90" workbookViewId="0"/>
  </sheetViews>
  <sheetFormatPr defaultColWidth="8.875" defaultRowHeight="13.5"/>
  <cols>
    <col min="1" max="1" width="4.125" style="204" customWidth="1"/>
    <col min="2" max="2" width="17.5" style="204" customWidth="1"/>
    <col min="3" max="3" width="9.5" style="204" customWidth="1"/>
    <col min="4" max="10" width="8.875" style="204"/>
    <col min="11" max="11" width="3" style="204" customWidth="1"/>
    <col min="12" max="16384" width="8.875" style="204"/>
  </cols>
  <sheetData>
    <row r="1" spans="2:10" s="156" customFormat="1" ht="14.25" customHeight="1">
      <c r="B1" s="205" t="s">
        <v>0</v>
      </c>
      <c r="C1" s="155"/>
      <c r="F1" s="157"/>
      <c r="H1" s="206"/>
      <c r="I1" s="206"/>
      <c r="J1" s="135"/>
    </row>
    <row r="2" spans="2:10" s="160" customFormat="1" ht="11.25">
      <c r="B2" s="159" t="s">
        <v>33</v>
      </c>
      <c r="J2" s="209" t="s">
        <v>34</v>
      </c>
    </row>
    <row r="3" spans="2:10" s="167" customFormat="1" ht="15" customHeight="1">
      <c r="B3" s="163" t="s">
        <v>1</v>
      </c>
      <c r="C3" s="164" t="s">
        <v>35</v>
      </c>
      <c r="D3" s="165"/>
      <c r="E3" s="165"/>
      <c r="F3" s="165"/>
      <c r="G3" s="166" t="s">
        <v>36</v>
      </c>
      <c r="H3" s="211"/>
      <c r="I3" s="211"/>
      <c r="J3" s="211"/>
    </row>
    <row r="4" spans="2:10" s="167" customFormat="1" ht="21" customHeight="1">
      <c r="B4" s="168"/>
      <c r="C4" s="212"/>
      <c r="D4" s="213" t="s">
        <v>2</v>
      </c>
      <c r="E4" s="213" t="s">
        <v>37</v>
      </c>
      <c r="F4" s="213" t="s">
        <v>38</v>
      </c>
      <c r="G4" s="233" t="s">
        <v>39</v>
      </c>
      <c r="H4" s="213" t="s">
        <v>40</v>
      </c>
      <c r="I4" s="234" t="s">
        <v>41</v>
      </c>
      <c r="J4" s="235" t="s">
        <v>40</v>
      </c>
    </row>
    <row r="5" spans="2:10" s="180" customFormat="1" ht="15.75" customHeight="1">
      <c r="B5" s="173" t="s">
        <v>5</v>
      </c>
      <c r="C5" s="236">
        <v>45759894</v>
      </c>
      <c r="D5" s="217">
        <v>-0.47275117703859287</v>
      </c>
      <c r="E5" s="217">
        <v>0.6</v>
      </c>
      <c r="F5" s="237">
        <v>29.409711919350158</v>
      </c>
      <c r="G5" s="238">
        <v>1.295623734138603</v>
      </c>
      <c r="H5" s="238">
        <v>0.12000000000000011</v>
      </c>
      <c r="I5" s="238">
        <v>1.8054208893209804</v>
      </c>
      <c r="J5" s="238">
        <v>0.32000000000000006</v>
      </c>
    </row>
    <row r="6" spans="2:10" s="180" customFormat="1" ht="13.5" customHeight="1">
      <c r="B6" s="181" t="s">
        <v>6</v>
      </c>
      <c r="C6" s="239">
        <v>212869</v>
      </c>
      <c r="D6" s="175">
        <v>0.38986354775828463</v>
      </c>
      <c r="E6" s="175">
        <v>0.9</v>
      </c>
      <c r="F6" s="175">
        <v>23.969671488098314</v>
      </c>
      <c r="G6" s="240">
        <v>0.87243750641498174</v>
      </c>
      <c r="H6" s="240">
        <v>-0.24</v>
      </c>
      <c r="I6" s="240">
        <v>1.5596569967621838</v>
      </c>
      <c r="J6" s="240">
        <v>-0.04</v>
      </c>
    </row>
    <row r="7" spans="2:10" s="180" customFormat="1" ht="13.5" customHeight="1">
      <c r="B7" s="182" t="s">
        <v>7</v>
      </c>
      <c r="C7" s="187">
        <v>14726</v>
      </c>
      <c r="D7" s="188">
        <v>0.30272452068617556</v>
      </c>
      <c r="E7" s="188">
        <v>-0.3</v>
      </c>
      <c r="F7" s="188">
        <v>4.0744261849789485</v>
      </c>
      <c r="G7" s="241">
        <v>2.8180518684909126</v>
      </c>
      <c r="H7" s="241">
        <v>1.38</v>
      </c>
      <c r="I7" s="241">
        <v>2.5798107684977198</v>
      </c>
      <c r="J7" s="241">
        <v>0.27</v>
      </c>
    </row>
    <row r="8" spans="2:10" s="180" customFormat="1" ht="13.5" customHeight="1">
      <c r="B8" s="182" t="s">
        <v>8</v>
      </c>
      <c r="C8" s="187">
        <v>22202</v>
      </c>
      <c r="D8" s="188">
        <v>10.063559322033898</v>
      </c>
      <c r="E8" s="188">
        <v>1.4</v>
      </c>
      <c r="F8" s="188">
        <v>11.021529591928655</v>
      </c>
      <c r="G8" s="241">
        <v>0.59526453733730189</v>
      </c>
      <c r="H8" s="241">
        <v>0.35</v>
      </c>
      <c r="I8" s="241">
        <v>1.9679267913464529</v>
      </c>
      <c r="J8" s="241">
        <v>1.56</v>
      </c>
    </row>
    <row r="9" spans="2:10" s="180" customFormat="1" ht="13.5" customHeight="1">
      <c r="B9" s="182" t="s">
        <v>9</v>
      </c>
      <c r="C9" s="187">
        <v>1340</v>
      </c>
      <c r="D9" s="188">
        <v>0</v>
      </c>
      <c r="E9" s="188">
        <v>5.7</v>
      </c>
      <c r="F9" s="188">
        <v>0.59701492537313439</v>
      </c>
      <c r="G9" s="241">
        <v>0.29850746268656719</v>
      </c>
      <c r="H9" s="241">
        <v>0.3</v>
      </c>
      <c r="I9" s="241">
        <v>0.29850746268656719</v>
      </c>
      <c r="J9" s="241">
        <v>0.3</v>
      </c>
    </row>
    <row r="10" spans="2:10" s="180" customFormat="1" ht="13.5" customHeight="1">
      <c r="B10" s="182" t="s">
        <v>10</v>
      </c>
      <c r="C10" s="187">
        <v>3445</v>
      </c>
      <c r="D10" s="188">
        <v>-0.32</v>
      </c>
      <c r="E10" s="188">
        <v>0.3</v>
      </c>
      <c r="F10" s="188">
        <v>10.624092888243831</v>
      </c>
      <c r="G10" s="241">
        <v>0.23148148148148148</v>
      </c>
      <c r="H10" s="241">
        <v>-0.92</v>
      </c>
      <c r="I10" s="241">
        <v>0.54976851851851849</v>
      </c>
      <c r="J10" s="241">
        <v>0.43</v>
      </c>
    </row>
    <row r="11" spans="2:10" s="180" customFormat="1" ht="13.5" customHeight="1">
      <c r="B11" s="182" t="s">
        <v>11</v>
      </c>
      <c r="C11" s="187">
        <v>12433</v>
      </c>
      <c r="D11" s="188">
        <v>-4.890738813735692</v>
      </c>
      <c r="E11" s="188">
        <v>-8.3000000000000007</v>
      </c>
      <c r="F11" s="188">
        <v>27.16158610150406</v>
      </c>
      <c r="G11" s="241">
        <v>1.009405827024547</v>
      </c>
      <c r="H11" s="241">
        <v>0.63</v>
      </c>
      <c r="I11" s="241">
        <v>5.9340827406897603</v>
      </c>
      <c r="J11" s="241">
        <v>5.42</v>
      </c>
    </row>
    <row r="12" spans="2:10" s="180" customFormat="1" ht="13.5" customHeight="1">
      <c r="B12" s="182" t="s">
        <v>12</v>
      </c>
      <c r="C12" s="187">
        <v>42332</v>
      </c>
      <c r="D12" s="188">
        <v>-0.29498525073746312</v>
      </c>
      <c r="E12" s="188">
        <v>2.5</v>
      </c>
      <c r="F12" s="188">
        <v>35.410564112255507</v>
      </c>
      <c r="G12" s="241">
        <v>0.84126684890187586</v>
      </c>
      <c r="H12" s="241">
        <v>-0.5</v>
      </c>
      <c r="I12" s="241">
        <v>1.0863417852766519</v>
      </c>
      <c r="J12" s="241">
        <v>-0.38</v>
      </c>
    </row>
    <row r="13" spans="2:10" s="180" customFormat="1" ht="13.5" customHeight="1">
      <c r="B13" s="182" t="s">
        <v>13</v>
      </c>
      <c r="C13" s="187">
        <v>8224</v>
      </c>
      <c r="D13" s="188">
        <v>-0.48449612403100784</v>
      </c>
      <c r="E13" s="188">
        <v>-0.4</v>
      </c>
      <c r="F13" s="188">
        <v>15.296692607003893</v>
      </c>
      <c r="G13" s="241">
        <v>0</v>
      </c>
      <c r="H13" s="241">
        <v>-1.5899999999999999</v>
      </c>
      <c r="I13" s="241">
        <v>0.50810549237841762</v>
      </c>
      <c r="J13" s="241">
        <v>-1.41</v>
      </c>
    </row>
    <row r="14" spans="2:10" s="180" customFormat="1" ht="13.5" customHeight="1">
      <c r="B14" s="182" t="s">
        <v>14</v>
      </c>
      <c r="C14" s="187">
        <v>1456</v>
      </c>
      <c r="D14" s="188">
        <v>-0.92485549132947986</v>
      </c>
      <c r="E14" s="188">
        <v>-0.5</v>
      </c>
      <c r="F14" s="188">
        <v>66.140109890109883</v>
      </c>
      <c r="G14" s="241">
        <v>0.27229407760381208</v>
      </c>
      <c r="H14" s="241">
        <v>-1.8</v>
      </c>
      <c r="I14" s="241">
        <v>1.1572498298162015</v>
      </c>
      <c r="J14" s="241">
        <v>-6.34</v>
      </c>
    </row>
    <row r="15" spans="2:10" s="180" customFormat="1" ht="13.5" customHeight="1">
      <c r="B15" s="192" t="s">
        <v>15</v>
      </c>
      <c r="C15" s="187">
        <v>4913</v>
      </c>
      <c r="D15" s="188">
        <v>-0.20283975659229209</v>
      </c>
      <c r="E15" s="188">
        <v>-5.4</v>
      </c>
      <c r="F15" s="188">
        <v>11.4593934459597</v>
      </c>
      <c r="G15" s="241">
        <v>0.1016466761536898</v>
      </c>
      <c r="H15" s="241">
        <v>-1.42</v>
      </c>
      <c r="I15" s="241">
        <v>0.22362268753811751</v>
      </c>
      <c r="J15" s="241">
        <v>-2.82</v>
      </c>
    </row>
    <row r="16" spans="2:10" s="180" customFormat="1" ht="13.5" customHeight="1">
      <c r="B16" s="182" t="s">
        <v>16</v>
      </c>
      <c r="C16" s="187">
        <v>15792</v>
      </c>
      <c r="D16" s="188">
        <v>-1.9527235354573484</v>
      </c>
      <c r="E16" s="188">
        <v>2.4</v>
      </c>
      <c r="F16" s="188">
        <v>60.125379939209722</v>
      </c>
      <c r="G16" s="241">
        <v>0.77644574197155092</v>
      </c>
      <c r="H16" s="241">
        <v>-1.8</v>
      </c>
      <c r="I16" s="241">
        <v>2.6833964842536804</v>
      </c>
      <c r="J16" s="241">
        <v>1.31</v>
      </c>
    </row>
    <row r="17" spans="2:10" s="180" customFormat="1" ht="13.5" customHeight="1">
      <c r="B17" s="193" t="s">
        <v>17</v>
      </c>
      <c r="C17" s="187">
        <v>6026</v>
      </c>
      <c r="D17" s="188">
        <v>-1.2486992715920917</v>
      </c>
      <c r="E17" s="188">
        <v>-0.4</v>
      </c>
      <c r="F17" s="188">
        <v>51.261201460338533</v>
      </c>
      <c r="G17" s="241">
        <v>0.58968058968058967</v>
      </c>
      <c r="H17" s="241">
        <v>0.23</v>
      </c>
      <c r="I17" s="241">
        <v>1.8837018837018835</v>
      </c>
      <c r="J17" s="241">
        <v>1.45</v>
      </c>
    </row>
    <row r="18" spans="2:10" s="180" customFormat="1" ht="13.5" customHeight="1">
      <c r="B18" s="182" t="s">
        <v>18</v>
      </c>
      <c r="C18" s="187">
        <v>16689</v>
      </c>
      <c r="D18" s="188">
        <v>-0.1901140684410646</v>
      </c>
      <c r="E18" s="188">
        <v>-3.7</v>
      </c>
      <c r="F18" s="188">
        <v>4.8714722272155315</v>
      </c>
      <c r="G18" s="241">
        <v>0.30511516601854621</v>
      </c>
      <c r="H18" s="241">
        <v>-1.27</v>
      </c>
      <c r="I18" s="241">
        <v>0.46066407418486394</v>
      </c>
      <c r="J18" s="241">
        <v>0.16</v>
      </c>
    </row>
    <row r="19" spans="2:10" s="180" customFormat="1" ht="13.5" customHeight="1">
      <c r="B19" s="182" t="s">
        <v>19</v>
      </c>
      <c r="C19" s="187">
        <v>48472</v>
      </c>
      <c r="D19" s="188">
        <v>0.27472527472527469</v>
      </c>
      <c r="E19" s="188">
        <v>2.1</v>
      </c>
      <c r="F19" s="188">
        <v>18.843868625185674</v>
      </c>
      <c r="G19" s="241">
        <v>1.0181276384405265</v>
      </c>
      <c r="H19" s="241">
        <v>0.18</v>
      </c>
      <c r="I19" s="241">
        <v>0.71186160086085593</v>
      </c>
      <c r="J19" s="241">
        <v>-0.5</v>
      </c>
    </row>
    <row r="20" spans="2:10" s="180" customFormat="1" ht="13.5" customHeight="1">
      <c r="B20" s="182" t="s">
        <v>20</v>
      </c>
      <c r="C20" s="187">
        <v>2933</v>
      </c>
      <c r="D20" s="188">
        <v>0.32017075773746001</v>
      </c>
      <c r="E20" s="188">
        <v>-0.1</v>
      </c>
      <c r="F20" s="188">
        <v>7.2621888851005805</v>
      </c>
      <c r="G20" s="241">
        <v>0.44474854601436875</v>
      </c>
      <c r="H20" s="241">
        <v>0.44</v>
      </c>
      <c r="I20" s="241">
        <v>0.10263427984946971</v>
      </c>
      <c r="J20" s="241">
        <v>-1.31</v>
      </c>
    </row>
    <row r="21" spans="2:10" s="180" customFormat="1" ht="13.5" customHeight="1">
      <c r="B21" s="194" t="s">
        <v>21</v>
      </c>
      <c r="C21" s="195">
        <v>11726</v>
      </c>
      <c r="D21" s="196">
        <v>-1.0849909584086799</v>
      </c>
      <c r="E21" s="196">
        <v>11.6</v>
      </c>
      <c r="F21" s="196">
        <v>31.613508442776734</v>
      </c>
      <c r="G21" s="242">
        <v>0.80162011644586939</v>
      </c>
      <c r="H21" s="242">
        <v>-0.13</v>
      </c>
      <c r="I21" s="242">
        <v>1.8563834275588558</v>
      </c>
      <c r="J21" s="242">
        <v>-6.4</v>
      </c>
    </row>
    <row r="22" spans="2:10" s="167" customFormat="1" ht="12" customHeight="1">
      <c r="B22" s="243" t="s">
        <v>42</v>
      </c>
      <c r="C22" s="180"/>
      <c r="D22" s="180"/>
      <c r="E22" s="180"/>
      <c r="F22" s="180"/>
    </row>
    <row r="23" spans="2:10" s="167" customFormat="1" ht="12.75" customHeight="1">
      <c r="B23" s="202"/>
      <c r="C23" s="202"/>
      <c r="D23" s="202"/>
      <c r="E23" s="202"/>
      <c r="F23" s="202"/>
      <c r="G23" s="202"/>
      <c r="H23" s="202"/>
      <c r="I23" s="202"/>
      <c r="J23" s="202"/>
    </row>
    <row r="24" spans="2:10" s="167" customFormat="1" ht="12" customHeight="1">
      <c r="B24" s="202"/>
      <c r="C24" s="202"/>
      <c r="D24" s="202"/>
      <c r="E24" s="202"/>
      <c r="F24" s="202"/>
      <c r="G24" s="202"/>
      <c r="H24" s="202"/>
      <c r="I24" s="202"/>
      <c r="J24" s="202"/>
    </row>
    <row r="25" spans="2:10" s="167" customFormat="1" ht="10.5" customHeight="1">
      <c r="B25" s="202"/>
      <c r="C25" s="202"/>
      <c r="D25" s="202"/>
      <c r="E25" s="202"/>
      <c r="F25" s="202"/>
      <c r="G25" s="202"/>
      <c r="H25" s="202"/>
      <c r="I25" s="202"/>
      <c r="J25" s="202"/>
    </row>
    <row r="26" spans="2:10" s="167" customFormat="1" ht="9.75" customHeight="1">
      <c r="B26" s="203"/>
    </row>
    <row r="27" spans="2:10" s="167" customFormat="1" ht="9.75" customHeight="1"/>
    <row r="28" spans="2:10" s="156" customFormat="1" ht="14.25" customHeight="1">
      <c r="B28" s="205" t="s">
        <v>22</v>
      </c>
      <c r="C28" s="155"/>
      <c r="F28" s="157"/>
      <c r="H28" s="206"/>
      <c r="I28" s="206"/>
    </row>
    <row r="29" spans="2:10" s="160" customFormat="1" ht="11.25">
      <c r="B29" s="159" t="s">
        <v>33</v>
      </c>
      <c r="J29" s="209" t="s">
        <v>34</v>
      </c>
    </row>
    <row r="30" spans="2:10" s="167" customFormat="1" ht="15" customHeight="1">
      <c r="B30" s="163" t="s">
        <v>1</v>
      </c>
      <c r="C30" s="164" t="s">
        <v>35</v>
      </c>
      <c r="D30" s="165"/>
      <c r="E30" s="165"/>
      <c r="F30" s="165"/>
      <c r="G30" s="166" t="s">
        <v>36</v>
      </c>
      <c r="H30" s="211"/>
      <c r="I30" s="211"/>
      <c r="J30" s="211"/>
    </row>
    <row r="31" spans="2:10" s="167" customFormat="1" ht="21" customHeight="1">
      <c r="B31" s="168"/>
      <c r="C31" s="212"/>
      <c r="D31" s="213" t="s">
        <v>2</v>
      </c>
      <c r="E31" s="213" t="s">
        <v>37</v>
      </c>
      <c r="F31" s="213" t="s">
        <v>38</v>
      </c>
      <c r="G31" s="233" t="s">
        <v>39</v>
      </c>
      <c r="H31" s="213" t="s">
        <v>40</v>
      </c>
      <c r="I31" s="234" t="s">
        <v>41</v>
      </c>
      <c r="J31" s="235" t="s">
        <v>40</v>
      </c>
    </row>
    <row r="32" spans="2:10" s="180" customFormat="1" ht="15.75" customHeight="1">
      <c r="B32" s="173" t="s">
        <v>5</v>
      </c>
      <c r="C32" s="236">
        <v>27070892</v>
      </c>
      <c r="D32" s="217">
        <v>-0.53413284549756157</v>
      </c>
      <c r="E32" s="217">
        <v>-0.6</v>
      </c>
      <c r="F32" s="237">
        <v>24.631175803146789</v>
      </c>
      <c r="G32" s="238">
        <v>1.1056289575986225</v>
      </c>
      <c r="H32" s="238">
        <v>0.22000000000000008</v>
      </c>
      <c r="I32" s="238">
        <v>1.7068560568869771</v>
      </c>
      <c r="J32" s="238">
        <v>0.51</v>
      </c>
    </row>
    <row r="33" spans="2:10" s="180" customFormat="1" ht="13.5" customHeight="1">
      <c r="B33" s="181" t="s">
        <v>6</v>
      </c>
      <c r="C33" s="239">
        <v>109967</v>
      </c>
      <c r="D33" s="175">
        <v>-0.77145612343297976</v>
      </c>
      <c r="E33" s="175">
        <v>-1</v>
      </c>
      <c r="F33" s="175">
        <v>18.361872198023043</v>
      </c>
      <c r="G33" s="240">
        <v>0.89077221295586706</v>
      </c>
      <c r="H33" s="240">
        <v>0.04</v>
      </c>
      <c r="I33" s="240">
        <v>1.7454807735653428</v>
      </c>
      <c r="J33" s="240">
        <v>0.86</v>
      </c>
    </row>
    <row r="34" spans="2:10" s="180" customFormat="1" ht="13.5" customHeight="1">
      <c r="B34" s="182" t="s">
        <v>7</v>
      </c>
      <c r="C34" s="187">
        <v>4336</v>
      </c>
      <c r="D34" s="188">
        <v>-1.116751269035533</v>
      </c>
      <c r="E34" s="188">
        <v>-6.3</v>
      </c>
      <c r="F34" s="188">
        <v>0</v>
      </c>
      <c r="G34" s="241">
        <v>0.36479708162334701</v>
      </c>
      <c r="H34" s="241">
        <v>-0.16</v>
      </c>
      <c r="I34" s="241">
        <v>1.5047879616963065</v>
      </c>
      <c r="J34" s="241">
        <v>1.5</v>
      </c>
    </row>
    <row r="35" spans="2:10" s="180" customFormat="1" ht="13.5" customHeight="1">
      <c r="B35" s="182" t="s">
        <v>8</v>
      </c>
      <c r="C35" s="187">
        <v>13764</v>
      </c>
      <c r="D35" s="188">
        <v>-0.30864197530864201</v>
      </c>
      <c r="E35" s="188">
        <v>-1.1000000000000001</v>
      </c>
      <c r="F35" s="188">
        <v>11.522813135716362</v>
      </c>
      <c r="G35" s="241">
        <v>0.97010062984145362</v>
      </c>
      <c r="H35" s="241">
        <v>0.57999999999999996</v>
      </c>
      <c r="I35" s="241">
        <v>1.3248389198581048</v>
      </c>
      <c r="J35" s="241">
        <v>0.8</v>
      </c>
    </row>
    <row r="36" spans="2:10" s="180" customFormat="1" ht="13.5" customHeight="1">
      <c r="B36" s="182" t="s">
        <v>9</v>
      </c>
      <c r="C36" s="187">
        <v>794</v>
      </c>
      <c r="D36" s="188">
        <v>0</v>
      </c>
      <c r="E36" s="188">
        <v>1.1000000000000001</v>
      </c>
      <c r="F36" s="188">
        <v>1.0075566750629723</v>
      </c>
      <c r="G36" s="241">
        <v>0.50377833753148604</v>
      </c>
      <c r="H36" s="241">
        <v>0.5</v>
      </c>
      <c r="I36" s="241">
        <v>0.50377833753148604</v>
      </c>
      <c r="J36" s="241">
        <v>0.5</v>
      </c>
    </row>
    <row r="37" spans="2:10" s="180" customFormat="1" ht="13.5" customHeight="1">
      <c r="B37" s="182" t="s">
        <v>10</v>
      </c>
      <c r="C37" s="187">
        <v>2037</v>
      </c>
      <c r="D37" s="188">
        <v>-0.57692307692307687</v>
      </c>
      <c r="E37" s="188">
        <v>-3.6</v>
      </c>
      <c r="F37" s="188">
        <v>0.19636720667648502</v>
      </c>
      <c r="G37" s="241">
        <v>0.390625</v>
      </c>
      <c r="H37" s="241">
        <v>0.2</v>
      </c>
      <c r="I37" s="241">
        <v>0.927734375</v>
      </c>
      <c r="J37" s="241">
        <v>0.74</v>
      </c>
    </row>
    <row r="38" spans="2:10" s="180" customFormat="1" ht="13.5" customHeight="1">
      <c r="B38" s="182" t="s">
        <v>11</v>
      </c>
      <c r="C38" s="187">
        <v>7499</v>
      </c>
      <c r="D38" s="188">
        <v>-6.8341708542713571</v>
      </c>
      <c r="E38" s="188">
        <v>-5.7</v>
      </c>
      <c r="F38" s="188">
        <v>27.310308041072144</v>
      </c>
      <c r="G38" s="241">
        <v>1.266923363557322</v>
      </c>
      <c r="H38" s="241">
        <v>0.62</v>
      </c>
      <c r="I38" s="241">
        <v>8.1232145075145947</v>
      </c>
      <c r="J38" s="241">
        <v>7.25</v>
      </c>
    </row>
    <row r="39" spans="2:10" s="180" customFormat="1" ht="13.5" customHeight="1">
      <c r="B39" s="182" t="s">
        <v>12</v>
      </c>
      <c r="C39" s="187">
        <v>17703</v>
      </c>
      <c r="D39" s="188">
        <v>-0.78048780487804881</v>
      </c>
      <c r="E39" s="188">
        <v>-0.1</v>
      </c>
      <c r="F39" s="188">
        <v>33.53668869683105</v>
      </c>
      <c r="G39" s="241">
        <v>0.5213881258059091</v>
      </c>
      <c r="H39" s="241">
        <v>0.28000000000000003</v>
      </c>
      <c r="I39" s="241">
        <v>1.2726355328810899</v>
      </c>
      <c r="J39" s="241">
        <v>0.89</v>
      </c>
    </row>
    <row r="40" spans="2:10" s="180" customFormat="1" ht="13.5" customHeight="1">
      <c r="B40" s="182" t="s">
        <v>13</v>
      </c>
      <c r="C40" s="187">
        <v>3044</v>
      </c>
      <c r="D40" s="188">
        <v>-0.98468271334792123</v>
      </c>
      <c r="E40" s="188">
        <v>2.2999999999999998</v>
      </c>
      <c r="F40" s="188">
        <v>9.5597897503285143</v>
      </c>
      <c r="G40" s="241">
        <v>0</v>
      </c>
      <c r="H40" s="241">
        <v>-1.7</v>
      </c>
      <c r="I40" s="241">
        <v>0.97592713077423554</v>
      </c>
      <c r="J40" s="241">
        <v>-1.62</v>
      </c>
    </row>
    <row r="41" spans="2:10" s="180" customFormat="1" ht="13.5" customHeight="1">
      <c r="B41" s="182" t="s">
        <v>14</v>
      </c>
      <c r="C41" s="187" t="s">
        <v>23</v>
      </c>
      <c r="D41" s="188" t="s">
        <v>23</v>
      </c>
      <c r="E41" s="188" t="s">
        <v>23</v>
      </c>
      <c r="F41" s="188" t="s">
        <v>23</v>
      </c>
      <c r="G41" s="241" t="s">
        <v>23</v>
      </c>
      <c r="H41" s="241" t="s">
        <v>23</v>
      </c>
      <c r="I41" s="241" t="s">
        <v>23</v>
      </c>
      <c r="J41" s="241" t="s">
        <v>23</v>
      </c>
    </row>
    <row r="42" spans="2:10" s="180" customFormat="1" ht="13.5" customHeight="1">
      <c r="B42" s="192" t="s">
        <v>15</v>
      </c>
      <c r="C42" s="187">
        <v>1946</v>
      </c>
      <c r="D42" s="188">
        <v>-0.3048780487804878</v>
      </c>
      <c r="E42" s="188">
        <v>-3.9</v>
      </c>
      <c r="F42" s="188">
        <v>11.613566289825282</v>
      </c>
      <c r="G42" s="241">
        <v>0.25614754098360659</v>
      </c>
      <c r="H42" s="241">
        <v>-0.43</v>
      </c>
      <c r="I42" s="241">
        <v>0.5635245901639343</v>
      </c>
      <c r="J42" s="241">
        <v>-0.81</v>
      </c>
    </row>
    <row r="43" spans="2:10" s="180" customFormat="1" ht="13.5" customHeight="1">
      <c r="B43" s="182" t="s">
        <v>16</v>
      </c>
      <c r="C43" s="187">
        <v>4236</v>
      </c>
      <c r="D43" s="188">
        <v>-0.50301810865191154</v>
      </c>
      <c r="E43" s="188">
        <v>-1.3</v>
      </c>
      <c r="F43" s="188">
        <v>64.093484419263461</v>
      </c>
      <c r="G43" s="241">
        <v>2.9363401456424709</v>
      </c>
      <c r="H43" s="241">
        <v>2.62</v>
      </c>
      <c r="I43" s="241">
        <v>3.4296452901104066</v>
      </c>
      <c r="J43" s="241">
        <v>2.37</v>
      </c>
    </row>
    <row r="44" spans="2:10" s="180" customFormat="1" ht="13.5" customHeight="1">
      <c r="B44" s="193" t="s">
        <v>17</v>
      </c>
      <c r="C44" s="187">
        <v>2415</v>
      </c>
      <c r="D44" s="188">
        <v>-0.43715846994535518</v>
      </c>
      <c r="E44" s="188">
        <v>-5.4</v>
      </c>
      <c r="F44" s="188">
        <v>57.515527950310563</v>
      </c>
      <c r="G44" s="241">
        <v>1.4839241549876341</v>
      </c>
      <c r="H44" s="241">
        <v>0.62</v>
      </c>
      <c r="I44" s="241">
        <v>1.9373454245671888</v>
      </c>
      <c r="J44" s="241">
        <v>0.92</v>
      </c>
    </row>
    <row r="45" spans="2:10" s="180" customFormat="1" ht="13.5" customHeight="1">
      <c r="B45" s="182" t="s">
        <v>18</v>
      </c>
      <c r="C45" s="187">
        <v>10305</v>
      </c>
      <c r="D45" s="188">
        <v>-0.28142589118198874</v>
      </c>
      <c r="E45" s="188">
        <v>-4.7</v>
      </c>
      <c r="F45" s="188">
        <v>6.4919941775836971</v>
      </c>
      <c r="G45" s="241">
        <v>0.49365985867776591</v>
      </c>
      <c r="H45" s="241">
        <v>-2.0699999999999998</v>
      </c>
      <c r="I45" s="241">
        <v>0.74532959055270542</v>
      </c>
      <c r="J45" s="241">
        <v>0.27</v>
      </c>
    </row>
    <row r="46" spans="2:10" s="180" customFormat="1" ht="13.5" customHeight="1">
      <c r="B46" s="182" t="s">
        <v>19</v>
      </c>
      <c r="C46" s="187">
        <v>34347</v>
      </c>
      <c r="D46" s="188">
        <v>0</v>
      </c>
      <c r="E46" s="188">
        <v>2.4</v>
      </c>
      <c r="F46" s="188">
        <v>7.1010568608612097</v>
      </c>
      <c r="G46" s="241">
        <v>0.90805902383654935</v>
      </c>
      <c r="H46" s="241">
        <v>-7.0000000000000007E-2</v>
      </c>
      <c r="I46" s="241">
        <v>0.9429843709071859</v>
      </c>
      <c r="J46" s="241">
        <v>-0.26</v>
      </c>
    </row>
    <row r="47" spans="2:10" s="180" customFormat="1" ht="13.5" customHeight="1">
      <c r="B47" s="182" t="s">
        <v>20</v>
      </c>
      <c r="C47" s="187">
        <v>901</v>
      </c>
      <c r="D47" s="188">
        <v>0</v>
      </c>
      <c r="E47" s="188">
        <v>2.7</v>
      </c>
      <c r="F47" s="188">
        <v>2.1087680355160932</v>
      </c>
      <c r="G47" s="241">
        <v>0.33296337402885684</v>
      </c>
      <c r="H47" s="241">
        <v>0.33</v>
      </c>
      <c r="I47" s="241">
        <v>0.33296337402885684</v>
      </c>
      <c r="J47" s="241">
        <v>0.33</v>
      </c>
    </row>
    <row r="48" spans="2:10" s="180" customFormat="1" ht="13.5" customHeight="1">
      <c r="B48" s="194" t="s">
        <v>21</v>
      </c>
      <c r="C48" s="195">
        <v>6166</v>
      </c>
      <c r="D48" s="196">
        <v>-0.61412487205731836</v>
      </c>
      <c r="E48" s="196">
        <v>-3.4</v>
      </c>
      <c r="F48" s="196">
        <v>44.712941939669157</v>
      </c>
      <c r="G48" s="242">
        <v>1.5325052427810937</v>
      </c>
      <c r="H48" s="242">
        <v>0.48</v>
      </c>
      <c r="I48" s="242">
        <v>2.0648491692208419</v>
      </c>
      <c r="J48" s="242">
        <v>-0.08</v>
      </c>
    </row>
    <row r="49" spans="2:10" s="167" customFormat="1" ht="12.75" customHeight="1">
      <c r="B49" s="243" t="s">
        <v>42</v>
      </c>
      <c r="C49" s="244"/>
      <c r="D49" s="244"/>
      <c r="E49" s="244"/>
      <c r="F49" s="244"/>
      <c r="G49" s="245"/>
      <c r="H49" s="245"/>
      <c r="I49" s="245"/>
      <c r="J49" s="245"/>
    </row>
    <row r="50" spans="2:10" s="167" customFormat="1" ht="12" customHeight="1">
      <c r="B50" s="202"/>
      <c r="C50" s="202"/>
      <c r="D50" s="202"/>
      <c r="E50" s="202"/>
      <c r="F50" s="202"/>
      <c r="G50" s="202"/>
      <c r="H50" s="202"/>
    </row>
    <row r="51" spans="2:10" s="167" customFormat="1" ht="11.25" customHeight="1">
      <c r="B51" s="202"/>
      <c r="C51" s="202"/>
      <c r="D51" s="202"/>
      <c r="E51" s="202"/>
      <c r="F51" s="202"/>
      <c r="G51" s="202"/>
      <c r="H51" s="202"/>
    </row>
    <row r="52" spans="2:10" s="167" customFormat="1" ht="12" customHeight="1">
      <c r="B52" s="202"/>
      <c r="C52" s="202"/>
      <c r="D52" s="202"/>
      <c r="E52" s="202"/>
      <c r="F52" s="202"/>
      <c r="G52" s="202"/>
      <c r="H52" s="202"/>
    </row>
    <row r="53" spans="2:10" ht="14.25">
      <c r="I53" s="231"/>
      <c r="J53" s="231"/>
    </row>
    <row r="68" spans="24:24">
      <c r="X68" s="232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0"/>
  <sheetViews>
    <sheetView showGridLines="0" workbookViewId="0"/>
  </sheetViews>
  <sheetFormatPr defaultColWidth="8.875" defaultRowHeight="10.5"/>
  <cols>
    <col min="1" max="1" width="4" style="250" customWidth="1"/>
    <col min="2" max="2" width="10" style="250" customWidth="1"/>
    <col min="3" max="3" width="15" style="250" customWidth="1"/>
    <col min="4" max="13" width="8.875" style="250"/>
    <col min="14" max="14" width="2.625" style="250" customWidth="1"/>
    <col min="15" max="16384" width="8.875" style="250"/>
  </cols>
  <sheetData>
    <row r="1" spans="2:13" s="247" customFormat="1" ht="14.25" customHeight="1">
      <c r="B1" s="154" t="s">
        <v>43</v>
      </c>
      <c r="C1" s="246"/>
      <c r="F1" s="248"/>
      <c r="H1" s="158"/>
      <c r="I1" s="158"/>
      <c r="L1" s="248"/>
    </row>
    <row r="2" spans="2:13" ht="11.25">
      <c r="B2" s="249" t="s">
        <v>44</v>
      </c>
      <c r="J2" s="251" t="s">
        <v>45</v>
      </c>
      <c r="K2" s="252"/>
      <c r="L2" s="252"/>
      <c r="M2" s="252"/>
    </row>
    <row r="3" spans="2:13" s="261" customFormat="1" ht="10.5" customHeight="1">
      <c r="B3" s="253" t="s">
        <v>46</v>
      </c>
      <c r="C3" s="254" t="s">
        <v>47</v>
      </c>
      <c r="D3" s="255" t="s">
        <v>48</v>
      </c>
      <c r="E3" s="256" t="s">
        <v>49</v>
      </c>
      <c r="F3" s="257"/>
      <c r="G3" s="257"/>
      <c r="H3" s="257"/>
      <c r="I3" s="258"/>
      <c r="J3" s="259" t="s">
        <v>50</v>
      </c>
      <c r="K3" s="260" t="s">
        <v>51</v>
      </c>
      <c r="L3" s="260" t="s">
        <v>52</v>
      </c>
      <c r="M3" s="256" t="s">
        <v>53</v>
      </c>
    </row>
    <row r="4" spans="2:13" s="261" customFormat="1" ht="10.5" customHeight="1">
      <c r="B4" s="262"/>
      <c r="C4" s="263"/>
      <c r="D4" s="264"/>
      <c r="E4" s="265"/>
      <c r="F4" s="256" t="s">
        <v>54</v>
      </c>
      <c r="G4" s="266"/>
      <c r="H4" s="267"/>
      <c r="I4" s="268" t="s">
        <v>55</v>
      </c>
      <c r="J4" s="269"/>
      <c r="K4" s="270"/>
      <c r="L4" s="270"/>
      <c r="M4" s="265"/>
    </row>
    <row r="5" spans="2:13" s="261" customFormat="1" ht="27.75" customHeight="1">
      <c r="B5" s="271"/>
      <c r="C5" s="272"/>
      <c r="D5" s="273"/>
      <c r="E5" s="274"/>
      <c r="F5" s="274"/>
      <c r="G5" s="275" t="s">
        <v>56</v>
      </c>
      <c r="H5" s="275" t="s">
        <v>57</v>
      </c>
      <c r="I5" s="276" t="s">
        <v>58</v>
      </c>
      <c r="J5" s="277"/>
      <c r="K5" s="278"/>
      <c r="L5" s="278"/>
      <c r="M5" s="274"/>
    </row>
    <row r="6" spans="2:13" s="261" customFormat="1" ht="15" customHeight="1">
      <c r="B6" s="258" t="s">
        <v>59</v>
      </c>
      <c r="C6" s="279" t="s">
        <v>60</v>
      </c>
      <c r="D6" s="280">
        <v>161845</v>
      </c>
      <c r="E6" s="281">
        <v>306209</v>
      </c>
      <c r="F6" s="282">
        <v>285063</v>
      </c>
      <c r="G6" s="282">
        <v>262594</v>
      </c>
      <c r="H6" s="282">
        <v>22469</v>
      </c>
      <c r="I6" s="282">
        <v>21146</v>
      </c>
      <c r="J6" s="283">
        <v>19</v>
      </c>
      <c r="K6" s="283">
        <v>153.4</v>
      </c>
      <c r="L6" s="283">
        <v>142.69999999999999</v>
      </c>
      <c r="M6" s="283">
        <v>10.7</v>
      </c>
    </row>
    <row r="7" spans="2:13" s="261" customFormat="1" ht="15" customHeight="1">
      <c r="B7" s="284"/>
      <c r="C7" s="285" t="s">
        <v>8</v>
      </c>
      <c r="D7" s="286">
        <v>19755</v>
      </c>
      <c r="E7" s="287">
        <v>251113</v>
      </c>
      <c r="F7" s="288">
        <v>239836</v>
      </c>
      <c r="G7" s="288">
        <v>219368</v>
      </c>
      <c r="H7" s="288">
        <v>20468</v>
      </c>
      <c r="I7" s="288">
        <v>11277</v>
      </c>
      <c r="J7" s="289">
        <v>17.399999999999999</v>
      </c>
      <c r="K7" s="289">
        <v>144.6</v>
      </c>
      <c r="L7" s="289">
        <v>131.9</v>
      </c>
      <c r="M7" s="289">
        <v>12.7</v>
      </c>
    </row>
    <row r="8" spans="2:13" s="261" customFormat="1" ht="15" customHeight="1">
      <c r="B8" s="284"/>
      <c r="C8" s="290" t="s">
        <v>12</v>
      </c>
      <c r="D8" s="286">
        <v>27342</v>
      </c>
      <c r="E8" s="287">
        <v>265923</v>
      </c>
      <c r="F8" s="288">
        <v>257597</v>
      </c>
      <c r="G8" s="288">
        <v>242385</v>
      </c>
      <c r="H8" s="288">
        <v>15212</v>
      </c>
      <c r="I8" s="288">
        <v>8326</v>
      </c>
      <c r="J8" s="289">
        <v>20.2</v>
      </c>
      <c r="K8" s="289">
        <v>164.2</v>
      </c>
      <c r="L8" s="289">
        <v>153</v>
      </c>
      <c r="M8" s="289">
        <v>11.2</v>
      </c>
    </row>
    <row r="9" spans="2:13" s="261" customFormat="1" ht="15" customHeight="1">
      <c r="B9" s="291"/>
      <c r="C9" s="285" t="s">
        <v>19</v>
      </c>
      <c r="D9" s="286">
        <v>39338</v>
      </c>
      <c r="E9" s="287">
        <v>368900</v>
      </c>
      <c r="F9" s="288">
        <v>315652</v>
      </c>
      <c r="G9" s="288">
        <v>278239</v>
      </c>
      <c r="H9" s="288">
        <v>37413</v>
      </c>
      <c r="I9" s="288">
        <v>53248</v>
      </c>
      <c r="J9" s="289">
        <v>18.2</v>
      </c>
      <c r="K9" s="289">
        <v>143.69999999999999</v>
      </c>
      <c r="L9" s="289">
        <v>135.1</v>
      </c>
      <c r="M9" s="289">
        <v>8.6</v>
      </c>
    </row>
    <row r="10" spans="2:13" s="261" customFormat="1" ht="15" customHeight="1">
      <c r="B10" s="258" t="s">
        <v>61</v>
      </c>
      <c r="C10" s="279" t="s">
        <v>60</v>
      </c>
      <c r="D10" s="280">
        <v>51024</v>
      </c>
      <c r="E10" s="281">
        <v>97291</v>
      </c>
      <c r="F10" s="282">
        <v>96942</v>
      </c>
      <c r="G10" s="282">
        <v>93275</v>
      </c>
      <c r="H10" s="282">
        <v>3667</v>
      </c>
      <c r="I10" s="282">
        <v>349</v>
      </c>
      <c r="J10" s="283">
        <v>16.899999999999999</v>
      </c>
      <c r="K10" s="283">
        <v>96.3</v>
      </c>
      <c r="L10" s="283">
        <v>93</v>
      </c>
      <c r="M10" s="283">
        <v>3.3</v>
      </c>
    </row>
    <row r="11" spans="2:13" s="261" customFormat="1" ht="15" customHeight="1">
      <c r="B11" s="284"/>
      <c r="C11" s="285" t="s">
        <v>8</v>
      </c>
      <c r="D11" s="286">
        <v>2447</v>
      </c>
      <c r="E11" s="287">
        <v>97684</v>
      </c>
      <c r="F11" s="288">
        <v>97684</v>
      </c>
      <c r="G11" s="288">
        <v>93159</v>
      </c>
      <c r="H11" s="288">
        <v>4525</v>
      </c>
      <c r="I11" s="288">
        <v>0</v>
      </c>
      <c r="J11" s="289">
        <v>15.7</v>
      </c>
      <c r="K11" s="289">
        <v>107</v>
      </c>
      <c r="L11" s="289">
        <v>102.9</v>
      </c>
      <c r="M11" s="289">
        <v>4.0999999999999996</v>
      </c>
    </row>
    <row r="12" spans="2:13" s="261" customFormat="1" ht="15" customHeight="1">
      <c r="B12" s="284"/>
      <c r="C12" s="290" t="s">
        <v>12</v>
      </c>
      <c r="D12" s="286">
        <v>14990</v>
      </c>
      <c r="E12" s="287">
        <v>85428</v>
      </c>
      <c r="F12" s="288">
        <v>84737</v>
      </c>
      <c r="G12" s="288">
        <v>82367</v>
      </c>
      <c r="H12" s="288">
        <v>2370</v>
      </c>
      <c r="I12" s="288">
        <v>691</v>
      </c>
      <c r="J12" s="289">
        <v>18.7</v>
      </c>
      <c r="K12" s="289">
        <v>100.2</v>
      </c>
      <c r="L12" s="289">
        <v>97.7</v>
      </c>
      <c r="M12" s="289">
        <v>2.5</v>
      </c>
    </row>
    <row r="13" spans="2:13" s="261" customFormat="1" ht="15" customHeight="1">
      <c r="B13" s="291"/>
      <c r="C13" s="292" t="s">
        <v>19</v>
      </c>
      <c r="D13" s="293">
        <v>9134</v>
      </c>
      <c r="E13" s="294">
        <v>91420</v>
      </c>
      <c r="F13" s="295">
        <v>91136</v>
      </c>
      <c r="G13" s="295">
        <v>90455</v>
      </c>
      <c r="H13" s="295">
        <v>681</v>
      </c>
      <c r="I13" s="295">
        <v>284</v>
      </c>
      <c r="J13" s="296">
        <v>16.2</v>
      </c>
      <c r="K13" s="296">
        <v>76.900000000000006</v>
      </c>
      <c r="L13" s="296">
        <v>76.2</v>
      </c>
      <c r="M13" s="296">
        <v>0.7</v>
      </c>
    </row>
    <row r="14" spans="2:13" s="261" customFormat="1">
      <c r="B14" s="297"/>
      <c r="M14" s="261" t="s">
        <v>101</v>
      </c>
    </row>
    <row r="17" spans="2:13" s="247" customFormat="1" ht="14.25" customHeight="1">
      <c r="B17" s="154" t="s">
        <v>62</v>
      </c>
      <c r="C17" s="246"/>
      <c r="F17" s="248"/>
      <c r="H17" s="158"/>
      <c r="I17" s="158"/>
      <c r="L17" s="248"/>
    </row>
    <row r="18" spans="2:13" ht="11.25">
      <c r="B18" s="249" t="s">
        <v>44</v>
      </c>
      <c r="J18" s="251" t="s">
        <v>45</v>
      </c>
      <c r="K18" s="298"/>
      <c r="L18" s="298"/>
      <c r="M18" s="298"/>
    </row>
    <row r="19" spans="2:13" s="261" customFormat="1" ht="10.5" customHeight="1">
      <c r="B19" s="253" t="s">
        <v>46</v>
      </c>
      <c r="C19" s="254" t="s">
        <v>47</v>
      </c>
      <c r="D19" s="255" t="s">
        <v>48</v>
      </c>
      <c r="E19" s="256" t="s">
        <v>49</v>
      </c>
      <c r="F19" s="257"/>
      <c r="G19" s="257"/>
      <c r="H19" s="257"/>
      <c r="I19" s="258"/>
      <c r="J19" s="299" t="s">
        <v>50</v>
      </c>
      <c r="K19" s="300" t="s">
        <v>51</v>
      </c>
      <c r="L19" s="300" t="s">
        <v>52</v>
      </c>
      <c r="M19" s="301" t="s">
        <v>53</v>
      </c>
    </row>
    <row r="20" spans="2:13" s="261" customFormat="1" ht="10.5" customHeight="1">
      <c r="B20" s="262"/>
      <c r="C20" s="263"/>
      <c r="D20" s="264"/>
      <c r="E20" s="265"/>
      <c r="F20" s="256" t="s">
        <v>54</v>
      </c>
      <c r="G20" s="266"/>
      <c r="H20" s="267"/>
      <c r="I20" s="268" t="s">
        <v>55</v>
      </c>
      <c r="J20" s="302"/>
      <c r="K20" s="303"/>
      <c r="L20" s="303"/>
      <c r="M20" s="304"/>
    </row>
    <row r="21" spans="2:13" s="261" customFormat="1" ht="27.75" customHeight="1">
      <c r="B21" s="271"/>
      <c r="C21" s="272"/>
      <c r="D21" s="273"/>
      <c r="E21" s="274"/>
      <c r="F21" s="274"/>
      <c r="G21" s="275" t="s">
        <v>56</v>
      </c>
      <c r="H21" s="275" t="s">
        <v>57</v>
      </c>
      <c r="I21" s="276" t="s">
        <v>58</v>
      </c>
      <c r="J21" s="305"/>
      <c r="K21" s="306"/>
      <c r="L21" s="306"/>
      <c r="M21" s="307"/>
    </row>
    <row r="22" spans="2:13" s="261" customFormat="1" ht="15" customHeight="1">
      <c r="B22" s="258" t="s">
        <v>59</v>
      </c>
      <c r="C22" s="279" t="s">
        <v>60</v>
      </c>
      <c r="D22" s="280">
        <v>89775</v>
      </c>
      <c r="E22" s="281">
        <v>343626</v>
      </c>
      <c r="F22" s="282">
        <v>311593</v>
      </c>
      <c r="G22" s="282">
        <v>281869</v>
      </c>
      <c r="H22" s="282">
        <v>29724</v>
      </c>
      <c r="I22" s="282">
        <v>32033</v>
      </c>
      <c r="J22" s="283">
        <v>18.600000000000001</v>
      </c>
      <c r="K22" s="283">
        <v>153.69999999999999</v>
      </c>
      <c r="L22" s="283">
        <v>141.4</v>
      </c>
      <c r="M22" s="283">
        <v>12.3</v>
      </c>
    </row>
    <row r="23" spans="2:13" s="261" customFormat="1" ht="15" customHeight="1">
      <c r="B23" s="284"/>
      <c r="C23" s="285" t="s">
        <v>8</v>
      </c>
      <c r="D23" s="286">
        <v>12178</v>
      </c>
      <c r="E23" s="287">
        <v>279228</v>
      </c>
      <c r="F23" s="288">
        <v>261909</v>
      </c>
      <c r="G23" s="288">
        <v>234150</v>
      </c>
      <c r="H23" s="288">
        <v>27759</v>
      </c>
      <c r="I23" s="288">
        <v>17319</v>
      </c>
      <c r="J23" s="289">
        <v>17.600000000000001</v>
      </c>
      <c r="K23" s="289">
        <v>151.69999999999999</v>
      </c>
      <c r="L23" s="289">
        <v>135.69999999999999</v>
      </c>
      <c r="M23" s="289">
        <v>16</v>
      </c>
    </row>
    <row r="24" spans="2:13" s="261" customFormat="1" ht="15" customHeight="1">
      <c r="B24" s="284"/>
      <c r="C24" s="290" t="s">
        <v>12</v>
      </c>
      <c r="D24" s="286">
        <v>11766</v>
      </c>
      <c r="E24" s="287">
        <v>272886</v>
      </c>
      <c r="F24" s="288">
        <v>260931</v>
      </c>
      <c r="G24" s="288">
        <v>247712</v>
      </c>
      <c r="H24" s="288">
        <v>13219</v>
      </c>
      <c r="I24" s="288">
        <v>11955</v>
      </c>
      <c r="J24" s="289">
        <v>20.3</v>
      </c>
      <c r="K24" s="289">
        <v>165.4</v>
      </c>
      <c r="L24" s="289">
        <v>155.9</v>
      </c>
      <c r="M24" s="289">
        <v>9.5</v>
      </c>
    </row>
    <row r="25" spans="2:13" s="261" customFormat="1" ht="15" customHeight="1">
      <c r="B25" s="291"/>
      <c r="C25" s="285" t="s">
        <v>19</v>
      </c>
      <c r="D25" s="286">
        <v>31908</v>
      </c>
      <c r="E25" s="287">
        <v>398308</v>
      </c>
      <c r="F25" s="288">
        <v>334735</v>
      </c>
      <c r="G25" s="288">
        <v>290455</v>
      </c>
      <c r="H25" s="288">
        <v>44280</v>
      </c>
      <c r="I25" s="288">
        <v>63573</v>
      </c>
      <c r="J25" s="289">
        <v>17.7</v>
      </c>
      <c r="K25" s="289">
        <v>143.30000000000001</v>
      </c>
      <c r="L25" s="289">
        <v>133.19999999999999</v>
      </c>
      <c r="M25" s="289">
        <v>10.1</v>
      </c>
    </row>
    <row r="26" spans="2:13" s="261" customFormat="1" ht="15" customHeight="1">
      <c r="B26" s="258" t="s">
        <v>61</v>
      </c>
      <c r="C26" s="279" t="s">
        <v>60</v>
      </c>
      <c r="D26" s="280">
        <v>20192</v>
      </c>
      <c r="E26" s="281">
        <v>91232</v>
      </c>
      <c r="F26" s="282">
        <v>90712</v>
      </c>
      <c r="G26" s="282">
        <v>87689</v>
      </c>
      <c r="H26" s="282">
        <v>3023</v>
      </c>
      <c r="I26" s="282">
        <v>520</v>
      </c>
      <c r="J26" s="283">
        <v>17.2</v>
      </c>
      <c r="K26" s="283">
        <v>102.1</v>
      </c>
      <c r="L26" s="283">
        <v>98.9</v>
      </c>
      <c r="M26" s="283">
        <v>3.2</v>
      </c>
    </row>
    <row r="27" spans="2:13" s="261" customFormat="1" ht="15" customHeight="1">
      <c r="B27" s="284"/>
      <c r="C27" s="285" t="s">
        <v>8</v>
      </c>
      <c r="D27" s="286">
        <v>1586</v>
      </c>
      <c r="E27" s="287">
        <v>108678</v>
      </c>
      <c r="F27" s="288">
        <v>108678</v>
      </c>
      <c r="G27" s="288">
        <v>101734</v>
      </c>
      <c r="H27" s="288">
        <v>6944</v>
      </c>
      <c r="I27" s="288">
        <v>0</v>
      </c>
      <c r="J27" s="289">
        <v>17.7</v>
      </c>
      <c r="K27" s="289">
        <v>121</v>
      </c>
      <c r="L27" s="289">
        <v>114.8</v>
      </c>
      <c r="M27" s="289">
        <v>6.2</v>
      </c>
    </row>
    <row r="28" spans="2:13" s="261" customFormat="1" ht="15" customHeight="1">
      <c r="B28" s="284"/>
      <c r="C28" s="290" t="s">
        <v>12</v>
      </c>
      <c r="D28" s="286">
        <v>5937</v>
      </c>
      <c r="E28" s="287">
        <v>96907</v>
      </c>
      <c r="F28" s="288">
        <v>96012</v>
      </c>
      <c r="G28" s="288">
        <v>93647</v>
      </c>
      <c r="H28" s="288">
        <v>2365</v>
      </c>
      <c r="I28" s="288">
        <v>895</v>
      </c>
      <c r="J28" s="289">
        <v>20.2</v>
      </c>
      <c r="K28" s="289">
        <v>120.7</v>
      </c>
      <c r="L28" s="289">
        <v>117.5</v>
      </c>
      <c r="M28" s="289">
        <v>3.2</v>
      </c>
    </row>
    <row r="29" spans="2:13" s="261" customFormat="1" ht="15" customHeight="1">
      <c r="B29" s="291"/>
      <c r="C29" s="292" t="s">
        <v>19</v>
      </c>
      <c r="D29" s="293">
        <v>2439</v>
      </c>
      <c r="E29" s="294">
        <v>107301</v>
      </c>
      <c r="F29" s="295">
        <v>107098</v>
      </c>
      <c r="G29" s="295">
        <v>106661</v>
      </c>
      <c r="H29" s="295">
        <v>437</v>
      </c>
      <c r="I29" s="295">
        <v>203</v>
      </c>
      <c r="J29" s="296">
        <v>13.8</v>
      </c>
      <c r="K29" s="296">
        <v>66.099999999999994</v>
      </c>
      <c r="L29" s="296">
        <v>65.8</v>
      </c>
      <c r="M29" s="296">
        <v>0.3</v>
      </c>
    </row>
    <row r="30" spans="2:13" s="261" customFormat="1">
      <c r="B30" s="297"/>
      <c r="D30" s="308"/>
      <c r="E30" s="308"/>
      <c r="F30" s="308"/>
      <c r="G30" s="308"/>
      <c r="H30" s="308"/>
      <c r="I30" s="308"/>
      <c r="J30" s="308"/>
      <c r="K30" s="308"/>
      <c r="L30" s="308"/>
      <c r="M30" s="308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80" workbookViewId="0">
      <selection activeCell="R55" sqref="R55"/>
    </sheetView>
  </sheetViews>
  <sheetFormatPr defaultColWidth="8.875" defaultRowHeight="10.5"/>
  <cols>
    <col min="1" max="1" width="5.625" style="1" customWidth="1"/>
    <col min="2" max="2" width="9.375" style="23" customWidth="1"/>
    <col min="3" max="18" width="6" style="23" customWidth="1"/>
    <col min="19" max="20" width="3.625" style="38" customWidth="1"/>
    <col min="21" max="36" width="6" style="23" customWidth="1"/>
    <col min="37" max="37" width="9.375" style="23" customWidth="1"/>
    <col min="38" max="38" width="6" style="23" customWidth="1"/>
    <col min="39" max="39" width="2.875" style="23" customWidth="1"/>
    <col min="40" max="40" width="9.125" style="23" customWidth="1"/>
    <col min="41" max="48" width="10.625" style="23" customWidth="1"/>
    <col min="49" max="50" width="3.625" style="38" customWidth="1"/>
    <col min="51" max="58" width="10.625" style="23" customWidth="1"/>
    <col min="59" max="60" width="9.625" style="1" customWidth="1"/>
    <col min="61" max="16384" width="8.875" style="1"/>
  </cols>
  <sheetData>
    <row r="1" spans="1:85" s="10" customFormat="1" ht="22.5" customHeight="1">
      <c r="A1" s="13"/>
      <c r="B1" s="22" t="s">
        <v>63</v>
      </c>
      <c r="C1" s="13"/>
      <c r="F1" s="12"/>
      <c r="H1" s="11"/>
      <c r="I1" s="11"/>
      <c r="L1" s="12"/>
      <c r="S1" s="57"/>
      <c r="T1" s="57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22"/>
      <c r="AN1" s="14" t="s">
        <v>64</v>
      </c>
      <c r="AO1" s="31"/>
      <c r="AP1" s="32"/>
      <c r="AQ1" s="32"/>
      <c r="AR1" s="14"/>
      <c r="AS1" s="32"/>
      <c r="AT1" s="32"/>
      <c r="AU1" s="32"/>
      <c r="AV1" s="32"/>
      <c r="AW1" s="115"/>
      <c r="AX1" s="115"/>
      <c r="AY1" s="32"/>
      <c r="AZ1" s="32"/>
      <c r="BA1" s="32"/>
      <c r="BB1" s="32"/>
      <c r="BC1" s="32"/>
      <c r="BD1" s="32"/>
      <c r="BE1" s="61"/>
      <c r="BF1" s="61"/>
    </row>
    <row r="2" spans="1:85" ht="12" customHeight="1">
      <c r="B2" s="21" t="s">
        <v>65</v>
      </c>
      <c r="AN2" s="21" t="s">
        <v>66</v>
      </c>
      <c r="BG2" s="2"/>
      <c r="BH2" s="2"/>
    </row>
    <row r="3" spans="1:85" s="5" customFormat="1" ht="18.75" customHeight="1" thickBot="1">
      <c r="B3" s="24" t="s">
        <v>67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89"/>
      <c r="T3" s="89"/>
      <c r="U3" s="25"/>
      <c r="V3" s="25"/>
      <c r="W3" s="100"/>
      <c r="X3" s="100"/>
      <c r="Y3" s="100"/>
      <c r="Z3" s="100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 t="s">
        <v>68</v>
      </c>
      <c r="AL3" s="63"/>
      <c r="AM3" s="24"/>
      <c r="AN3" s="34" t="s">
        <v>69</v>
      </c>
      <c r="AO3" s="35"/>
      <c r="AP3" s="35"/>
      <c r="AQ3" s="35"/>
      <c r="AR3" s="35"/>
      <c r="AS3" s="35"/>
      <c r="AT3" s="35"/>
      <c r="AU3" s="35"/>
      <c r="AV3" s="35"/>
      <c r="AW3" s="116"/>
      <c r="AX3" s="116"/>
      <c r="AY3" s="35"/>
      <c r="AZ3" s="35"/>
      <c r="BA3" s="35"/>
      <c r="BB3" s="35"/>
      <c r="BC3" s="35"/>
      <c r="BD3" s="35"/>
      <c r="BE3" s="40"/>
      <c r="BG3" s="49"/>
    </row>
    <row r="4" spans="1:85" s="3" customFormat="1" ht="13.5" customHeight="1" thickTop="1" thickBot="1">
      <c r="B4" s="120"/>
      <c r="C4" s="136" t="s">
        <v>103</v>
      </c>
      <c r="D4" s="136"/>
      <c r="E4" s="136" t="s">
        <v>104</v>
      </c>
      <c r="F4" s="136"/>
      <c r="G4" s="136" t="s">
        <v>105</v>
      </c>
      <c r="H4" s="136"/>
      <c r="I4" s="142" t="s">
        <v>106</v>
      </c>
      <c r="J4" s="142"/>
      <c r="K4" s="145" t="s">
        <v>107</v>
      </c>
      <c r="L4" s="145"/>
      <c r="M4" s="136" t="s">
        <v>108</v>
      </c>
      <c r="N4" s="136"/>
      <c r="O4" s="136" t="s">
        <v>109</v>
      </c>
      <c r="P4" s="136"/>
      <c r="Q4" s="136" t="s">
        <v>110</v>
      </c>
      <c r="R4" s="136"/>
      <c r="S4" s="90"/>
      <c r="T4" s="90"/>
      <c r="U4" s="139" t="s">
        <v>111</v>
      </c>
      <c r="V4" s="139"/>
      <c r="W4" s="139" t="s">
        <v>112</v>
      </c>
      <c r="X4" s="139"/>
      <c r="Y4" s="139" t="s">
        <v>113</v>
      </c>
      <c r="Z4" s="139"/>
      <c r="AA4" s="142" t="s">
        <v>114</v>
      </c>
      <c r="AB4" s="142"/>
      <c r="AC4" s="139" t="s">
        <v>115</v>
      </c>
      <c r="AD4" s="139"/>
      <c r="AE4" s="136" t="s">
        <v>116</v>
      </c>
      <c r="AF4" s="136"/>
      <c r="AG4" s="136" t="s">
        <v>117</v>
      </c>
      <c r="AH4" s="136"/>
      <c r="AI4" s="142" t="s">
        <v>118</v>
      </c>
      <c r="AJ4" s="148"/>
      <c r="AK4" s="125"/>
      <c r="AL4" s="79"/>
      <c r="AM4" s="69"/>
      <c r="AN4" s="34"/>
      <c r="AO4" s="35"/>
      <c r="AP4" s="35"/>
      <c r="AQ4" s="35"/>
      <c r="AR4" s="35"/>
      <c r="AS4" s="35"/>
      <c r="AT4" s="35"/>
      <c r="AU4" s="35"/>
      <c r="AV4" s="35"/>
      <c r="AW4" s="116"/>
      <c r="AX4" s="116"/>
      <c r="AY4" s="35"/>
      <c r="AZ4" s="35"/>
      <c r="BA4" s="35"/>
      <c r="BB4" s="35"/>
      <c r="BC4" s="35"/>
      <c r="BD4" s="35"/>
      <c r="BE4" s="40"/>
      <c r="BF4" s="41"/>
      <c r="BG4" s="49" t="str">
        <f>'TBL-Tt'!AK3</f>
        <v>(Ｈ22年平均＝１００）</v>
      </c>
      <c r="BH4" s="4"/>
    </row>
    <row r="5" spans="1:85" s="8" customFormat="1" ht="13.5" customHeight="1" thickTop="1">
      <c r="B5" s="121" t="s">
        <v>70</v>
      </c>
      <c r="C5" s="137"/>
      <c r="D5" s="137"/>
      <c r="E5" s="137"/>
      <c r="F5" s="137"/>
      <c r="G5" s="137"/>
      <c r="H5" s="137"/>
      <c r="I5" s="143"/>
      <c r="J5" s="143"/>
      <c r="K5" s="146"/>
      <c r="L5" s="146"/>
      <c r="M5" s="137"/>
      <c r="N5" s="137"/>
      <c r="O5" s="137"/>
      <c r="P5" s="137"/>
      <c r="Q5" s="137"/>
      <c r="R5" s="137"/>
      <c r="S5" s="90"/>
      <c r="T5" s="90"/>
      <c r="U5" s="140"/>
      <c r="V5" s="140"/>
      <c r="W5" s="140"/>
      <c r="X5" s="140"/>
      <c r="Y5" s="140"/>
      <c r="Z5" s="140"/>
      <c r="AA5" s="143"/>
      <c r="AB5" s="143"/>
      <c r="AC5" s="140"/>
      <c r="AD5" s="140"/>
      <c r="AE5" s="137"/>
      <c r="AF5" s="137"/>
      <c r="AG5" s="137"/>
      <c r="AH5" s="137"/>
      <c r="AI5" s="143"/>
      <c r="AJ5" s="149"/>
      <c r="AK5" s="126" t="str">
        <f>B5</f>
        <v>区　分</v>
      </c>
      <c r="AL5" s="79"/>
      <c r="AM5" s="69"/>
      <c r="AN5" s="120"/>
      <c r="AO5" s="136" t="s">
        <v>103</v>
      </c>
      <c r="AP5" s="136" t="s">
        <v>104</v>
      </c>
      <c r="AQ5" s="136" t="s">
        <v>105</v>
      </c>
      <c r="AR5" s="139" t="s">
        <v>121</v>
      </c>
      <c r="AS5" s="136" t="s">
        <v>122</v>
      </c>
      <c r="AT5" s="139" t="s">
        <v>108</v>
      </c>
      <c r="AU5" s="139" t="s">
        <v>109</v>
      </c>
      <c r="AV5" s="139" t="s">
        <v>110</v>
      </c>
      <c r="AW5" s="130"/>
      <c r="AX5" s="130"/>
      <c r="AY5" s="139" t="s">
        <v>123</v>
      </c>
      <c r="AZ5" s="139" t="s">
        <v>124</v>
      </c>
      <c r="BA5" s="139" t="s">
        <v>125</v>
      </c>
      <c r="BB5" s="139" t="s">
        <v>126</v>
      </c>
      <c r="BC5" s="139" t="s">
        <v>127</v>
      </c>
      <c r="BD5" s="139" t="s">
        <v>116</v>
      </c>
      <c r="BE5" s="139" t="s">
        <v>117</v>
      </c>
      <c r="BF5" s="151" t="s">
        <v>128</v>
      </c>
      <c r="BG5" s="125"/>
      <c r="BH5" s="9"/>
      <c r="CG5" s="1" t="s">
        <v>71</v>
      </c>
    </row>
    <row r="6" spans="1:85" s="6" customFormat="1" ht="13.5">
      <c r="B6" s="122"/>
      <c r="C6" s="138"/>
      <c r="D6" s="138"/>
      <c r="E6" s="138"/>
      <c r="F6" s="138"/>
      <c r="G6" s="138"/>
      <c r="H6" s="138"/>
      <c r="I6" s="144"/>
      <c r="J6" s="144"/>
      <c r="K6" s="147"/>
      <c r="L6" s="147"/>
      <c r="M6" s="138"/>
      <c r="N6" s="138"/>
      <c r="O6" s="138"/>
      <c r="P6" s="138"/>
      <c r="Q6" s="138"/>
      <c r="R6" s="138"/>
      <c r="S6" s="90"/>
      <c r="T6" s="90"/>
      <c r="U6" s="141"/>
      <c r="V6" s="141"/>
      <c r="W6" s="141"/>
      <c r="X6" s="141"/>
      <c r="Y6" s="141"/>
      <c r="Z6" s="141"/>
      <c r="AA6" s="144"/>
      <c r="AB6" s="144"/>
      <c r="AC6" s="141"/>
      <c r="AD6" s="141"/>
      <c r="AE6" s="138"/>
      <c r="AF6" s="138"/>
      <c r="AG6" s="138"/>
      <c r="AH6" s="138"/>
      <c r="AI6" s="144"/>
      <c r="AJ6" s="150"/>
      <c r="AK6" s="127"/>
      <c r="AL6" s="79"/>
      <c r="AM6" s="69"/>
      <c r="AN6" s="131" t="s">
        <v>70</v>
      </c>
      <c r="AO6" s="137"/>
      <c r="AP6" s="137"/>
      <c r="AQ6" s="137"/>
      <c r="AR6" s="140"/>
      <c r="AS6" s="137"/>
      <c r="AT6" s="140"/>
      <c r="AU6" s="140"/>
      <c r="AV6" s="140"/>
      <c r="AW6" s="130"/>
      <c r="AX6" s="130"/>
      <c r="AY6" s="140"/>
      <c r="AZ6" s="140"/>
      <c r="BA6" s="140"/>
      <c r="BB6" s="140"/>
      <c r="BC6" s="140"/>
      <c r="BD6" s="140"/>
      <c r="BE6" s="140"/>
      <c r="BF6" s="152"/>
      <c r="BG6" s="132" t="str">
        <f>AN6</f>
        <v>区　分</v>
      </c>
      <c r="BH6" s="7"/>
    </row>
    <row r="7" spans="1:85" s="8" customFormat="1" ht="17.100000000000001" customHeight="1">
      <c r="A7" s="42"/>
      <c r="B7" s="123"/>
      <c r="C7" s="124" t="s">
        <v>72</v>
      </c>
      <c r="D7" s="124" t="s">
        <v>73</v>
      </c>
      <c r="E7" s="124" t="s">
        <v>72</v>
      </c>
      <c r="F7" s="124" t="s">
        <v>73</v>
      </c>
      <c r="G7" s="124" t="s">
        <v>72</v>
      </c>
      <c r="H7" s="124" t="s">
        <v>73</v>
      </c>
      <c r="I7" s="124" t="s">
        <v>72</v>
      </c>
      <c r="J7" s="124" t="s">
        <v>73</v>
      </c>
      <c r="K7" s="124" t="s">
        <v>72</v>
      </c>
      <c r="L7" s="124" t="s">
        <v>73</v>
      </c>
      <c r="M7" s="124" t="s">
        <v>72</v>
      </c>
      <c r="N7" s="124" t="s">
        <v>73</v>
      </c>
      <c r="O7" s="124" t="s">
        <v>72</v>
      </c>
      <c r="P7" s="124" t="s">
        <v>73</v>
      </c>
      <c r="Q7" s="124" t="s">
        <v>72</v>
      </c>
      <c r="R7" s="124" t="s">
        <v>73</v>
      </c>
      <c r="S7" s="80"/>
      <c r="T7" s="80"/>
      <c r="U7" s="124" t="s">
        <v>72</v>
      </c>
      <c r="V7" s="124" t="s">
        <v>73</v>
      </c>
      <c r="W7" s="124" t="s">
        <v>72</v>
      </c>
      <c r="X7" s="124" t="s">
        <v>73</v>
      </c>
      <c r="Y7" s="124" t="s">
        <v>72</v>
      </c>
      <c r="Z7" s="124" t="s">
        <v>73</v>
      </c>
      <c r="AA7" s="124" t="s">
        <v>72</v>
      </c>
      <c r="AB7" s="124" t="s">
        <v>73</v>
      </c>
      <c r="AC7" s="124" t="s">
        <v>72</v>
      </c>
      <c r="AD7" s="124" t="s">
        <v>73</v>
      </c>
      <c r="AE7" s="124" t="s">
        <v>72</v>
      </c>
      <c r="AF7" s="124" t="s">
        <v>73</v>
      </c>
      <c r="AG7" s="124" t="s">
        <v>72</v>
      </c>
      <c r="AH7" s="124" t="s">
        <v>73</v>
      </c>
      <c r="AI7" s="124" t="s">
        <v>72</v>
      </c>
      <c r="AJ7" s="128" t="s">
        <v>73</v>
      </c>
      <c r="AK7" s="129"/>
      <c r="AL7" s="80"/>
      <c r="AM7" s="70"/>
      <c r="AN7" s="133"/>
      <c r="AO7" s="138"/>
      <c r="AP7" s="138"/>
      <c r="AQ7" s="138"/>
      <c r="AR7" s="141"/>
      <c r="AS7" s="138"/>
      <c r="AT7" s="141"/>
      <c r="AU7" s="141"/>
      <c r="AV7" s="141"/>
      <c r="AW7" s="130"/>
      <c r="AX7" s="130"/>
      <c r="AY7" s="141"/>
      <c r="AZ7" s="141"/>
      <c r="BA7" s="141"/>
      <c r="BB7" s="141"/>
      <c r="BC7" s="141"/>
      <c r="BD7" s="141"/>
      <c r="BE7" s="141"/>
      <c r="BF7" s="153"/>
      <c r="BG7" s="134"/>
      <c r="BH7" s="9"/>
    </row>
    <row r="8" spans="1:85" ht="17.100000000000001" customHeight="1">
      <c r="A8" s="43"/>
      <c r="B8" s="65" t="s">
        <v>102</v>
      </c>
      <c r="C8" s="94">
        <v>104.8</v>
      </c>
      <c r="D8" s="91">
        <v>104.6</v>
      </c>
      <c r="E8" s="91">
        <v>114</v>
      </c>
      <c r="F8" s="91">
        <v>113.8</v>
      </c>
      <c r="G8" s="91">
        <v>116.7</v>
      </c>
      <c r="H8" s="91">
        <v>116.5</v>
      </c>
      <c r="I8" s="91">
        <v>111.5</v>
      </c>
      <c r="J8" s="91">
        <v>111.3</v>
      </c>
      <c r="K8" s="91">
        <v>68.099999999999994</v>
      </c>
      <c r="L8" s="91">
        <v>68</v>
      </c>
      <c r="M8" s="91">
        <v>78.3</v>
      </c>
      <c r="N8" s="91">
        <v>78.099999999999994</v>
      </c>
      <c r="O8" s="71">
        <v>119.8</v>
      </c>
      <c r="P8" s="71">
        <v>119.6</v>
      </c>
      <c r="Q8" s="71">
        <v>114.4</v>
      </c>
      <c r="R8" s="71">
        <v>114.2</v>
      </c>
      <c r="S8" s="71"/>
      <c r="T8" s="71"/>
      <c r="U8" s="91" t="s">
        <v>74</v>
      </c>
      <c r="V8" s="91" t="s">
        <v>74</v>
      </c>
      <c r="W8" s="91" t="s">
        <v>74</v>
      </c>
      <c r="X8" s="91" t="s">
        <v>74</v>
      </c>
      <c r="Y8" s="71" t="s">
        <v>74</v>
      </c>
      <c r="Z8" s="71" t="s">
        <v>74</v>
      </c>
      <c r="AA8" s="71" t="s">
        <v>74</v>
      </c>
      <c r="AB8" s="71" t="s">
        <v>74</v>
      </c>
      <c r="AC8" s="71">
        <v>100.4</v>
      </c>
      <c r="AD8" s="71">
        <v>100.2</v>
      </c>
      <c r="AE8" s="71">
        <v>99.8</v>
      </c>
      <c r="AF8" s="71">
        <v>99.6</v>
      </c>
      <c r="AG8" s="71">
        <v>116.1</v>
      </c>
      <c r="AH8" s="71">
        <v>115.9</v>
      </c>
      <c r="AI8" s="71" t="s">
        <v>74</v>
      </c>
      <c r="AJ8" s="50" t="s">
        <v>74</v>
      </c>
      <c r="AK8" s="81" t="s">
        <v>102</v>
      </c>
      <c r="AL8" s="71"/>
      <c r="AM8" s="17"/>
      <c r="AN8" s="73" t="s">
        <v>102</v>
      </c>
      <c r="AO8" s="52">
        <v>102.6</v>
      </c>
      <c r="AP8" s="91">
        <v>112.3</v>
      </c>
      <c r="AQ8" s="91">
        <v>110.7</v>
      </c>
      <c r="AR8" s="91">
        <v>111.1</v>
      </c>
      <c r="AS8" s="91">
        <v>72.8</v>
      </c>
      <c r="AT8" s="91">
        <v>81.7</v>
      </c>
      <c r="AU8" s="91">
        <v>117</v>
      </c>
      <c r="AV8" s="91">
        <v>100.3</v>
      </c>
      <c r="AW8" s="71"/>
      <c r="AX8" s="71"/>
      <c r="AY8" s="91" t="s">
        <v>74</v>
      </c>
      <c r="AZ8" s="91" t="s">
        <v>74</v>
      </c>
      <c r="BA8" s="91" t="s">
        <v>74</v>
      </c>
      <c r="BB8" s="91" t="s">
        <v>74</v>
      </c>
      <c r="BC8" s="110">
        <v>94.6</v>
      </c>
      <c r="BD8" s="110">
        <v>97.2</v>
      </c>
      <c r="BE8" s="110">
        <v>116.6</v>
      </c>
      <c r="BF8" s="111" t="s">
        <v>74</v>
      </c>
      <c r="BG8" s="85" t="s">
        <v>102</v>
      </c>
      <c r="BH8" s="2"/>
    </row>
    <row r="9" spans="1:85" ht="17.100000000000001" customHeight="1">
      <c r="A9" s="43"/>
      <c r="B9" s="66">
        <v>19</v>
      </c>
      <c r="C9" s="95">
        <v>103.5</v>
      </c>
      <c r="D9" s="71">
        <v>103.3</v>
      </c>
      <c r="E9" s="71">
        <v>117.2</v>
      </c>
      <c r="F9" s="71">
        <v>117</v>
      </c>
      <c r="G9" s="71">
        <v>107.9</v>
      </c>
      <c r="H9" s="71">
        <v>107.7</v>
      </c>
      <c r="I9" s="71">
        <v>107.1</v>
      </c>
      <c r="J9" s="71">
        <v>106.9</v>
      </c>
      <c r="K9" s="71">
        <v>71.900000000000006</v>
      </c>
      <c r="L9" s="71">
        <v>71.8</v>
      </c>
      <c r="M9" s="71">
        <v>89.2</v>
      </c>
      <c r="N9" s="71">
        <v>89</v>
      </c>
      <c r="O9" s="71">
        <v>114.7</v>
      </c>
      <c r="P9" s="71">
        <v>114.5</v>
      </c>
      <c r="Q9" s="71">
        <v>112</v>
      </c>
      <c r="R9" s="71">
        <v>111.8</v>
      </c>
      <c r="S9" s="71"/>
      <c r="T9" s="71"/>
      <c r="U9" s="71" t="s">
        <v>74</v>
      </c>
      <c r="V9" s="71" t="s">
        <v>74</v>
      </c>
      <c r="W9" s="71" t="s">
        <v>74</v>
      </c>
      <c r="X9" s="71" t="s">
        <v>74</v>
      </c>
      <c r="Y9" s="71" t="s">
        <v>74</v>
      </c>
      <c r="Z9" s="71" t="s">
        <v>74</v>
      </c>
      <c r="AA9" s="71" t="s">
        <v>74</v>
      </c>
      <c r="AB9" s="71" t="s">
        <v>74</v>
      </c>
      <c r="AC9" s="71">
        <v>110.5</v>
      </c>
      <c r="AD9" s="71">
        <v>110.3</v>
      </c>
      <c r="AE9" s="71">
        <v>101.2</v>
      </c>
      <c r="AF9" s="71">
        <v>101</v>
      </c>
      <c r="AG9" s="71">
        <v>95.2</v>
      </c>
      <c r="AH9" s="71">
        <v>95</v>
      </c>
      <c r="AI9" s="71" t="s">
        <v>74</v>
      </c>
      <c r="AJ9" s="50" t="s">
        <v>74</v>
      </c>
      <c r="AK9" s="82">
        <v>19</v>
      </c>
      <c r="AL9" s="71"/>
      <c r="AM9" s="17"/>
      <c r="AN9" s="74">
        <v>19</v>
      </c>
      <c r="AO9" s="53">
        <v>102.4</v>
      </c>
      <c r="AP9" s="71">
        <v>121.7</v>
      </c>
      <c r="AQ9" s="71">
        <v>104.8</v>
      </c>
      <c r="AR9" s="71">
        <v>112.7</v>
      </c>
      <c r="AS9" s="71">
        <v>76.099999999999994</v>
      </c>
      <c r="AT9" s="71">
        <v>92.2</v>
      </c>
      <c r="AU9" s="71">
        <v>112.8</v>
      </c>
      <c r="AV9" s="71">
        <v>99.7</v>
      </c>
      <c r="AW9" s="71"/>
      <c r="AX9" s="71"/>
      <c r="AY9" s="71" t="s">
        <v>74</v>
      </c>
      <c r="AZ9" s="71" t="s">
        <v>74</v>
      </c>
      <c r="BA9" s="71" t="s">
        <v>74</v>
      </c>
      <c r="BB9" s="71" t="s">
        <v>74</v>
      </c>
      <c r="BC9" s="112">
        <v>101</v>
      </c>
      <c r="BD9" s="112">
        <v>99.5</v>
      </c>
      <c r="BE9" s="112">
        <v>97.1</v>
      </c>
      <c r="BF9" s="59" t="s">
        <v>74</v>
      </c>
      <c r="BG9" s="86">
        <v>19</v>
      </c>
      <c r="BH9" s="2"/>
    </row>
    <row r="10" spans="1:85" ht="17.100000000000001" customHeight="1">
      <c r="A10" s="43"/>
      <c r="B10" s="66">
        <v>20</v>
      </c>
      <c r="C10" s="95">
        <v>105.8</v>
      </c>
      <c r="D10" s="71">
        <v>104.1</v>
      </c>
      <c r="E10" s="71">
        <v>119</v>
      </c>
      <c r="F10" s="71">
        <v>117.1</v>
      </c>
      <c r="G10" s="71">
        <v>100.2</v>
      </c>
      <c r="H10" s="71">
        <v>98.6</v>
      </c>
      <c r="I10" s="71">
        <v>109.7</v>
      </c>
      <c r="J10" s="71">
        <v>108</v>
      </c>
      <c r="K10" s="71">
        <v>77.7</v>
      </c>
      <c r="L10" s="71">
        <v>76.5</v>
      </c>
      <c r="M10" s="71">
        <v>88.5</v>
      </c>
      <c r="N10" s="71">
        <v>87.1</v>
      </c>
      <c r="O10" s="71">
        <v>98.3</v>
      </c>
      <c r="P10" s="71">
        <v>96.8</v>
      </c>
      <c r="Q10" s="71">
        <v>121.4</v>
      </c>
      <c r="R10" s="71">
        <v>119.5</v>
      </c>
      <c r="S10" s="71"/>
      <c r="T10" s="71"/>
      <c r="U10" s="71" t="s">
        <v>74</v>
      </c>
      <c r="V10" s="71" t="s">
        <v>74</v>
      </c>
      <c r="W10" s="71" t="s">
        <v>74</v>
      </c>
      <c r="X10" s="71" t="s">
        <v>74</v>
      </c>
      <c r="Y10" s="71" t="s">
        <v>74</v>
      </c>
      <c r="Z10" s="71" t="s">
        <v>74</v>
      </c>
      <c r="AA10" s="71" t="s">
        <v>74</v>
      </c>
      <c r="AB10" s="71" t="s">
        <v>74</v>
      </c>
      <c r="AC10" s="71">
        <v>121.2</v>
      </c>
      <c r="AD10" s="71">
        <v>119.3</v>
      </c>
      <c r="AE10" s="71">
        <v>116.6</v>
      </c>
      <c r="AF10" s="71">
        <v>114.8</v>
      </c>
      <c r="AG10" s="71">
        <v>89.7</v>
      </c>
      <c r="AH10" s="71">
        <v>88.3</v>
      </c>
      <c r="AI10" s="71" t="s">
        <v>74</v>
      </c>
      <c r="AJ10" s="50" t="s">
        <v>74</v>
      </c>
      <c r="AK10" s="82">
        <v>20</v>
      </c>
      <c r="AL10" s="71"/>
      <c r="AM10" s="17"/>
      <c r="AN10" s="74">
        <v>20</v>
      </c>
      <c r="AO10" s="53">
        <v>105.7</v>
      </c>
      <c r="AP10" s="71">
        <v>122.8</v>
      </c>
      <c r="AQ10" s="71">
        <v>97.4</v>
      </c>
      <c r="AR10" s="71">
        <v>108.7</v>
      </c>
      <c r="AS10" s="71">
        <v>83.1</v>
      </c>
      <c r="AT10" s="71">
        <v>91.8</v>
      </c>
      <c r="AU10" s="71">
        <v>98.4</v>
      </c>
      <c r="AV10" s="71">
        <v>107.8</v>
      </c>
      <c r="AW10" s="71"/>
      <c r="AX10" s="71"/>
      <c r="AY10" s="71" t="s">
        <v>74</v>
      </c>
      <c r="AZ10" s="71" t="s">
        <v>74</v>
      </c>
      <c r="BA10" s="71" t="s">
        <v>74</v>
      </c>
      <c r="BB10" s="71" t="s">
        <v>74</v>
      </c>
      <c r="BC10" s="112">
        <v>119.9</v>
      </c>
      <c r="BD10" s="112">
        <v>114.8</v>
      </c>
      <c r="BE10" s="112">
        <v>93</v>
      </c>
      <c r="BF10" s="59" t="s">
        <v>74</v>
      </c>
      <c r="BG10" s="86">
        <v>20</v>
      </c>
      <c r="BH10" s="2"/>
    </row>
    <row r="11" spans="1:85" ht="17.100000000000001" customHeight="1">
      <c r="A11" s="43"/>
      <c r="B11" s="66">
        <v>21</v>
      </c>
      <c r="C11" s="95">
        <v>96.4</v>
      </c>
      <c r="D11" s="71">
        <v>95.8</v>
      </c>
      <c r="E11" s="71">
        <v>109.1</v>
      </c>
      <c r="F11" s="71">
        <v>108.4</v>
      </c>
      <c r="G11" s="71">
        <v>96.7</v>
      </c>
      <c r="H11" s="71">
        <v>96.1</v>
      </c>
      <c r="I11" s="71">
        <v>102.6</v>
      </c>
      <c r="J11" s="71">
        <v>102</v>
      </c>
      <c r="K11" s="71">
        <v>76.3</v>
      </c>
      <c r="L11" s="71">
        <v>75.8</v>
      </c>
      <c r="M11" s="71">
        <v>88.2</v>
      </c>
      <c r="N11" s="71">
        <v>87.7</v>
      </c>
      <c r="O11" s="71">
        <v>88.2</v>
      </c>
      <c r="P11" s="71">
        <v>87.7</v>
      </c>
      <c r="Q11" s="71">
        <v>102.3</v>
      </c>
      <c r="R11" s="71">
        <v>101.7</v>
      </c>
      <c r="S11" s="71"/>
      <c r="T11" s="71"/>
      <c r="U11" s="71" t="s">
        <v>74</v>
      </c>
      <c r="V11" s="71" t="s">
        <v>74</v>
      </c>
      <c r="W11" s="71" t="s">
        <v>74</v>
      </c>
      <c r="X11" s="71" t="s">
        <v>74</v>
      </c>
      <c r="Y11" s="71" t="s">
        <v>74</v>
      </c>
      <c r="Z11" s="71" t="s">
        <v>74</v>
      </c>
      <c r="AA11" s="71" t="s">
        <v>74</v>
      </c>
      <c r="AB11" s="71" t="s">
        <v>74</v>
      </c>
      <c r="AC11" s="71">
        <v>89.9</v>
      </c>
      <c r="AD11" s="71">
        <v>89.4</v>
      </c>
      <c r="AE11" s="71">
        <v>100.7</v>
      </c>
      <c r="AF11" s="71">
        <v>100.1</v>
      </c>
      <c r="AG11" s="71">
        <v>88.5</v>
      </c>
      <c r="AH11" s="71">
        <v>88</v>
      </c>
      <c r="AI11" s="71" t="s">
        <v>74</v>
      </c>
      <c r="AJ11" s="50" t="s">
        <v>74</v>
      </c>
      <c r="AK11" s="82">
        <v>21</v>
      </c>
      <c r="AL11" s="71"/>
      <c r="AM11" s="17"/>
      <c r="AN11" s="74">
        <v>21</v>
      </c>
      <c r="AO11" s="54">
        <v>96.7</v>
      </c>
      <c r="AP11" s="112">
        <v>105.9</v>
      </c>
      <c r="AQ11" s="112">
        <v>94.7</v>
      </c>
      <c r="AR11" s="112">
        <v>100.8</v>
      </c>
      <c r="AS11" s="112">
        <v>84.4</v>
      </c>
      <c r="AT11" s="112">
        <v>88.5</v>
      </c>
      <c r="AU11" s="112">
        <v>89.8</v>
      </c>
      <c r="AV11" s="112">
        <v>96.9</v>
      </c>
      <c r="AW11" s="112"/>
      <c r="AX11" s="112"/>
      <c r="AY11" s="112" t="s">
        <v>74</v>
      </c>
      <c r="AZ11" s="112" t="s">
        <v>74</v>
      </c>
      <c r="BA11" s="112" t="s">
        <v>74</v>
      </c>
      <c r="BB11" s="112" t="s">
        <v>74</v>
      </c>
      <c r="BC11" s="112">
        <v>92.7</v>
      </c>
      <c r="BD11" s="112">
        <v>101.4</v>
      </c>
      <c r="BE11" s="112">
        <v>93</v>
      </c>
      <c r="BF11" s="59" t="s">
        <v>74</v>
      </c>
      <c r="BG11" s="86">
        <v>21</v>
      </c>
      <c r="BH11" s="2"/>
    </row>
    <row r="12" spans="1:85" ht="17.100000000000001" customHeight="1">
      <c r="A12" s="43"/>
      <c r="B12" s="66">
        <v>22</v>
      </c>
      <c r="C12" s="95">
        <v>100</v>
      </c>
      <c r="D12" s="71">
        <v>100</v>
      </c>
      <c r="E12" s="71">
        <v>100</v>
      </c>
      <c r="F12" s="71">
        <v>100</v>
      </c>
      <c r="G12" s="71">
        <v>100</v>
      </c>
      <c r="H12" s="71">
        <v>100</v>
      </c>
      <c r="I12" s="71">
        <v>100</v>
      </c>
      <c r="J12" s="71">
        <v>100</v>
      </c>
      <c r="K12" s="71">
        <v>100</v>
      </c>
      <c r="L12" s="71">
        <v>100</v>
      </c>
      <c r="M12" s="71">
        <v>100</v>
      </c>
      <c r="N12" s="71">
        <v>100</v>
      </c>
      <c r="O12" s="71">
        <v>100</v>
      </c>
      <c r="P12" s="71">
        <v>100</v>
      </c>
      <c r="Q12" s="71">
        <v>100</v>
      </c>
      <c r="R12" s="71">
        <v>100</v>
      </c>
      <c r="S12" s="71"/>
      <c r="T12" s="71"/>
      <c r="U12" s="71">
        <v>100</v>
      </c>
      <c r="V12" s="71">
        <v>100</v>
      </c>
      <c r="W12" s="71">
        <v>100</v>
      </c>
      <c r="X12" s="71">
        <v>100</v>
      </c>
      <c r="Y12" s="71">
        <v>100</v>
      </c>
      <c r="Z12" s="71">
        <v>100</v>
      </c>
      <c r="AA12" s="71">
        <v>100</v>
      </c>
      <c r="AB12" s="71">
        <v>100</v>
      </c>
      <c r="AC12" s="71">
        <v>100</v>
      </c>
      <c r="AD12" s="71">
        <v>100</v>
      </c>
      <c r="AE12" s="71">
        <v>100</v>
      </c>
      <c r="AF12" s="71">
        <v>100</v>
      </c>
      <c r="AG12" s="71">
        <v>100</v>
      </c>
      <c r="AH12" s="71">
        <v>100</v>
      </c>
      <c r="AI12" s="71">
        <v>100</v>
      </c>
      <c r="AJ12" s="50">
        <v>100</v>
      </c>
      <c r="AK12" s="82">
        <v>22</v>
      </c>
      <c r="AL12" s="71"/>
      <c r="AM12" s="17"/>
      <c r="AN12" s="74">
        <v>22</v>
      </c>
      <c r="AO12" s="54">
        <v>100</v>
      </c>
      <c r="AP12" s="112">
        <v>100</v>
      </c>
      <c r="AQ12" s="112">
        <v>100</v>
      </c>
      <c r="AR12" s="112">
        <v>100</v>
      </c>
      <c r="AS12" s="112">
        <v>100</v>
      </c>
      <c r="AT12" s="112">
        <v>100</v>
      </c>
      <c r="AU12" s="112">
        <v>100</v>
      </c>
      <c r="AV12" s="112">
        <v>100</v>
      </c>
      <c r="AW12" s="112"/>
      <c r="AX12" s="112"/>
      <c r="AY12" s="112">
        <v>100</v>
      </c>
      <c r="AZ12" s="112">
        <v>100</v>
      </c>
      <c r="BA12" s="112">
        <v>100</v>
      </c>
      <c r="BB12" s="112">
        <v>100</v>
      </c>
      <c r="BC12" s="112">
        <v>100</v>
      </c>
      <c r="BD12" s="112">
        <v>100</v>
      </c>
      <c r="BE12" s="112">
        <v>100</v>
      </c>
      <c r="BF12" s="59">
        <v>100</v>
      </c>
      <c r="BG12" s="86">
        <v>22</v>
      </c>
      <c r="BH12" s="2"/>
    </row>
    <row r="13" spans="1:85" ht="17.100000000000001" customHeight="1">
      <c r="A13" s="43"/>
      <c r="B13" s="66">
        <v>23</v>
      </c>
      <c r="C13" s="95">
        <v>105.3</v>
      </c>
      <c r="D13" s="71">
        <v>105.7</v>
      </c>
      <c r="E13" s="71">
        <v>106.3</v>
      </c>
      <c r="F13" s="71">
        <v>106.7</v>
      </c>
      <c r="G13" s="71">
        <v>109.2</v>
      </c>
      <c r="H13" s="71">
        <v>109.6</v>
      </c>
      <c r="I13" s="71">
        <v>104.2</v>
      </c>
      <c r="J13" s="71">
        <v>104.6</v>
      </c>
      <c r="K13" s="71">
        <v>92.4</v>
      </c>
      <c r="L13" s="71">
        <v>92.8</v>
      </c>
      <c r="M13" s="71">
        <v>87.7</v>
      </c>
      <c r="N13" s="71">
        <v>88.1</v>
      </c>
      <c r="O13" s="71">
        <v>110.5</v>
      </c>
      <c r="P13" s="71">
        <v>110.9</v>
      </c>
      <c r="Q13" s="71">
        <v>101.5</v>
      </c>
      <c r="R13" s="71">
        <v>101.9</v>
      </c>
      <c r="S13" s="71"/>
      <c r="T13" s="71"/>
      <c r="U13" s="71">
        <v>112.3</v>
      </c>
      <c r="V13" s="71">
        <v>112.8</v>
      </c>
      <c r="W13" s="71">
        <v>95.3</v>
      </c>
      <c r="X13" s="71">
        <v>95.7</v>
      </c>
      <c r="Y13" s="71">
        <v>99.3</v>
      </c>
      <c r="Z13" s="71">
        <v>99.7</v>
      </c>
      <c r="AA13" s="71">
        <v>88.1</v>
      </c>
      <c r="AB13" s="71">
        <v>88.5</v>
      </c>
      <c r="AC13" s="71">
        <v>120</v>
      </c>
      <c r="AD13" s="71">
        <v>120.5</v>
      </c>
      <c r="AE13" s="71">
        <v>104</v>
      </c>
      <c r="AF13" s="71">
        <v>104.4</v>
      </c>
      <c r="AG13" s="71">
        <v>90.7</v>
      </c>
      <c r="AH13" s="71">
        <v>91.1</v>
      </c>
      <c r="AI13" s="71">
        <v>76.599999999999994</v>
      </c>
      <c r="AJ13" s="50">
        <v>76.900000000000006</v>
      </c>
      <c r="AK13" s="82">
        <v>23</v>
      </c>
      <c r="AL13" s="71"/>
      <c r="AM13" s="17"/>
      <c r="AN13" s="75">
        <v>23</v>
      </c>
      <c r="AO13" s="54">
        <v>103.8</v>
      </c>
      <c r="AP13" s="112">
        <v>99.5</v>
      </c>
      <c r="AQ13" s="112">
        <v>107.4</v>
      </c>
      <c r="AR13" s="112">
        <v>101</v>
      </c>
      <c r="AS13" s="112">
        <v>99.2</v>
      </c>
      <c r="AT13" s="112">
        <v>86.6</v>
      </c>
      <c r="AU13" s="112">
        <v>107.3</v>
      </c>
      <c r="AV13" s="112">
        <v>98.7</v>
      </c>
      <c r="AW13" s="112"/>
      <c r="AX13" s="112"/>
      <c r="AY13" s="112">
        <v>114.5</v>
      </c>
      <c r="AZ13" s="112">
        <v>95.2</v>
      </c>
      <c r="BA13" s="112">
        <v>97</v>
      </c>
      <c r="BB13" s="112">
        <v>92.1</v>
      </c>
      <c r="BC13" s="112">
        <v>119.1</v>
      </c>
      <c r="BD13" s="112">
        <v>103.2</v>
      </c>
      <c r="BE13" s="112">
        <v>99</v>
      </c>
      <c r="BF13" s="59">
        <v>79.2</v>
      </c>
      <c r="BG13" s="82">
        <v>23</v>
      </c>
      <c r="BH13" s="2"/>
    </row>
    <row r="14" spans="1:85" ht="17.100000000000001" customHeight="1">
      <c r="A14" s="43"/>
      <c r="B14" s="66">
        <v>24</v>
      </c>
      <c r="C14" s="96">
        <v>105.2</v>
      </c>
      <c r="D14" s="97">
        <v>105.6</v>
      </c>
      <c r="E14" s="97">
        <v>99.5</v>
      </c>
      <c r="F14" s="97">
        <v>99.9</v>
      </c>
      <c r="G14" s="97">
        <v>112.3</v>
      </c>
      <c r="H14" s="97">
        <v>112.8</v>
      </c>
      <c r="I14" s="97">
        <v>98.6</v>
      </c>
      <c r="J14" s="97">
        <v>99</v>
      </c>
      <c r="K14" s="97">
        <v>75.2</v>
      </c>
      <c r="L14" s="97">
        <v>75.5</v>
      </c>
      <c r="M14" s="97">
        <v>87.9</v>
      </c>
      <c r="N14" s="97">
        <v>88.3</v>
      </c>
      <c r="O14" s="71">
        <v>104.1</v>
      </c>
      <c r="P14" s="71">
        <v>104.5</v>
      </c>
      <c r="Q14" s="71">
        <v>101.8</v>
      </c>
      <c r="R14" s="71">
        <v>102.2</v>
      </c>
      <c r="S14" s="71"/>
      <c r="T14" s="71"/>
      <c r="U14" s="97">
        <v>59.3</v>
      </c>
      <c r="V14" s="97">
        <v>59.5</v>
      </c>
      <c r="W14" s="97">
        <v>91.3</v>
      </c>
      <c r="X14" s="97">
        <v>91.7</v>
      </c>
      <c r="Y14" s="72">
        <v>94.1</v>
      </c>
      <c r="Z14" s="72">
        <v>94.5</v>
      </c>
      <c r="AA14" s="72">
        <v>86.7</v>
      </c>
      <c r="AB14" s="72">
        <v>87</v>
      </c>
      <c r="AC14" s="72">
        <v>127.4</v>
      </c>
      <c r="AD14" s="72">
        <v>127.9</v>
      </c>
      <c r="AE14" s="72">
        <v>110.6</v>
      </c>
      <c r="AF14" s="72">
        <v>111</v>
      </c>
      <c r="AG14" s="72">
        <v>86.5</v>
      </c>
      <c r="AH14" s="72">
        <v>86.8</v>
      </c>
      <c r="AI14" s="72">
        <v>76.5</v>
      </c>
      <c r="AJ14" s="51">
        <v>76.8</v>
      </c>
      <c r="AK14" s="82">
        <v>24</v>
      </c>
      <c r="AL14" s="71"/>
      <c r="AM14" s="17"/>
      <c r="AN14" s="74">
        <v>24</v>
      </c>
      <c r="AO14" s="55">
        <v>103.4</v>
      </c>
      <c r="AP14" s="113">
        <v>100.9</v>
      </c>
      <c r="AQ14" s="113">
        <v>109.6</v>
      </c>
      <c r="AR14" s="113">
        <v>97.3</v>
      </c>
      <c r="AS14" s="113">
        <v>83.2</v>
      </c>
      <c r="AT14" s="113">
        <v>86</v>
      </c>
      <c r="AU14" s="113">
        <v>102.1</v>
      </c>
      <c r="AV14" s="113">
        <v>100.2</v>
      </c>
      <c r="AW14" s="112"/>
      <c r="AX14" s="112"/>
      <c r="AY14" s="113">
        <v>64.2</v>
      </c>
      <c r="AZ14" s="113">
        <v>92</v>
      </c>
      <c r="BA14" s="113">
        <v>94.3</v>
      </c>
      <c r="BB14" s="113">
        <v>90.1</v>
      </c>
      <c r="BC14" s="113">
        <v>119.1</v>
      </c>
      <c r="BD14" s="113">
        <v>108.6</v>
      </c>
      <c r="BE14" s="113">
        <v>90</v>
      </c>
      <c r="BF14" s="114">
        <v>79.5</v>
      </c>
      <c r="BG14" s="86">
        <v>24</v>
      </c>
      <c r="BH14" s="2"/>
    </row>
    <row r="15" spans="1:85" ht="17.100000000000001" customHeight="1">
      <c r="A15" s="78"/>
      <c r="B15" s="67" t="s">
        <v>85</v>
      </c>
      <c r="C15" s="98">
        <v>93.4</v>
      </c>
      <c r="D15" s="99">
        <v>93.9</v>
      </c>
      <c r="E15" s="99">
        <v>88</v>
      </c>
      <c r="F15" s="99">
        <v>88.4</v>
      </c>
      <c r="G15" s="99">
        <v>98.2</v>
      </c>
      <c r="H15" s="99">
        <v>98.7</v>
      </c>
      <c r="I15" s="99">
        <v>78.099999999999994</v>
      </c>
      <c r="J15" s="99">
        <v>78.5</v>
      </c>
      <c r="K15" s="99">
        <v>67.7</v>
      </c>
      <c r="L15" s="99">
        <v>68</v>
      </c>
      <c r="M15" s="99">
        <v>75.400000000000006</v>
      </c>
      <c r="N15" s="99">
        <v>75.8</v>
      </c>
      <c r="O15" s="91">
        <v>89.9</v>
      </c>
      <c r="P15" s="91">
        <v>90.4</v>
      </c>
      <c r="Q15" s="91">
        <v>119.2</v>
      </c>
      <c r="R15" s="91">
        <v>119.8</v>
      </c>
      <c r="S15" s="71"/>
      <c r="T15" s="71"/>
      <c r="U15" s="99">
        <v>57.8</v>
      </c>
      <c r="V15" s="99">
        <v>58.1</v>
      </c>
      <c r="W15" s="99">
        <v>73.400000000000006</v>
      </c>
      <c r="X15" s="99">
        <v>73.8</v>
      </c>
      <c r="Y15" s="71">
        <v>83</v>
      </c>
      <c r="Z15" s="71">
        <v>83.4</v>
      </c>
      <c r="AA15" s="71">
        <v>86.4</v>
      </c>
      <c r="AB15" s="71">
        <v>86.8</v>
      </c>
      <c r="AC15" s="71">
        <v>96.2</v>
      </c>
      <c r="AD15" s="71">
        <v>96.7</v>
      </c>
      <c r="AE15" s="71">
        <v>103.8</v>
      </c>
      <c r="AF15" s="71">
        <v>104.3</v>
      </c>
      <c r="AG15" s="71">
        <v>72.599999999999994</v>
      </c>
      <c r="AH15" s="71">
        <v>73</v>
      </c>
      <c r="AI15" s="71">
        <v>64.900000000000006</v>
      </c>
      <c r="AJ15" s="50">
        <v>65.2</v>
      </c>
      <c r="AK15" s="83" t="s">
        <v>85</v>
      </c>
      <c r="AL15" s="71"/>
      <c r="AM15" s="17"/>
      <c r="AN15" s="76" t="s">
        <v>85</v>
      </c>
      <c r="AO15" s="56">
        <v>103.3</v>
      </c>
      <c r="AP15" s="71">
        <v>95.6</v>
      </c>
      <c r="AQ15" s="71">
        <v>108.8</v>
      </c>
      <c r="AR15" s="71">
        <v>104.1</v>
      </c>
      <c r="AS15" s="71">
        <v>89.5</v>
      </c>
      <c r="AT15" s="71">
        <v>82.6</v>
      </c>
      <c r="AU15" s="71">
        <v>100.4</v>
      </c>
      <c r="AV15" s="71">
        <v>127.1</v>
      </c>
      <c r="AW15" s="71"/>
      <c r="AX15" s="71"/>
      <c r="AY15" s="71">
        <v>66.8</v>
      </c>
      <c r="AZ15" s="71">
        <v>90.9</v>
      </c>
      <c r="BA15" s="71">
        <v>84.5</v>
      </c>
      <c r="BB15" s="71">
        <v>96.6</v>
      </c>
      <c r="BC15" s="71">
        <v>113.7</v>
      </c>
      <c r="BD15" s="71">
        <v>109.1</v>
      </c>
      <c r="BE15" s="71">
        <v>92</v>
      </c>
      <c r="BF15" s="88">
        <v>73.7</v>
      </c>
      <c r="BG15" s="87" t="s">
        <v>85</v>
      </c>
      <c r="BH15" s="2"/>
    </row>
    <row r="16" spans="1:85" ht="17.100000000000001" customHeight="1">
      <c r="A16" s="78"/>
      <c r="B16" s="68" t="s">
        <v>86</v>
      </c>
      <c r="C16" s="95">
        <v>89.9</v>
      </c>
      <c r="D16" s="71">
        <v>90</v>
      </c>
      <c r="E16" s="71">
        <v>88</v>
      </c>
      <c r="F16" s="71">
        <v>88.1</v>
      </c>
      <c r="G16" s="71">
        <v>99.4</v>
      </c>
      <c r="H16" s="71">
        <v>99.5</v>
      </c>
      <c r="I16" s="71">
        <v>82.7</v>
      </c>
      <c r="J16" s="71">
        <v>82.8</v>
      </c>
      <c r="K16" s="71">
        <v>67.2</v>
      </c>
      <c r="L16" s="71">
        <v>67.3</v>
      </c>
      <c r="M16" s="71">
        <v>74.099999999999994</v>
      </c>
      <c r="N16" s="71">
        <v>74.2</v>
      </c>
      <c r="O16" s="71">
        <v>92</v>
      </c>
      <c r="P16" s="71">
        <v>92.1</v>
      </c>
      <c r="Q16" s="71">
        <v>82.4</v>
      </c>
      <c r="R16" s="71">
        <v>82.5</v>
      </c>
      <c r="S16" s="71"/>
      <c r="T16" s="71"/>
      <c r="U16" s="71">
        <v>53.8</v>
      </c>
      <c r="V16" s="71">
        <v>53.9</v>
      </c>
      <c r="W16" s="71">
        <v>73</v>
      </c>
      <c r="X16" s="71">
        <v>73.099999999999994</v>
      </c>
      <c r="Y16" s="71">
        <v>81.8</v>
      </c>
      <c r="Z16" s="71">
        <v>81.900000000000006</v>
      </c>
      <c r="AA16" s="71">
        <v>86.6</v>
      </c>
      <c r="AB16" s="71">
        <v>86.7</v>
      </c>
      <c r="AC16" s="71">
        <v>97.4</v>
      </c>
      <c r="AD16" s="71">
        <v>97.5</v>
      </c>
      <c r="AE16" s="71">
        <v>93.9</v>
      </c>
      <c r="AF16" s="71">
        <v>94</v>
      </c>
      <c r="AG16" s="71">
        <v>74.900000000000006</v>
      </c>
      <c r="AH16" s="71">
        <v>75</v>
      </c>
      <c r="AI16" s="71">
        <v>73.8</v>
      </c>
      <c r="AJ16" s="50">
        <v>73.900000000000006</v>
      </c>
      <c r="AK16" s="84" t="s">
        <v>86</v>
      </c>
      <c r="AL16" s="71"/>
      <c r="AM16" s="17"/>
      <c r="AN16" s="77" t="s">
        <v>86</v>
      </c>
      <c r="AO16" s="56">
        <v>104.1</v>
      </c>
      <c r="AP16" s="71">
        <v>95.5</v>
      </c>
      <c r="AQ16" s="71">
        <v>111.3</v>
      </c>
      <c r="AR16" s="71">
        <v>109.4</v>
      </c>
      <c r="AS16" s="71">
        <v>88.8</v>
      </c>
      <c r="AT16" s="71">
        <v>79.900000000000006</v>
      </c>
      <c r="AU16" s="71">
        <v>101.3</v>
      </c>
      <c r="AV16" s="71">
        <v>92.5</v>
      </c>
      <c r="AW16" s="71"/>
      <c r="AX16" s="71"/>
      <c r="AY16" s="71">
        <v>62.1</v>
      </c>
      <c r="AZ16" s="71">
        <v>90.6</v>
      </c>
      <c r="BA16" s="71">
        <v>83.4</v>
      </c>
      <c r="BB16" s="71">
        <v>96.9</v>
      </c>
      <c r="BC16" s="71">
        <v>124.8</v>
      </c>
      <c r="BD16" s="71">
        <v>111.7</v>
      </c>
      <c r="BE16" s="71">
        <v>95.7</v>
      </c>
      <c r="BF16" s="50">
        <v>84.4</v>
      </c>
      <c r="BG16" s="84" t="s">
        <v>86</v>
      </c>
      <c r="BH16" s="2"/>
    </row>
    <row r="17" spans="1:60" ht="17.100000000000001" customHeight="1">
      <c r="A17" s="78"/>
      <c r="B17" s="68" t="s">
        <v>75</v>
      </c>
      <c r="C17" s="95">
        <v>90.5</v>
      </c>
      <c r="D17" s="71">
        <v>90.3</v>
      </c>
      <c r="E17" s="71">
        <v>88.2</v>
      </c>
      <c r="F17" s="71">
        <v>88</v>
      </c>
      <c r="G17" s="71">
        <v>103.6</v>
      </c>
      <c r="H17" s="71">
        <v>103.4</v>
      </c>
      <c r="I17" s="71">
        <v>83.1</v>
      </c>
      <c r="J17" s="71">
        <v>82.9</v>
      </c>
      <c r="K17" s="71">
        <v>68.5</v>
      </c>
      <c r="L17" s="71">
        <v>68.400000000000006</v>
      </c>
      <c r="M17" s="71">
        <v>75.900000000000006</v>
      </c>
      <c r="N17" s="71">
        <v>75.7</v>
      </c>
      <c r="O17" s="71">
        <v>93.1</v>
      </c>
      <c r="P17" s="71">
        <v>92.9</v>
      </c>
      <c r="Q17" s="71">
        <v>84.8</v>
      </c>
      <c r="R17" s="71">
        <v>84.6</v>
      </c>
      <c r="S17" s="71"/>
      <c r="T17" s="71"/>
      <c r="U17" s="71">
        <v>63</v>
      </c>
      <c r="V17" s="71">
        <v>62.9</v>
      </c>
      <c r="W17" s="71">
        <v>74</v>
      </c>
      <c r="X17" s="71">
        <v>73.900000000000006</v>
      </c>
      <c r="Y17" s="71">
        <v>87.3</v>
      </c>
      <c r="Z17" s="71">
        <v>87.1</v>
      </c>
      <c r="AA17" s="71">
        <v>93.5</v>
      </c>
      <c r="AB17" s="71">
        <v>93.3</v>
      </c>
      <c r="AC17" s="71">
        <v>98.4</v>
      </c>
      <c r="AD17" s="71">
        <v>98.2</v>
      </c>
      <c r="AE17" s="71">
        <v>91.1</v>
      </c>
      <c r="AF17" s="71">
        <v>90.9</v>
      </c>
      <c r="AG17" s="71">
        <v>78</v>
      </c>
      <c r="AH17" s="71">
        <v>77.8</v>
      </c>
      <c r="AI17" s="71">
        <v>73.400000000000006</v>
      </c>
      <c r="AJ17" s="50">
        <v>73.3</v>
      </c>
      <c r="AK17" s="84" t="s">
        <v>75</v>
      </c>
      <c r="AL17" s="71"/>
      <c r="AM17" s="17"/>
      <c r="AN17" s="77" t="s">
        <v>75</v>
      </c>
      <c r="AO17" s="56">
        <v>103.5</v>
      </c>
      <c r="AP17" s="71">
        <v>95.8</v>
      </c>
      <c r="AQ17" s="71">
        <v>109.2</v>
      </c>
      <c r="AR17" s="71">
        <v>103.9</v>
      </c>
      <c r="AS17" s="71">
        <v>90.6</v>
      </c>
      <c r="AT17" s="71">
        <v>78.7</v>
      </c>
      <c r="AU17" s="71">
        <v>102.5</v>
      </c>
      <c r="AV17" s="71">
        <v>96.9</v>
      </c>
      <c r="AW17" s="71"/>
      <c r="AX17" s="71"/>
      <c r="AY17" s="71">
        <v>72.8</v>
      </c>
      <c r="AZ17" s="71">
        <v>90.8</v>
      </c>
      <c r="BA17" s="71">
        <v>88.3</v>
      </c>
      <c r="BB17" s="71">
        <v>95.9</v>
      </c>
      <c r="BC17" s="71">
        <v>125.6</v>
      </c>
      <c r="BD17" s="71">
        <v>108.1</v>
      </c>
      <c r="BE17" s="71">
        <v>88.3</v>
      </c>
      <c r="BF17" s="50">
        <v>85.2</v>
      </c>
      <c r="BG17" s="84" t="s">
        <v>75</v>
      </c>
      <c r="BH17" s="2"/>
    </row>
    <row r="18" spans="1:60" ht="17.100000000000001" customHeight="1">
      <c r="A18" s="78"/>
      <c r="B18" s="68" t="s">
        <v>76</v>
      </c>
      <c r="C18" s="95">
        <v>88.7</v>
      </c>
      <c r="D18" s="71">
        <v>88.3</v>
      </c>
      <c r="E18" s="71">
        <v>87.4</v>
      </c>
      <c r="F18" s="71">
        <v>87.1</v>
      </c>
      <c r="G18" s="71">
        <v>104.1</v>
      </c>
      <c r="H18" s="71">
        <v>103.7</v>
      </c>
      <c r="I18" s="71">
        <v>75.900000000000006</v>
      </c>
      <c r="J18" s="71">
        <v>75.599999999999994</v>
      </c>
      <c r="K18" s="71">
        <v>58.4</v>
      </c>
      <c r="L18" s="71">
        <v>58.2</v>
      </c>
      <c r="M18" s="71">
        <v>70.3</v>
      </c>
      <c r="N18" s="71">
        <v>70</v>
      </c>
      <c r="O18" s="71">
        <v>93.5</v>
      </c>
      <c r="P18" s="71">
        <v>93.1</v>
      </c>
      <c r="Q18" s="71">
        <v>88.7</v>
      </c>
      <c r="R18" s="71">
        <v>88.3</v>
      </c>
      <c r="S18" s="71"/>
      <c r="T18" s="71"/>
      <c r="U18" s="71">
        <v>61.8</v>
      </c>
      <c r="V18" s="71">
        <v>61.6</v>
      </c>
      <c r="W18" s="71">
        <v>75.099999999999994</v>
      </c>
      <c r="X18" s="71">
        <v>74.8</v>
      </c>
      <c r="Y18" s="71">
        <v>78.400000000000006</v>
      </c>
      <c r="Z18" s="71">
        <v>78.099999999999994</v>
      </c>
      <c r="AA18" s="71">
        <v>79.3</v>
      </c>
      <c r="AB18" s="71">
        <v>79</v>
      </c>
      <c r="AC18" s="71">
        <v>96.7</v>
      </c>
      <c r="AD18" s="71">
        <v>96.3</v>
      </c>
      <c r="AE18" s="71">
        <v>91.3</v>
      </c>
      <c r="AF18" s="71">
        <v>90.9</v>
      </c>
      <c r="AG18" s="71">
        <v>69</v>
      </c>
      <c r="AH18" s="71">
        <v>68.7</v>
      </c>
      <c r="AI18" s="71">
        <v>65.8</v>
      </c>
      <c r="AJ18" s="50">
        <v>65.5</v>
      </c>
      <c r="AK18" s="84" t="s">
        <v>76</v>
      </c>
      <c r="AL18" s="71"/>
      <c r="AM18" s="17"/>
      <c r="AN18" s="77" t="s">
        <v>76</v>
      </c>
      <c r="AO18" s="56">
        <v>102.6</v>
      </c>
      <c r="AP18" s="71">
        <v>94</v>
      </c>
      <c r="AQ18" s="71">
        <v>112.3</v>
      </c>
      <c r="AR18" s="71">
        <v>101.5</v>
      </c>
      <c r="AS18" s="71">
        <v>77.3</v>
      </c>
      <c r="AT18" s="71">
        <v>77.099999999999994</v>
      </c>
      <c r="AU18" s="71">
        <v>103.8</v>
      </c>
      <c r="AV18" s="71">
        <v>101.3</v>
      </c>
      <c r="AW18" s="71"/>
      <c r="AX18" s="71"/>
      <c r="AY18" s="71">
        <v>71.400000000000006</v>
      </c>
      <c r="AZ18" s="71">
        <v>90.6</v>
      </c>
      <c r="BA18" s="71">
        <v>80</v>
      </c>
      <c r="BB18" s="71">
        <v>88.7</v>
      </c>
      <c r="BC18" s="71">
        <v>123.9</v>
      </c>
      <c r="BD18" s="71">
        <v>108.9</v>
      </c>
      <c r="BE18" s="71">
        <v>88</v>
      </c>
      <c r="BF18" s="50">
        <v>75.599999999999994</v>
      </c>
      <c r="BG18" s="84" t="s">
        <v>76</v>
      </c>
      <c r="BH18" s="2"/>
    </row>
    <row r="19" spans="1:60" ht="17.100000000000001" customHeight="1">
      <c r="A19" s="78"/>
      <c r="B19" s="68" t="s">
        <v>77</v>
      </c>
      <c r="C19" s="95">
        <v>90</v>
      </c>
      <c r="D19" s="71">
        <v>89.7</v>
      </c>
      <c r="E19" s="71">
        <v>85.5</v>
      </c>
      <c r="F19" s="71">
        <v>85.2</v>
      </c>
      <c r="G19" s="71">
        <v>97</v>
      </c>
      <c r="H19" s="71">
        <v>96.7</v>
      </c>
      <c r="I19" s="71">
        <v>79.5</v>
      </c>
      <c r="J19" s="71">
        <v>79.3</v>
      </c>
      <c r="K19" s="71">
        <v>59.1</v>
      </c>
      <c r="L19" s="71">
        <v>58.9</v>
      </c>
      <c r="M19" s="71">
        <v>74.8</v>
      </c>
      <c r="N19" s="71">
        <v>74.599999999999994</v>
      </c>
      <c r="O19" s="71">
        <v>98.7</v>
      </c>
      <c r="P19" s="71">
        <v>98.4</v>
      </c>
      <c r="Q19" s="71">
        <v>90.2</v>
      </c>
      <c r="R19" s="71">
        <v>89.9</v>
      </c>
      <c r="S19" s="71"/>
      <c r="T19" s="71"/>
      <c r="U19" s="71">
        <v>59</v>
      </c>
      <c r="V19" s="71">
        <v>58.8</v>
      </c>
      <c r="W19" s="71">
        <v>70.5</v>
      </c>
      <c r="X19" s="71">
        <v>70.3</v>
      </c>
      <c r="Y19" s="71">
        <v>82.3</v>
      </c>
      <c r="Z19" s="71">
        <v>82.1</v>
      </c>
      <c r="AA19" s="71">
        <v>81</v>
      </c>
      <c r="AB19" s="71">
        <v>80.8</v>
      </c>
      <c r="AC19" s="71">
        <v>97.2</v>
      </c>
      <c r="AD19" s="71">
        <v>96.9</v>
      </c>
      <c r="AE19" s="71">
        <v>91.6</v>
      </c>
      <c r="AF19" s="71">
        <v>91.3</v>
      </c>
      <c r="AG19" s="71">
        <v>77.599999999999994</v>
      </c>
      <c r="AH19" s="71">
        <v>77.400000000000006</v>
      </c>
      <c r="AI19" s="71">
        <v>73.8</v>
      </c>
      <c r="AJ19" s="50">
        <v>73.599999999999994</v>
      </c>
      <c r="AK19" s="84" t="s">
        <v>77</v>
      </c>
      <c r="AL19" s="71"/>
      <c r="AM19" s="17"/>
      <c r="AN19" s="77" t="s">
        <v>77</v>
      </c>
      <c r="AO19" s="56">
        <v>103.5</v>
      </c>
      <c r="AP19" s="71">
        <v>92.7</v>
      </c>
      <c r="AQ19" s="71">
        <v>108.6</v>
      </c>
      <c r="AR19" s="71">
        <v>106.2</v>
      </c>
      <c r="AS19" s="71">
        <v>78.099999999999994</v>
      </c>
      <c r="AT19" s="71">
        <v>81.8</v>
      </c>
      <c r="AU19" s="71">
        <v>105</v>
      </c>
      <c r="AV19" s="71">
        <v>103</v>
      </c>
      <c r="AW19" s="71"/>
      <c r="AX19" s="71"/>
      <c r="AY19" s="71">
        <v>68.099999999999994</v>
      </c>
      <c r="AZ19" s="71">
        <v>87.4</v>
      </c>
      <c r="BA19" s="71">
        <v>83.5</v>
      </c>
      <c r="BB19" s="71">
        <v>90.6</v>
      </c>
      <c r="BC19" s="71">
        <v>124.4</v>
      </c>
      <c r="BD19" s="71">
        <v>109.1</v>
      </c>
      <c r="BE19" s="71">
        <v>92.2</v>
      </c>
      <c r="BF19" s="50">
        <v>81.599999999999994</v>
      </c>
      <c r="BG19" s="84" t="s">
        <v>77</v>
      </c>
      <c r="BH19" s="2"/>
    </row>
    <row r="20" spans="1:60" ht="17.100000000000001" customHeight="1">
      <c r="A20" s="78"/>
      <c r="B20" s="68" t="s">
        <v>78</v>
      </c>
      <c r="C20" s="95">
        <v>164.2</v>
      </c>
      <c r="D20" s="71">
        <v>164.7</v>
      </c>
      <c r="E20" s="71">
        <v>114.7</v>
      </c>
      <c r="F20" s="71">
        <v>115</v>
      </c>
      <c r="G20" s="71">
        <v>163.1</v>
      </c>
      <c r="H20" s="71">
        <v>163.6</v>
      </c>
      <c r="I20" s="71">
        <v>226.3</v>
      </c>
      <c r="J20" s="71">
        <v>227</v>
      </c>
      <c r="K20" s="71">
        <v>123.7</v>
      </c>
      <c r="L20" s="71">
        <v>124.1</v>
      </c>
      <c r="M20" s="71">
        <v>89</v>
      </c>
      <c r="N20" s="71">
        <v>89.3</v>
      </c>
      <c r="O20" s="71">
        <v>126.7</v>
      </c>
      <c r="P20" s="71">
        <v>127.1</v>
      </c>
      <c r="Q20" s="71">
        <v>147.80000000000001</v>
      </c>
      <c r="R20" s="71">
        <v>148.19999999999999</v>
      </c>
      <c r="S20" s="71"/>
      <c r="T20" s="71"/>
      <c r="U20" s="71">
        <v>81.7</v>
      </c>
      <c r="V20" s="71">
        <v>81.900000000000006</v>
      </c>
      <c r="W20" s="71">
        <v>154.80000000000001</v>
      </c>
      <c r="X20" s="71">
        <v>155.30000000000001</v>
      </c>
      <c r="Y20" s="71">
        <v>81.8</v>
      </c>
      <c r="Z20" s="71">
        <v>82</v>
      </c>
      <c r="AA20" s="71">
        <v>110.7</v>
      </c>
      <c r="AB20" s="71">
        <v>111</v>
      </c>
      <c r="AC20" s="71">
        <v>299.8</v>
      </c>
      <c r="AD20" s="71">
        <v>300.7</v>
      </c>
      <c r="AE20" s="71">
        <v>182.5</v>
      </c>
      <c r="AF20" s="71">
        <v>183</v>
      </c>
      <c r="AG20" s="71">
        <v>155.9</v>
      </c>
      <c r="AH20" s="71">
        <v>156.4</v>
      </c>
      <c r="AI20" s="71">
        <v>97.9</v>
      </c>
      <c r="AJ20" s="50">
        <v>98.2</v>
      </c>
      <c r="AK20" s="84" t="s">
        <v>78</v>
      </c>
      <c r="AL20" s="71"/>
      <c r="AM20" s="17"/>
      <c r="AN20" s="77" t="s">
        <v>78</v>
      </c>
      <c r="AO20" s="56">
        <v>104.2</v>
      </c>
      <c r="AP20" s="71">
        <v>93.2</v>
      </c>
      <c r="AQ20" s="71">
        <v>113.5</v>
      </c>
      <c r="AR20" s="71">
        <v>107.1</v>
      </c>
      <c r="AS20" s="71">
        <v>83.1</v>
      </c>
      <c r="AT20" s="71">
        <v>81.599999999999994</v>
      </c>
      <c r="AU20" s="71">
        <v>103.3</v>
      </c>
      <c r="AV20" s="71">
        <v>96.2</v>
      </c>
      <c r="AW20" s="71"/>
      <c r="AX20" s="71"/>
      <c r="AY20" s="71">
        <v>66.099999999999994</v>
      </c>
      <c r="AZ20" s="71">
        <v>91.6</v>
      </c>
      <c r="BA20" s="71">
        <v>77.2</v>
      </c>
      <c r="BB20" s="71">
        <v>90.9</v>
      </c>
      <c r="BC20" s="71">
        <v>126.3</v>
      </c>
      <c r="BD20" s="71">
        <v>111.8</v>
      </c>
      <c r="BE20" s="71">
        <v>89.1</v>
      </c>
      <c r="BF20" s="50">
        <v>81.8</v>
      </c>
      <c r="BG20" s="84" t="s">
        <v>78</v>
      </c>
      <c r="BH20" s="2"/>
    </row>
    <row r="21" spans="1:60" ht="17.100000000000001" customHeight="1">
      <c r="A21" s="78"/>
      <c r="B21" s="68" t="s">
        <v>79</v>
      </c>
      <c r="C21" s="95">
        <v>107.8</v>
      </c>
      <c r="D21" s="71">
        <v>108.5</v>
      </c>
      <c r="E21" s="71">
        <v>101.9</v>
      </c>
      <c r="F21" s="71">
        <v>102.5</v>
      </c>
      <c r="G21" s="71">
        <v>127.1</v>
      </c>
      <c r="H21" s="71">
        <v>127.9</v>
      </c>
      <c r="I21" s="71">
        <v>88</v>
      </c>
      <c r="J21" s="71">
        <v>88.5</v>
      </c>
      <c r="K21" s="71">
        <v>67.2</v>
      </c>
      <c r="L21" s="71">
        <v>67.599999999999994</v>
      </c>
      <c r="M21" s="71">
        <v>116.7</v>
      </c>
      <c r="N21" s="71">
        <v>117.4</v>
      </c>
      <c r="O21" s="71">
        <v>123.1</v>
      </c>
      <c r="P21" s="71">
        <v>123.8</v>
      </c>
      <c r="Q21" s="71">
        <v>100.2</v>
      </c>
      <c r="R21" s="71">
        <v>100.8</v>
      </c>
      <c r="S21" s="71"/>
      <c r="T21" s="71"/>
      <c r="U21" s="71">
        <v>56.1</v>
      </c>
      <c r="V21" s="71">
        <v>56.4</v>
      </c>
      <c r="W21" s="71">
        <v>80.5</v>
      </c>
      <c r="X21" s="71">
        <v>81</v>
      </c>
      <c r="Y21" s="71">
        <v>107.3</v>
      </c>
      <c r="Z21" s="71">
        <v>107.9</v>
      </c>
      <c r="AA21" s="71">
        <v>77.8</v>
      </c>
      <c r="AB21" s="71">
        <v>78.3</v>
      </c>
      <c r="AC21" s="71">
        <v>107.5</v>
      </c>
      <c r="AD21" s="71">
        <v>108.1</v>
      </c>
      <c r="AE21" s="71">
        <v>108.4</v>
      </c>
      <c r="AF21" s="71">
        <v>109.1</v>
      </c>
      <c r="AG21" s="71">
        <v>70.400000000000006</v>
      </c>
      <c r="AH21" s="71">
        <v>70.8</v>
      </c>
      <c r="AI21" s="71">
        <v>77.7</v>
      </c>
      <c r="AJ21" s="50">
        <v>78.2</v>
      </c>
      <c r="AK21" s="84" t="s">
        <v>79</v>
      </c>
      <c r="AL21" s="71"/>
      <c r="AM21" s="17"/>
      <c r="AN21" s="77" t="s">
        <v>79</v>
      </c>
      <c r="AO21" s="56">
        <v>104.1</v>
      </c>
      <c r="AP21" s="71">
        <v>107.8</v>
      </c>
      <c r="AQ21" s="71">
        <v>110.3</v>
      </c>
      <c r="AR21" s="71">
        <v>89.8</v>
      </c>
      <c r="AS21" s="71">
        <v>82.1</v>
      </c>
      <c r="AT21" s="71">
        <v>90</v>
      </c>
      <c r="AU21" s="71">
        <v>103.9</v>
      </c>
      <c r="AV21" s="71">
        <v>101.2</v>
      </c>
      <c r="AW21" s="71"/>
      <c r="AX21" s="71"/>
      <c r="AY21" s="71">
        <v>64.8</v>
      </c>
      <c r="AZ21" s="71">
        <v>93.9</v>
      </c>
      <c r="BA21" s="71">
        <v>106.8</v>
      </c>
      <c r="BB21" s="71">
        <v>84.4</v>
      </c>
      <c r="BC21" s="71">
        <v>115.2</v>
      </c>
      <c r="BD21" s="71">
        <v>107.7</v>
      </c>
      <c r="BE21" s="71">
        <v>89.3</v>
      </c>
      <c r="BF21" s="50">
        <v>77.400000000000006</v>
      </c>
      <c r="BG21" s="84" t="s">
        <v>79</v>
      </c>
      <c r="BH21" s="2"/>
    </row>
    <row r="22" spans="1:60" ht="17.100000000000001" customHeight="1">
      <c r="A22" s="78"/>
      <c r="B22" s="68" t="s">
        <v>80</v>
      </c>
      <c r="C22" s="95">
        <v>90.3</v>
      </c>
      <c r="D22" s="71">
        <v>90.8</v>
      </c>
      <c r="E22" s="71">
        <v>97.6</v>
      </c>
      <c r="F22" s="71">
        <v>98.1</v>
      </c>
      <c r="G22" s="71">
        <v>98.3</v>
      </c>
      <c r="H22" s="71">
        <v>98.8</v>
      </c>
      <c r="I22" s="71">
        <v>66.900000000000006</v>
      </c>
      <c r="J22" s="71">
        <v>67.2</v>
      </c>
      <c r="K22" s="71">
        <v>61.9</v>
      </c>
      <c r="L22" s="71">
        <v>62.2</v>
      </c>
      <c r="M22" s="71">
        <v>82.6</v>
      </c>
      <c r="N22" s="71">
        <v>83</v>
      </c>
      <c r="O22" s="71">
        <v>96.9</v>
      </c>
      <c r="P22" s="71">
        <v>97.4</v>
      </c>
      <c r="Q22" s="71">
        <v>87.4</v>
      </c>
      <c r="R22" s="71">
        <v>87.8</v>
      </c>
      <c r="S22" s="71"/>
      <c r="T22" s="71"/>
      <c r="U22" s="71">
        <v>54.4</v>
      </c>
      <c r="V22" s="71">
        <v>54.7</v>
      </c>
      <c r="W22" s="71">
        <v>75.7</v>
      </c>
      <c r="X22" s="71">
        <v>76.099999999999994</v>
      </c>
      <c r="Y22" s="71">
        <v>108.9</v>
      </c>
      <c r="Z22" s="71">
        <v>109.4</v>
      </c>
      <c r="AA22" s="71">
        <v>82.5</v>
      </c>
      <c r="AB22" s="71">
        <v>82.9</v>
      </c>
      <c r="AC22" s="71">
        <v>91.3</v>
      </c>
      <c r="AD22" s="71">
        <v>91.8</v>
      </c>
      <c r="AE22" s="71">
        <v>90.5</v>
      </c>
      <c r="AF22" s="71">
        <v>91</v>
      </c>
      <c r="AG22" s="71">
        <v>70.099999999999994</v>
      </c>
      <c r="AH22" s="71">
        <v>70.5</v>
      </c>
      <c r="AI22" s="71">
        <v>69.8</v>
      </c>
      <c r="AJ22" s="50">
        <v>70.2</v>
      </c>
      <c r="AK22" s="84" t="s">
        <v>80</v>
      </c>
      <c r="AL22" s="71"/>
      <c r="AM22" s="17"/>
      <c r="AN22" s="77" t="s">
        <v>80</v>
      </c>
      <c r="AO22" s="56">
        <v>103.9</v>
      </c>
      <c r="AP22" s="71">
        <v>105.2</v>
      </c>
      <c r="AQ22" s="71">
        <v>107.7</v>
      </c>
      <c r="AR22" s="71">
        <v>88.7</v>
      </c>
      <c r="AS22" s="71">
        <v>81.900000000000006</v>
      </c>
      <c r="AT22" s="71">
        <v>90.7</v>
      </c>
      <c r="AU22" s="71">
        <v>103</v>
      </c>
      <c r="AV22" s="71">
        <v>98.5</v>
      </c>
      <c r="AW22" s="71"/>
      <c r="AX22" s="71"/>
      <c r="AY22" s="71">
        <v>62.8</v>
      </c>
      <c r="AZ22" s="71">
        <v>93.6</v>
      </c>
      <c r="BA22" s="71">
        <v>111.1</v>
      </c>
      <c r="BB22" s="71">
        <v>88.1</v>
      </c>
      <c r="BC22" s="71">
        <v>116.9</v>
      </c>
      <c r="BD22" s="71">
        <v>108.2</v>
      </c>
      <c r="BE22" s="71">
        <v>89.6</v>
      </c>
      <c r="BF22" s="50">
        <v>79</v>
      </c>
      <c r="BG22" s="84" t="s">
        <v>80</v>
      </c>
      <c r="BH22" s="2"/>
    </row>
    <row r="23" spans="1:60" ht="17.100000000000001" customHeight="1">
      <c r="A23" s="78"/>
      <c r="B23" s="68" t="s">
        <v>81</v>
      </c>
      <c r="C23" s="95">
        <v>88.4</v>
      </c>
      <c r="D23" s="71">
        <v>88.8</v>
      </c>
      <c r="E23" s="71">
        <v>97.3</v>
      </c>
      <c r="F23" s="71">
        <v>97.8</v>
      </c>
      <c r="G23" s="71">
        <v>98.1</v>
      </c>
      <c r="H23" s="71">
        <v>98.6</v>
      </c>
      <c r="I23" s="71">
        <v>65.3</v>
      </c>
      <c r="J23" s="71">
        <v>65.599999999999994</v>
      </c>
      <c r="K23" s="71">
        <v>61.7</v>
      </c>
      <c r="L23" s="71">
        <v>62</v>
      </c>
      <c r="M23" s="71">
        <v>85.3</v>
      </c>
      <c r="N23" s="71">
        <v>85.7</v>
      </c>
      <c r="O23" s="71">
        <v>89.6</v>
      </c>
      <c r="P23" s="71">
        <v>90.1</v>
      </c>
      <c r="Q23" s="71">
        <v>82</v>
      </c>
      <c r="R23" s="71">
        <v>82.4</v>
      </c>
      <c r="S23" s="71"/>
      <c r="T23" s="71"/>
      <c r="U23" s="71">
        <v>47.5</v>
      </c>
      <c r="V23" s="71">
        <v>47.7</v>
      </c>
      <c r="W23" s="71">
        <v>75</v>
      </c>
      <c r="X23" s="71">
        <v>75.400000000000006</v>
      </c>
      <c r="Y23" s="71">
        <v>102</v>
      </c>
      <c r="Z23" s="71">
        <v>102.5</v>
      </c>
      <c r="AA23" s="71">
        <v>76.599999999999994</v>
      </c>
      <c r="AB23" s="71">
        <v>77</v>
      </c>
      <c r="AC23" s="71">
        <v>93.3</v>
      </c>
      <c r="AD23" s="71">
        <v>93.8</v>
      </c>
      <c r="AE23" s="71">
        <v>89.3</v>
      </c>
      <c r="AF23" s="71">
        <v>89.7</v>
      </c>
      <c r="AG23" s="71">
        <v>72.099999999999994</v>
      </c>
      <c r="AH23" s="71">
        <v>72.5</v>
      </c>
      <c r="AI23" s="71">
        <v>67.400000000000006</v>
      </c>
      <c r="AJ23" s="50">
        <v>67.7</v>
      </c>
      <c r="AK23" s="84" t="s">
        <v>81</v>
      </c>
      <c r="AL23" s="71"/>
      <c r="AM23" s="17"/>
      <c r="AN23" s="77" t="s">
        <v>81</v>
      </c>
      <c r="AO23" s="56">
        <v>102.9</v>
      </c>
      <c r="AP23" s="71">
        <v>105.6</v>
      </c>
      <c r="AQ23" s="71">
        <v>109.2</v>
      </c>
      <c r="AR23" s="71">
        <v>87.1</v>
      </c>
      <c r="AS23" s="71">
        <v>81.599999999999994</v>
      </c>
      <c r="AT23" s="71">
        <v>93.9</v>
      </c>
      <c r="AU23" s="71">
        <v>100.7</v>
      </c>
      <c r="AV23" s="71">
        <v>93.6</v>
      </c>
      <c r="AW23" s="71"/>
      <c r="AX23" s="71"/>
      <c r="AY23" s="71">
        <v>54.9</v>
      </c>
      <c r="AZ23" s="71">
        <v>92.2</v>
      </c>
      <c r="BA23" s="71">
        <v>104</v>
      </c>
      <c r="BB23" s="71">
        <v>85.7</v>
      </c>
      <c r="BC23" s="71">
        <v>119.5</v>
      </c>
      <c r="BD23" s="71">
        <v>106.7</v>
      </c>
      <c r="BE23" s="71">
        <v>89.6</v>
      </c>
      <c r="BF23" s="50">
        <v>78.099999999999994</v>
      </c>
      <c r="BG23" s="84" t="s">
        <v>81</v>
      </c>
      <c r="BH23" s="2"/>
    </row>
    <row r="24" spans="1:60" ht="17.100000000000001" customHeight="1">
      <c r="A24" s="78"/>
      <c r="B24" s="68" t="s">
        <v>82</v>
      </c>
      <c r="C24" s="95">
        <v>88.3</v>
      </c>
      <c r="D24" s="71">
        <v>88.9</v>
      </c>
      <c r="E24" s="71">
        <v>98.5</v>
      </c>
      <c r="F24" s="71">
        <v>99.2</v>
      </c>
      <c r="G24" s="71">
        <v>97.1</v>
      </c>
      <c r="H24" s="71">
        <v>97.8</v>
      </c>
      <c r="I24" s="71">
        <v>69.3</v>
      </c>
      <c r="J24" s="71">
        <v>69.8</v>
      </c>
      <c r="K24" s="71">
        <v>62</v>
      </c>
      <c r="L24" s="71">
        <v>62.4</v>
      </c>
      <c r="M24" s="71">
        <v>82</v>
      </c>
      <c r="N24" s="71">
        <v>82.6</v>
      </c>
      <c r="O24" s="71">
        <v>91.5</v>
      </c>
      <c r="P24" s="71">
        <v>92.1</v>
      </c>
      <c r="Q24" s="71">
        <v>86.2</v>
      </c>
      <c r="R24" s="71">
        <v>86.8</v>
      </c>
      <c r="S24" s="71"/>
      <c r="T24" s="71"/>
      <c r="U24" s="71">
        <v>48.6</v>
      </c>
      <c r="V24" s="71">
        <v>48.9</v>
      </c>
      <c r="W24" s="71">
        <v>78.599999999999994</v>
      </c>
      <c r="X24" s="71">
        <v>79.2</v>
      </c>
      <c r="Y24" s="71">
        <v>100.5</v>
      </c>
      <c r="Z24" s="71">
        <v>101.2</v>
      </c>
      <c r="AA24" s="71">
        <v>77</v>
      </c>
      <c r="AB24" s="71">
        <v>77.5</v>
      </c>
      <c r="AC24" s="71">
        <v>87.8</v>
      </c>
      <c r="AD24" s="71">
        <v>88.4</v>
      </c>
      <c r="AE24" s="71">
        <v>90</v>
      </c>
      <c r="AF24" s="71">
        <v>90.6</v>
      </c>
      <c r="AG24" s="71">
        <v>69.2</v>
      </c>
      <c r="AH24" s="71">
        <v>69.7</v>
      </c>
      <c r="AI24" s="71">
        <v>67.099999999999994</v>
      </c>
      <c r="AJ24" s="50">
        <v>67.599999999999994</v>
      </c>
      <c r="AK24" s="84" t="s">
        <v>82</v>
      </c>
      <c r="AL24" s="71"/>
      <c r="AM24" s="17"/>
      <c r="AN24" s="77" t="s">
        <v>82</v>
      </c>
      <c r="AO24" s="56">
        <v>102.5</v>
      </c>
      <c r="AP24" s="71">
        <v>107</v>
      </c>
      <c r="AQ24" s="71">
        <v>108</v>
      </c>
      <c r="AR24" s="71">
        <v>92.6</v>
      </c>
      <c r="AS24" s="71">
        <v>81.900000000000006</v>
      </c>
      <c r="AT24" s="71">
        <v>90.1</v>
      </c>
      <c r="AU24" s="71">
        <v>100</v>
      </c>
      <c r="AV24" s="71">
        <v>98.5</v>
      </c>
      <c r="AW24" s="71"/>
      <c r="AX24" s="71"/>
      <c r="AY24" s="71">
        <v>56.1</v>
      </c>
      <c r="AZ24" s="71">
        <v>97.4</v>
      </c>
      <c r="BA24" s="71">
        <v>102.2</v>
      </c>
      <c r="BB24" s="71">
        <v>86.1</v>
      </c>
      <c r="BC24" s="71">
        <v>112.5</v>
      </c>
      <c r="BD24" s="71">
        <v>107.6</v>
      </c>
      <c r="BE24" s="71">
        <v>88.4</v>
      </c>
      <c r="BF24" s="50">
        <v>77.8</v>
      </c>
      <c r="BG24" s="84" t="s">
        <v>82</v>
      </c>
      <c r="BH24" s="2"/>
    </row>
    <row r="25" spans="1:60" ht="17.100000000000001" customHeight="1">
      <c r="A25" s="78"/>
      <c r="B25" s="68" t="s">
        <v>83</v>
      </c>
      <c r="C25" s="95">
        <v>92.7</v>
      </c>
      <c r="D25" s="71">
        <v>93.7</v>
      </c>
      <c r="E25" s="71">
        <v>99.2</v>
      </c>
      <c r="F25" s="71">
        <v>100.3</v>
      </c>
      <c r="G25" s="71">
        <v>100.9</v>
      </c>
      <c r="H25" s="71">
        <v>102</v>
      </c>
      <c r="I25" s="71">
        <v>66.2</v>
      </c>
      <c r="J25" s="71">
        <v>66.900000000000006</v>
      </c>
      <c r="K25" s="71">
        <v>63.8</v>
      </c>
      <c r="L25" s="71">
        <v>64.5</v>
      </c>
      <c r="M25" s="71">
        <v>82.4</v>
      </c>
      <c r="N25" s="71">
        <v>83.3</v>
      </c>
      <c r="O25" s="71">
        <v>94.5</v>
      </c>
      <c r="P25" s="71">
        <v>95.6</v>
      </c>
      <c r="Q25" s="71">
        <v>85.6</v>
      </c>
      <c r="R25" s="71">
        <v>86.6</v>
      </c>
      <c r="S25" s="71"/>
      <c r="T25" s="71"/>
      <c r="U25" s="71">
        <v>54.3</v>
      </c>
      <c r="V25" s="71">
        <v>54.9</v>
      </c>
      <c r="W25" s="71">
        <v>74</v>
      </c>
      <c r="X25" s="71">
        <v>74.8</v>
      </c>
      <c r="Y25" s="71">
        <v>103.7</v>
      </c>
      <c r="Z25" s="71">
        <v>104.9</v>
      </c>
      <c r="AA25" s="71">
        <v>80.400000000000006</v>
      </c>
      <c r="AB25" s="71">
        <v>81.3</v>
      </c>
      <c r="AC25" s="71">
        <v>92.7</v>
      </c>
      <c r="AD25" s="71">
        <v>93.7</v>
      </c>
      <c r="AE25" s="71">
        <v>100.2</v>
      </c>
      <c r="AF25" s="71">
        <v>101.3</v>
      </c>
      <c r="AG25" s="71">
        <v>69.8</v>
      </c>
      <c r="AH25" s="71">
        <v>70.599999999999994</v>
      </c>
      <c r="AI25" s="71">
        <v>70.599999999999994</v>
      </c>
      <c r="AJ25" s="50">
        <v>71.400000000000006</v>
      </c>
      <c r="AK25" s="84" t="s">
        <v>83</v>
      </c>
      <c r="AL25" s="71"/>
      <c r="AM25" s="18"/>
      <c r="AN25" s="77" t="s">
        <v>83</v>
      </c>
      <c r="AO25" s="56">
        <v>103.4</v>
      </c>
      <c r="AP25" s="71">
        <v>107.7</v>
      </c>
      <c r="AQ25" s="71">
        <v>105.5</v>
      </c>
      <c r="AR25" s="71">
        <v>88.4</v>
      </c>
      <c r="AS25" s="71">
        <v>81.5</v>
      </c>
      <c r="AT25" s="71">
        <v>90.7</v>
      </c>
      <c r="AU25" s="71">
        <v>101.1</v>
      </c>
      <c r="AV25" s="71">
        <v>97.7</v>
      </c>
      <c r="AW25" s="71"/>
      <c r="AX25" s="71"/>
      <c r="AY25" s="71">
        <v>62.8</v>
      </c>
      <c r="AZ25" s="71">
        <v>91.7</v>
      </c>
      <c r="BA25" s="71">
        <v>105.8</v>
      </c>
      <c r="BB25" s="71">
        <v>88.9</v>
      </c>
      <c r="BC25" s="71">
        <v>118.7</v>
      </c>
      <c r="BD25" s="71">
        <v>107.9</v>
      </c>
      <c r="BE25" s="71">
        <v>89</v>
      </c>
      <c r="BF25" s="50">
        <v>79.400000000000006</v>
      </c>
      <c r="BG25" s="84" t="s">
        <v>83</v>
      </c>
      <c r="BH25" s="2"/>
    </row>
    <row r="26" spans="1:60" ht="17.100000000000001" customHeight="1">
      <c r="A26" s="78"/>
      <c r="B26" s="68" t="s">
        <v>84</v>
      </c>
      <c r="C26" s="95">
        <v>178.3</v>
      </c>
      <c r="D26" s="71">
        <v>180.8</v>
      </c>
      <c r="E26" s="71">
        <v>147.4</v>
      </c>
      <c r="F26" s="71">
        <v>149.5</v>
      </c>
      <c r="G26" s="71">
        <v>161.1</v>
      </c>
      <c r="H26" s="71">
        <v>163.4</v>
      </c>
      <c r="I26" s="71">
        <v>201.5</v>
      </c>
      <c r="J26" s="71">
        <v>204.4</v>
      </c>
      <c r="K26" s="71">
        <v>140.9</v>
      </c>
      <c r="L26" s="71">
        <v>142.9</v>
      </c>
      <c r="M26" s="71">
        <v>145.69999999999999</v>
      </c>
      <c r="N26" s="71">
        <v>147.80000000000001</v>
      </c>
      <c r="O26" s="71">
        <v>159.4</v>
      </c>
      <c r="P26" s="71">
        <v>161.69999999999999</v>
      </c>
      <c r="Q26" s="71">
        <v>167.3</v>
      </c>
      <c r="R26" s="71">
        <v>169.7</v>
      </c>
      <c r="S26" s="71"/>
      <c r="T26" s="71"/>
      <c r="U26" s="71">
        <v>73.8</v>
      </c>
      <c r="V26" s="71">
        <v>74.8</v>
      </c>
      <c r="W26" s="71">
        <v>190.6</v>
      </c>
      <c r="X26" s="71">
        <v>193.3</v>
      </c>
      <c r="Y26" s="71">
        <v>112.1</v>
      </c>
      <c r="Z26" s="71">
        <v>113.7</v>
      </c>
      <c r="AA26" s="71">
        <v>108.9</v>
      </c>
      <c r="AB26" s="71">
        <v>110.4</v>
      </c>
      <c r="AC26" s="71">
        <v>270.10000000000002</v>
      </c>
      <c r="AD26" s="71">
        <v>273.89999999999998</v>
      </c>
      <c r="AE26" s="71">
        <v>194.7</v>
      </c>
      <c r="AF26" s="71">
        <v>197.5</v>
      </c>
      <c r="AG26" s="71">
        <v>158.30000000000001</v>
      </c>
      <c r="AH26" s="71">
        <v>160.5</v>
      </c>
      <c r="AI26" s="71">
        <v>115.9</v>
      </c>
      <c r="AJ26" s="50">
        <v>117.5</v>
      </c>
      <c r="AK26" s="84" t="s">
        <v>84</v>
      </c>
      <c r="AL26" s="71"/>
      <c r="AM26" s="18"/>
      <c r="AN26" s="77" t="s">
        <v>84</v>
      </c>
      <c r="AO26" s="56">
        <v>102.3</v>
      </c>
      <c r="AP26" s="71">
        <v>111.2</v>
      </c>
      <c r="AQ26" s="71">
        <v>110.4</v>
      </c>
      <c r="AR26" s="71">
        <v>88.5</v>
      </c>
      <c r="AS26" s="71">
        <v>81.8</v>
      </c>
      <c r="AT26" s="71">
        <v>94.6</v>
      </c>
      <c r="AU26" s="71">
        <v>100</v>
      </c>
      <c r="AV26" s="71">
        <v>96.3</v>
      </c>
      <c r="AW26" s="71"/>
      <c r="AX26" s="71"/>
      <c r="AY26" s="71">
        <v>61.8</v>
      </c>
      <c r="AZ26" s="71">
        <v>93.1</v>
      </c>
      <c r="BA26" s="71">
        <v>104.3</v>
      </c>
      <c r="BB26" s="71">
        <v>88.6</v>
      </c>
      <c r="BC26" s="71">
        <v>107.3</v>
      </c>
      <c r="BD26" s="71">
        <v>105.9</v>
      </c>
      <c r="BE26" s="71">
        <v>88.3</v>
      </c>
      <c r="BF26" s="50">
        <v>79.400000000000006</v>
      </c>
      <c r="BG26" s="84" t="s">
        <v>84</v>
      </c>
      <c r="BH26" s="2"/>
    </row>
    <row r="27" spans="1:60" ht="17.100000000000001" customHeight="1" thickBot="1">
      <c r="A27" s="78"/>
      <c r="B27" s="105" t="s">
        <v>101</v>
      </c>
      <c r="C27" s="106">
        <v>95.1</v>
      </c>
      <c r="D27" s="101">
        <v>96.6</v>
      </c>
      <c r="E27" s="101">
        <v>102.8</v>
      </c>
      <c r="F27" s="101">
        <v>104.5</v>
      </c>
      <c r="G27" s="101">
        <v>98.9</v>
      </c>
      <c r="H27" s="101">
        <v>100.5</v>
      </c>
      <c r="I27" s="101">
        <v>61.2</v>
      </c>
      <c r="J27" s="101">
        <v>62.2</v>
      </c>
      <c r="K27" s="101">
        <v>62.8</v>
      </c>
      <c r="L27" s="101">
        <v>63.8</v>
      </c>
      <c r="M27" s="101">
        <v>80.8</v>
      </c>
      <c r="N27" s="101">
        <v>82.1</v>
      </c>
      <c r="O27" s="107">
        <v>96.6</v>
      </c>
      <c r="P27" s="107">
        <v>98.2</v>
      </c>
      <c r="Q27" s="107">
        <v>107.2</v>
      </c>
      <c r="R27" s="107">
        <v>108.9</v>
      </c>
      <c r="S27" s="93"/>
      <c r="T27" s="93"/>
      <c r="U27" s="101">
        <v>71.3</v>
      </c>
      <c r="V27" s="101">
        <v>72.5</v>
      </c>
      <c r="W27" s="101">
        <v>78.8</v>
      </c>
      <c r="X27" s="101">
        <v>80.099999999999994</v>
      </c>
      <c r="Y27" s="101">
        <v>106.7</v>
      </c>
      <c r="Z27" s="101">
        <v>108.4</v>
      </c>
      <c r="AA27" s="101">
        <v>71.599999999999994</v>
      </c>
      <c r="AB27" s="101">
        <v>72.8</v>
      </c>
      <c r="AC27" s="101">
        <v>92.7</v>
      </c>
      <c r="AD27" s="101">
        <v>94.2</v>
      </c>
      <c r="AE27" s="101">
        <v>101.8</v>
      </c>
      <c r="AF27" s="101">
        <v>103.5</v>
      </c>
      <c r="AG27" s="101">
        <v>80.7</v>
      </c>
      <c r="AH27" s="101">
        <v>82</v>
      </c>
      <c r="AI27" s="101">
        <v>76.7</v>
      </c>
      <c r="AJ27" s="102">
        <v>77.900000000000006</v>
      </c>
      <c r="AK27" s="103" t="s">
        <v>101</v>
      </c>
      <c r="AL27" s="71"/>
      <c r="AM27" s="18"/>
      <c r="AN27" s="108" t="s">
        <v>101</v>
      </c>
      <c r="AO27" s="109">
        <v>104.1</v>
      </c>
      <c r="AP27" s="101">
        <v>111.6</v>
      </c>
      <c r="AQ27" s="101">
        <v>106.1</v>
      </c>
      <c r="AR27" s="101">
        <v>81.599999999999994</v>
      </c>
      <c r="AS27" s="101">
        <v>82.9</v>
      </c>
      <c r="AT27" s="101">
        <v>88.7</v>
      </c>
      <c r="AU27" s="101">
        <v>106.6</v>
      </c>
      <c r="AV27" s="101">
        <v>115</v>
      </c>
      <c r="AW27" s="71"/>
      <c r="AX27" s="71"/>
      <c r="AY27" s="101">
        <v>67.8</v>
      </c>
      <c r="AZ27" s="101">
        <v>97.7</v>
      </c>
      <c r="BA27" s="101">
        <v>108.6</v>
      </c>
      <c r="BB27" s="101">
        <v>80.099999999999994</v>
      </c>
      <c r="BC27" s="101">
        <v>109.8</v>
      </c>
      <c r="BD27" s="101">
        <v>105.1</v>
      </c>
      <c r="BE27" s="101">
        <v>94.1</v>
      </c>
      <c r="BF27" s="102">
        <v>85.2</v>
      </c>
      <c r="BG27" s="103" t="s">
        <v>101</v>
      </c>
      <c r="BH27" s="2"/>
    </row>
    <row r="28" spans="1:60" s="15" customFormat="1" ht="18" customHeight="1" thickTop="1">
      <c r="B28" s="104" t="s">
        <v>87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6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58" t="s">
        <v>88</v>
      </c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7"/>
    </row>
    <row r="29" spans="1:60" s="45" customFormat="1" ht="13.5" customHeight="1">
      <c r="B29" s="58" t="s">
        <v>89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W29" s="46"/>
      <c r="AX29" s="46"/>
      <c r="BB29" s="46"/>
      <c r="BC29" s="46"/>
      <c r="BD29" s="47"/>
      <c r="BE29" s="46"/>
      <c r="BF29" s="47"/>
    </row>
    <row r="30" spans="1:60" ht="15">
      <c r="B30" s="21" t="s">
        <v>90</v>
      </c>
      <c r="AN30" s="21" t="s">
        <v>91</v>
      </c>
      <c r="AO30" s="33"/>
      <c r="AP30" s="33"/>
      <c r="AQ30" s="33"/>
      <c r="AR30" s="33"/>
      <c r="AS30" s="33"/>
      <c r="AT30" s="33"/>
      <c r="AU30" s="33"/>
      <c r="AV30" s="33"/>
      <c r="AW30" s="117"/>
      <c r="AX30" s="117"/>
      <c r="AY30" s="33"/>
      <c r="AZ30" s="33"/>
      <c r="BA30" s="33"/>
      <c r="BB30" s="33"/>
      <c r="BC30" s="33"/>
      <c r="BD30" s="33"/>
      <c r="BE30" s="33"/>
      <c r="BF30" s="33"/>
      <c r="BG30" s="2"/>
      <c r="BH30" s="2"/>
    </row>
    <row r="31" spans="1:60" s="5" customFormat="1" ht="16.5" customHeight="1" thickBot="1">
      <c r="B31" s="24" t="s">
        <v>92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89"/>
      <c r="T31" s="89"/>
      <c r="U31" s="25"/>
      <c r="V31" s="25"/>
      <c r="W31" s="119"/>
      <c r="X31" s="119"/>
      <c r="Y31" s="119"/>
      <c r="Z31" s="119"/>
      <c r="AA31" s="64"/>
      <c r="AB31" s="64"/>
      <c r="AC31" s="64"/>
      <c r="AD31" s="64"/>
      <c r="AE31" s="64"/>
      <c r="AF31" s="64"/>
      <c r="AG31" s="64"/>
      <c r="AH31" s="64"/>
      <c r="AI31" s="64"/>
      <c r="AJ31" s="63"/>
      <c r="AK31" s="63" t="str">
        <f>'TBL-Tt'!AK3</f>
        <v>(Ｈ22年平均＝１００）</v>
      </c>
      <c r="AL31" s="63"/>
      <c r="AM31" s="24"/>
      <c r="AN31" s="34" t="s">
        <v>93</v>
      </c>
      <c r="AO31" s="35"/>
      <c r="AP31" s="35"/>
      <c r="AQ31" s="35"/>
      <c r="AR31" s="35"/>
      <c r="AS31" s="35"/>
      <c r="AT31" s="35"/>
      <c r="AU31" s="35"/>
      <c r="AV31" s="35"/>
      <c r="AW31" s="116"/>
      <c r="AX31" s="116"/>
      <c r="AY31" s="35"/>
      <c r="AZ31" s="35"/>
      <c r="BA31" s="35"/>
      <c r="BB31" s="35"/>
      <c r="BC31" s="35"/>
      <c r="BD31" s="40"/>
      <c r="BE31" s="40"/>
      <c r="BG31" s="62"/>
    </row>
    <row r="32" spans="1:60" ht="13.5" customHeight="1" thickTop="1" thickBot="1">
      <c r="B32" s="120"/>
      <c r="C32" s="136" t="s">
        <v>103</v>
      </c>
      <c r="D32" s="136"/>
      <c r="E32" s="136" t="s">
        <v>104</v>
      </c>
      <c r="F32" s="136"/>
      <c r="G32" s="136" t="s">
        <v>105</v>
      </c>
      <c r="H32" s="136"/>
      <c r="I32" s="142" t="s">
        <v>106</v>
      </c>
      <c r="J32" s="142"/>
      <c r="K32" s="145" t="s">
        <v>107</v>
      </c>
      <c r="L32" s="145"/>
      <c r="M32" s="136" t="s">
        <v>108</v>
      </c>
      <c r="N32" s="136"/>
      <c r="O32" s="136" t="s">
        <v>109</v>
      </c>
      <c r="P32" s="136"/>
      <c r="Q32" s="136" t="s">
        <v>110</v>
      </c>
      <c r="R32" s="136"/>
      <c r="S32" s="90"/>
      <c r="T32" s="90"/>
      <c r="U32" s="139" t="s">
        <v>111</v>
      </c>
      <c r="V32" s="139"/>
      <c r="W32" s="139" t="s">
        <v>112</v>
      </c>
      <c r="X32" s="139"/>
      <c r="Y32" s="139" t="s">
        <v>113</v>
      </c>
      <c r="Z32" s="139"/>
      <c r="AA32" s="142" t="s">
        <v>114</v>
      </c>
      <c r="AB32" s="142"/>
      <c r="AC32" s="139" t="s">
        <v>115</v>
      </c>
      <c r="AD32" s="139"/>
      <c r="AE32" s="136" t="s">
        <v>116</v>
      </c>
      <c r="AF32" s="136"/>
      <c r="AG32" s="136" t="s">
        <v>117</v>
      </c>
      <c r="AH32" s="136"/>
      <c r="AI32" s="142" t="s">
        <v>118</v>
      </c>
      <c r="AJ32" s="148"/>
      <c r="AK32" s="125"/>
      <c r="AL32" s="79"/>
      <c r="AM32" s="69"/>
      <c r="AN32" s="34"/>
      <c r="AO32" s="35"/>
      <c r="AP32" s="35"/>
      <c r="AQ32" s="35"/>
      <c r="AR32" s="35"/>
      <c r="AS32" s="35"/>
      <c r="AT32" s="35"/>
      <c r="AU32" s="35"/>
      <c r="AV32" s="35"/>
      <c r="AW32" s="116"/>
      <c r="AX32" s="116"/>
      <c r="AY32" s="35"/>
      <c r="AZ32" s="35"/>
      <c r="BA32" s="35"/>
      <c r="BB32" s="35"/>
      <c r="BC32" s="35"/>
      <c r="BD32" s="35"/>
      <c r="BE32" s="40"/>
      <c r="BF32" s="41"/>
      <c r="BG32" s="49" t="str">
        <f>'TBL-Tt'!AK3</f>
        <v>(Ｈ22年平均＝１００）</v>
      </c>
      <c r="BH32" s="2"/>
    </row>
    <row r="33" spans="2:60" s="8" customFormat="1" ht="18" customHeight="1" thickTop="1">
      <c r="B33" s="121" t="s">
        <v>70</v>
      </c>
      <c r="C33" s="137"/>
      <c r="D33" s="137"/>
      <c r="E33" s="137"/>
      <c r="F33" s="137"/>
      <c r="G33" s="137"/>
      <c r="H33" s="137"/>
      <c r="I33" s="143"/>
      <c r="J33" s="143"/>
      <c r="K33" s="146"/>
      <c r="L33" s="146"/>
      <c r="M33" s="137"/>
      <c r="N33" s="137"/>
      <c r="O33" s="137"/>
      <c r="P33" s="137"/>
      <c r="Q33" s="137"/>
      <c r="R33" s="137"/>
      <c r="S33" s="90"/>
      <c r="T33" s="90"/>
      <c r="U33" s="140"/>
      <c r="V33" s="140"/>
      <c r="W33" s="140"/>
      <c r="X33" s="140"/>
      <c r="Y33" s="140"/>
      <c r="Z33" s="140"/>
      <c r="AA33" s="143"/>
      <c r="AB33" s="143"/>
      <c r="AC33" s="140"/>
      <c r="AD33" s="140"/>
      <c r="AE33" s="137"/>
      <c r="AF33" s="137"/>
      <c r="AG33" s="137"/>
      <c r="AH33" s="137"/>
      <c r="AI33" s="143"/>
      <c r="AJ33" s="149"/>
      <c r="AK33" s="126" t="str">
        <f>B33</f>
        <v>区　分</v>
      </c>
      <c r="AL33" s="79"/>
      <c r="AM33" s="69"/>
      <c r="AN33" s="120"/>
      <c r="AO33" s="136" t="s">
        <v>103</v>
      </c>
      <c r="AP33" s="136" t="s">
        <v>104</v>
      </c>
      <c r="AQ33" s="136" t="s">
        <v>105</v>
      </c>
      <c r="AR33" s="139" t="s">
        <v>121</v>
      </c>
      <c r="AS33" s="136" t="s">
        <v>122</v>
      </c>
      <c r="AT33" s="139" t="s">
        <v>108</v>
      </c>
      <c r="AU33" s="139" t="s">
        <v>109</v>
      </c>
      <c r="AV33" s="139" t="s">
        <v>110</v>
      </c>
      <c r="AW33" s="130"/>
      <c r="AX33" s="130"/>
      <c r="AY33" s="139" t="s">
        <v>123</v>
      </c>
      <c r="AZ33" s="139" t="s">
        <v>124</v>
      </c>
      <c r="BA33" s="139" t="s">
        <v>125</v>
      </c>
      <c r="BB33" s="139" t="s">
        <v>126</v>
      </c>
      <c r="BC33" s="139" t="s">
        <v>127</v>
      </c>
      <c r="BD33" s="139" t="s">
        <v>116</v>
      </c>
      <c r="BE33" s="139" t="s">
        <v>117</v>
      </c>
      <c r="BF33" s="151" t="s">
        <v>128</v>
      </c>
      <c r="BG33" s="125"/>
      <c r="BH33" s="9"/>
    </row>
    <row r="34" spans="2:60" s="6" customFormat="1" ht="13.5">
      <c r="B34" s="122"/>
      <c r="C34" s="138"/>
      <c r="D34" s="138"/>
      <c r="E34" s="138"/>
      <c r="F34" s="138"/>
      <c r="G34" s="138"/>
      <c r="H34" s="138"/>
      <c r="I34" s="144"/>
      <c r="J34" s="144"/>
      <c r="K34" s="147"/>
      <c r="L34" s="147"/>
      <c r="M34" s="138"/>
      <c r="N34" s="138"/>
      <c r="O34" s="138"/>
      <c r="P34" s="138"/>
      <c r="Q34" s="138"/>
      <c r="R34" s="138"/>
      <c r="S34" s="90"/>
      <c r="T34" s="90"/>
      <c r="U34" s="141"/>
      <c r="V34" s="141"/>
      <c r="W34" s="141"/>
      <c r="X34" s="141"/>
      <c r="Y34" s="141"/>
      <c r="Z34" s="141"/>
      <c r="AA34" s="144"/>
      <c r="AB34" s="144"/>
      <c r="AC34" s="141"/>
      <c r="AD34" s="141"/>
      <c r="AE34" s="138"/>
      <c r="AF34" s="138"/>
      <c r="AG34" s="138"/>
      <c r="AH34" s="138"/>
      <c r="AI34" s="144"/>
      <c r="AJ34" s="150"/>
      <c r="AK34" s="127"/>
      <c r="AL34" s="79"/>
      <c r="AM34" s="69"/>
      <c r="AN34" s="131" t="s">
        <v>70</v>
      </c>
      <c r="AO34" s="137"/>
      <c r="AP34" s="137"/>
      <c r="AQ34" s="137"/>
      <c r="AR34" s="140"/>
      <c r="AS34" s="137"/>
      <c r="AT34" s="140"/>
      <c r="AU34" s="140"/>
      <c r="AV34" s="140"/>
      <c r="AW34" s="130"/>
      <c r="AX34" s="130"/>
      <c r="AY34" s="140"/>
      <c r="AZ34" s="140"/>
      <c r="BA34" s="140"/>
      <c r="BB34" s="140"/>
      <c r="BC34" s="140"/>
      <c r="BD34" s="140"/>
      <c r="BE34" s="140"/>
      <c r="BF34" s="152"/>
      <c r="BG34" s="132" t="str">
        <f>AN34</f>
        <v>区　分</v>
      </c>
      <c r="BH34" s="7"/>
    </row>
    <row r="35" spans="2:60" s="8" customFormat="1" ht="17.100000000000001" customHeight="1">
      <c r="B35" s="123"/>
      <c r="C35" s="124" t="s">
        <v>119</v>
      </c>
      <c r="D35" s="124" t="s">
        <v>120</v>
      </c>
      <c r="E35" s="124" t="s">
        <v>119</v>
      </c>
      <c r="F35" s="124" t="s">
        <v>120</v>
      </c>
      <c r="G35" s="124" t="s">
        <v>119</v>
      </c>
      <c r="H35" s="124" t="s">
        <v>120</v>
      </c>
      <c r="I35" s="124" t="s">
        <v>119</v>
      </c>
      <c r="J35" s="124" t="s">
        <v>120</v>
      </c>
      <c r="K35" s="124" t="s">
        <v>119</v>
      </c>
      <c r="L35" s="124" t="s">
        <v>120</v>
      </c>
      <c r="M35" s="124" t="s">
        <v>119</v>
      </c>
      <c r="N35" s="124" t="s">
        <v>120</v>
      </c>
      <c r="O35" s="124" t="s">
        <v>119</v>
      </c>
      <c r="P35" s="124" t="s">
        <v>120</v>
      </c>
      <c r="Q35" s="124" t="s">
        <v>119</v>
      </c>
      <c r="R35" s="124" t="s">
        <v>120</v>
      </c>
      <c r="S35" s="80"/>
      <c r="T35" s="80"/>
      <c r="U35" s="124" t="s">
        <v>119</v>
      </c>
      <c r="V35" s="124" t="s">
        <v>120</v>
      </c>
      <c r="W35" s="124" t="s">
        <v>119</v>
      </c>
      <c r="X35" s="124" t="s">
        <v>120</v>
      </c>
      <c r="Y35" s="124" t="s">
        <v>119</v>
      </c>
      <c r="Z35" s="124" t="s">
        <v>120</v>
      </c>
      <c r="AA35" s="124" t="s">
        <v>119</v>
      </c>
      <c r="AB35" s="124" t="s">
        <v>120</v>
      </c>
      <c r="AC35" s="124" t="s">
        <v>119</v>
      </c>
      <c r="AD35" s="124" t="s">
        <v>120</v>
      </c>
      <c r="AE35" s="124" t="s">
        <v>119</v>
      </c>
      <c r="AF35" s="124" t="s">
        <v>120</v>
      </c>
      <c r="AG35" s="124" t="s">
        <v>119</v>
      </c>
      <c r="AH35" s="124" t="s">
        <v>120</v>
      </c>
      <c r="AI35" s="124" t="s">
        <v>119</v>
      </c>
      <c r="AJ35" s="128" t="s">
        <v>120</v>
      </c>
      <c r="AK35" s="129"/>
      <c r="AL35" s="80"/>
      <c r="AM35" s="70"/>
      <c r="AN35" s="133"/>
      <c r="AO35" s="138"/>
      <c r="AP35" s="138"/>
      <c r="AQ35" s="138"/>
      <c r="AR35" s="141"/>
      <c r="AS35" s="138"/>
      <c r="AT35" s="141"/>
      <c r="AU35" s="141"/>
      <c r="AV35" s="141"/>
      <c r="AW35" s="130"/>
      <c r="AX35" s="130"/>
      <c r="AY35" s="141"/>
      <c r="AZ35" s="141"/>
      <c r="BA35" s="141"/>
      <c r="BB35" s="141"/>
      <c r="BC35" s="141"/>
      <c r="BD35" s="141"/>
      <c r="BE35" s="141"/>
      <c r="BF35" s="153"/>
      <c r="BG35" s="134"/>
      <c r="BH35" s="9"/>
    </row>
    <row r="36" spans="2:60" ht="17.100000000000001" customHeight="1">
      <c r="B36" s="65" t="s">
        <v>102</v>
      </c>
      <c r="C36" s="94">
        <v>102.7</v>
      </c>
      <c r="D36" s="91">
        <v>92.5</v>
      </c>
      <c r="E36" s="91">
        <v>103.6</v>
      </c>
      <c r="F36" s="91">
        <v>76.2</v>
      </c>
      <c r="G36" s="91">
        <v>109.4</v>
      </c>
      <c r="H36" s="91">
        <v>158.80000000000001</v>
      </c>
      <c r="I36" s="91">
        <v>105.4</v>
      </c>
      <c r="J36" s="91">
        <v>128.5</v>
      </c>
      <c r="K36" s="91">
        <v>92.4</v>
      </c>
      <c r="L36" s="91">
        <v>73.7</v>
      </c>
      <c r="M36" s="91">
        <v>97.9</v>
      </c>
      <c r="N36" s="91">
        <v>78.8</v>
      </c>
      <c r="O36" s="71">
        <v>101.7</v>
      </c>
      <c r="P36" s="71">
        <v>78.3</v>
      </c>
      <c r="Q36" s="71">
        <v>98.9</v>
      </c>
      <c r="R36" s="71">
        <v>175.2</v>
      </c>
      <c r="S36" s="71"/>
      <c r="T36" s="71"/>
      <c r="U36" s="91" t="s">
        <v>74</v>
      </c>
      <c r="V36" s="91" t="s">
        <v>74</v>
      </c>
      <c r="W36" s="91" t="s">
        <v>74</v>
      </c>
      <c r="X36" s="91" t="s">
        <v>74</v>
      </c>
      <c r="Y36" s="71" t="s">
        <v>74</v>
      </c>
      <c r="Z36" s="71" t="s">
        <v>74</v>
      </c>
      <c r="AA36" s="71" t="s">
        <v>74</v>
      </c>
      <c r="AB36" s="71" t="s">
        <v>74</v>
      </c>
      <c r="AC36" s="71">
        <v>87.9</v>
      </c>
      <c r="AD36" s="71">
        <v>33.4</v>
      </c>
      <c r="AE36" s="71">
        <v>112.1</v>
      </c>
      <c r="AF36" s="71">
        <v>117.8</v>
      </c>
      <c r="AG36" s="71">
        <v>109.6</v>
      </c>
      <c r="AH36" s="71">
        <v>114.3</v>
      </c>
      <c r="AI36" s="71" t="s">
        <v>74</v>
      </c>
      <c r="AJ36" s="50" t="s">
        <v>74</v>
      </c>
      <c r="AK36" s="81" t="s">
        <v>102</v>
      </c>
      <c r="AL36" s="71"/>
      <c r="AM36" s="17"/>
      <c r="AN36" s="73" t="s">
        <v>102</v>
      </c>
      <c r="AO36" s="52">
        <v>107.9</v>
      </c>
      <c r="AP36" s="91">
        <v>135.5</v>
      </c>
      <c r="AQ36" s="91">
        <v>108.6</v>
      </c>
      <c r="AR36" s="91">
        <v>101.5</v>
      </c>
      <c r="AS36" s="91">
        <v>154.19999999999999</v>
      </c>
      <c r="AT36" s="91">
        <v>82.5</v>
      </c>
      <c r="AU36" s="91">
        <v>109.6</v>
      </c>
      <c r="AV36" s="91">
        <v>128.4</v>
      </c>
      <c r="AW36" s="71"/>
      <c r="AX36" s="71"/>
      <c r="AY36" s="91" t="s">
        <v>74</v>
      </c>
      <c r="AZ36" s="91" t="s">
        <v>74</v>
      </c>
      <c r="BA36" s="91" t="s">
        <v>74</v>
      </c>
      <c r="BB36" s="91" t="s">
        <v>74</v>
      </c>
      <c r="BC36" s="110">
        <v>93.8</v>
      </c>
      <c r="BD36" s="110">
        <v>94</v>
      </c>
      <c r="BE36" s="110">
        <v>209</v>
      </c>
      <c r="BF36" s="111" t="s">
        <v>74</v>
      </c>
      <c r="BG36" s="85" t="s">
        <v>102</v>
      </c>
      <c r="BH36" s="2"/>
    </row>
    <row r="37" spans="2:60" ht="17.100000000000001" customHeight="1">
      <c r="B37" s="66">
        <v>19</v>
      </c>
      <c r="C37" s="95">
        <v>99.9</v>
      </c>
      <c r="D37" s="71">
        <v>87.3</v>
      </c>
      <c r="E37" s="71">
        <v>103.6</v>
      </c>
      <c r="F37" s="71">
        <v>100.4</v>
      </c>
      <c r="G37" s="71">
        <v>105</v>
      </c>
      <c r="H37" s="71">
        <v>123.3</v>
      </c>
      <c r="I37" s="71">
        <v>101.9</v>
      </c>
      <c r="J37" s="71">
        <v>111.2</v>
      </c>
      <c r="K37" s="71">
        <v>95</v>
      </c>
      <c r="L37" s="71">
        <v>71</v>
      </c>
      <c r="M37" s="71">
        <v>95.7</v>
      </c>
      <c r="N37" s="71">
        <v>72.7</v>
      </c>
      <c r="O37" s="71">
        <v>98</v>
      </c>
      <c r="P37" s="71">
        <v>66.5</v>
      </c>
      <c r="Q37" s="71">
        <v>102.8</v>
      </c>
      <c r="R37" s="71">
        <v>160.30000000000001</v>
      </c>
      <c r="S37" s="71"/>
      <c r="T37" s="71"/>
      <c r="U37" s="71" t="s">
        <v>74</v>
      </c>
      <c r="V37" s="71" t="s">
        <v>74</v>
      </c>
      <c r="W37" s="71" t="s">
        <v>74</v>
      </c>
      <c r="X37" s="71" t="s">
        <v>74</v>
      </c>
      <c r="Y37" s="71" t="s">
        <v>74</v>
      </c>
      <c r="Z37" s="71" t="s">
        <v>74</v>
      </c>
      <c r="AA37" s="71" t="s">
        <v>74</v>
      </c>
      <c r="AB37" s="71" t="s">
        <v>74</v>
      </c>
      <c r="AC37" s="71">
        <v>99.7</v>
      </c>
      <c r="AD37" s="71">
        <v>89.3</v>
      </c>
      <c r="AE37" s="71">
        <v>106.6</v>
      </c>
      <c r="AF37" s="71">
        <v>94.6</v>
      </c>
      <c r="AG37" s="71">
        <v>99.1</v>
      </c>
      <c r="AH37" s="71">
        <v>156.6</v>
      </c>
      <c r="AI37" s="71" t="s">
        <v>74</v>
      </c>
      <c r="AJ37" s="50" t="s">
        <v>74</v>
      </c>
      <c r="AK37" s="82">
        <v>19</v>
      </c>
      <c r="AL37" s="71"/>
      <c r="AM37" s="17"/>
      <c r="AN37" s="74">
        <v>19</v>
      </c>
      <c r="AO37" s="53">
        <v>109.2</v>
      </c>
      <c r="AP37" s="71">
        <v>136.6</v>
      </c>
      <c r="AQ37" s="71">
        <v>115.7</v>
      </c>
      <c r="AR37" s="71">
        <v>125.9</v>
      </c>
      <c r="AS37" s="71">
        <v>148.80000000000001</v>
      </c>
      <c r="AT37" s="71">
        <v>88.7</v>
      </c>
      <c r="AU37" s="71">
        <v>112.8</v>
      </c>
      <c r="AV37" s="71">
        <v>115.7</v>
      </c>
      <c r="AW37" s="71"/>
      <c r="AX37" s="71"/>
      <c r="AY37" s="71" t="s">
        <v>74</v>
      </c>
      <c r="AZ37" s="71" t="s">
        <v>74</v>
      </c>
      <c r="BA37" s="71" t="s">
        <v>74</v>
      </c>
      <c r="BB37" s="71" t="s">
        <v>74</v>
      </c>
      <c r="BC37" s="112">
        <v>105.1</v>
      </c>
      <c r="BD37" s="112">
        <v>96.8</v>
      </c>
      <c r="BE37" s="112">
        <v>174.4</v>
      </c>
      <c r="BF37" s="59" t="s">
        <v>74</v>
      </c>
      <c r="BG37" s="86">
        <v>19</v>
      </c>
      <c r="BH37" s="2"/>
    </row>
    <row r="38" spans="2:60" ht="17.100000000000001" customHeight="1">
      <c r="B38" s="66">
        <v>20</v>
      </c>
      <c r="C38" s="95">
        <v>101.5</v>
      </c>
      <c r="D38" s="71">
        <v>94.4</v>
      </c>
      <c r="E38" s="71">
        <v>103.2</v>
      </c>
      <c r="F38" s="71">
        <v>99</v>
      </c>
      <c r="G38" s="71">
        <v>102</v>
      </c>
      <c r="H38" s="71">
        <v>94.4</v>
      </c>
      <c r="I38" s="71">
        <v>102.7</v>
      </c>
      <c r="J38" s="71">
        <v>109</v>
      </c>
      <c r="K38" s="71">
        <v>92.4</v>
      </c>
      <c r="L38" s="71">
        <v>72.099999999999994</v>
      </c>
      <c r="M38" s="71">
        <v>88.5</v>
      </c>
      <c r="N38" s="71">
        <v>53.6</v>
      </c>
      <c r="O38" s="71">
        <v>99.3</v>
      </c>
      <c r="P38" s="71">
        <v>88.6</v>
      </c>
      <c r="Q38" s="71">
        <v>102.5</v>
      </c>
      <c r="R38" s="71">
        <v>236.4</v>
      </c>
      <c r="S38" s="71"/>
      <c r="T38" s="71"/>
      <c r="U38" s="71" t="s">
        <v>74</v>
      </c>
      <c r="V38" s="71" t="s">
        <v>74</v>
      </c>
      <c r="W38" s="71" t="s">
        <v>74</v>
      </c>
      <c r="X38" s="71" t="s">
        <v>74</v>
      </c>
      <c r="Y38" s="71" t="s">
        <v>74</v>
      </c>
      <c r="Z38" s="71" t="s">
        <v>74</v>
      </c>
      <c r="AA38" s="71" t="s">
        <v>74</v>
      </c>
      <c r="AB38" s="71" t="s">
        <v>74</v>
      </c>
      <c r="AC38" s="71">
        <v>107</v>
      </c>
      <c r="AD38" s="71">
        <v>391</v>
      </c>
      <c r="AE38" s="71">
        <v>107.3</v>
      </c>
      <c r="AF38" s="71">
        <v>98.6</v>
      </c>
      <c r="AG38" s="71">
        <v>107.4</v>
      </c>
      <c r="AH38" s="71">
        <v>108.8</v>
      </c>
      <c r="AI38" s="71" t="s">
        <v>74</v>
      </c>
      <c r="AJ38" s="50" t="s">
        <v>74</v>
      </c>
      <c r="AK38" s="82">
        <v>20</v>
      </c>
      <c r="AL38" s="71"/>
      <c r="AM38" s="17"/>
      <c r="AN38" s="74">
        <v>20</v>
      </c>
      <c r="AO38" s="53">
        <v>105</v>
      </c>
      <c r="AP38" s="71">
        <v>126.1</v>
      </c>
      <c r="AQ38" s="71">
        <v>106.4</v>
      </c>
      <c r="AR38" s="71">
        <v>132.5</v>
      </c>
      <c r="AS38" s="71">
        <v>128.4</v>
      </c>
      <c r="AT38" s="71">
        <v>95.9</v>
      </c>
      <c r="AU38" s="71">
        <v>107.7</v>
      </c>
      <c r="AV38" s="71">
        <v>104.6</v>
      </c>
      <c r="AW38" s="71"/>
      <c r="AX38" s="71"/>
      <c r="AY38" s="71" t="s">
        <v>74</v>
      </c>
      <c r="AZ38" s="71" t="s">
        <v>74</v>
      </c>
      <c r="BA38" s="71" t="s">
        <v>74</v>
      </c>
      <c r="BB38" s="71" t="s">
        <v>74</v>
      </c>
      <c r="BC38" s="112">
        <v>100.9</v>
      </c>
      <c r="BD38" s="112">
        <v>100.7</v>
      </c>
      <c r="BE38" s="112">
        <v>145.4</v>
      </c>
      <c r="BF38" s="59" t="s">
        <v>74</v>
      </c>
      <c r="BG38" s="86">
        <v>20</v>
      </c>
      <c r="BH38" s="2"/>
    </row>
    <row r="39" spans="2:60" ht="17.100000000000001" customHeight="1">
      <c r="B39" s="66">
        <v>21</v>
      </c>
      <c r="C39" s="95">
        <v>98.6</v>
      </c>
      <c r="D39" s="71">
        <v>89.1</v>
      </c>
      <c r="E39" s="71">
        <v>102</v>
      </c>
      <c r="F39" s="71">
        <v>112.1</v>
      </c>
      <c r="G39" s="71">
        <v>95.1</v>
      </c>
      <c r="H39" s="71">
        <v>81</v>
      </c>
      <c r="I39" s="71">
        <v>99.8</v>
      </c>
      <c r="J39" s="71">
        <v>95.2</v>
      </c>
      <c r="K39" s="71">
        <v>94.9</v>
      </c>
      <c r="L39" s="71">
        <v>74.900000000000006</v>
      </c>
      <c r="M39" s="71">
        <v>95.9</v>
      </c>
      <c r="N39" s="71">
        <v>77.8</v>
      </c>
      <c r="O39" s="71">
        <v>96.9</v>
      </c>
      <c r="P39" s="71">
        <v>70.7</v>
      </c>
      <c r="Q39" s="71">
        <v>97.6</v>
      </c>
      <c r="R39" s="71">
        <v>128.5</v>
      </c>
      <c r="S39" s="71"/>
      <c r="T39" s="71"/>
      <c r="U39" s="71" t="s">
        <v>74</v>
      </c>
      <c r="V39" s="71" t="s">
        <v>74</v>
      </c>
      <c r="W39" s="71" t="s">
        <v>74</v>
      </c>
      <c r="X39" s="71" t="s">
        <v>74</v>
      </c>
      <c r="Y39" s="71" t="s">
        <v>74</v>
      </c>
      <c r="Z39" s="71" t="s">
        <v>74</v>
      </c>
      <c r="AA39" s="71" t="s">
        <v>74</v>
      </c>
      <c r="AB39" s="71" t="s">
        <v>74</v>
      </c>
      <c r="AC39" s="71">
        <v>105.1</v>
      </c>
      <c r="AD39" s="71">
        <v>132</v>
      </c>
      <c r="AE39" s="71">
        <v>97.3</v>
      </c>
      <c r="AF39" s="71">
        <v>97.4</v>
      </c>
      <c r="AG39" s="71">
        <v>105.1</v>
      </c>
      <c r="AH39" s="71">
        <v>89.8</v>
      </c>
      <c r="AI39" s="71" t="s">
        <v>74</v>
      </c>
      <c r="AJ39" s="50" t="s">
        <v>74</v>
      </c>
      <c r="AK39" s="82">
        <v>21</v>
      </c>
      <c r="AL39" s="71"/>
      <c r="AM39" s="17"/>
      <c r="AN39" s="74">
        <v>21</v>
      </c>
      <c r="AO39" s="54">
        <v>103.5</v>
      </c>
      <c r="AP39" s="112">
        <v>105.8</v>
      </c>
      <c r="AQ39" s="112">
        <v>103.3</v>
      </c>
      <c r="AR39" s="112">
        <v>136.1</v>
      </c>
      <c r="AS39" s="112">
        <v>116.7</v>
      </c>
      <c r="AT39" s="112">
        <v>95.3</v>
      </c>
      <c r="AU39" s="112">
        <v>109.1</v>
      </c>
      <c r="AV39" s="112">
        <v>99.2</v>
      </c>
      <c r="AW39" s="112"/>
      <c r="AX39" s="112"/>
      <c r="AY39" s="112" t="s">
        <v>74</v>
      </c>
      <c r="AZ39" s="112" t="s">
        <v>74</v>
      </c>
      <c r="BA39" s="112" t="s">
        <v>74</v>
      </c>
      <c r="BB39" s="112" t="s">
        <v>74</v>
      </c>
      <c r="BC39" s="112">
        <v>98.2</v>
      </c>
      <c r="BD39" s="112">
        <v>104</v>
      </c>
      <c r="BE39" s="112">
        <v>142</v>
      </c>
      <c r="BF39" s="59" t="s">
        <v>74</v>
      </c>
      <c r="BG39" s="86">
        <v>21</v>
      </c>
      <c r="BH39" s="2"/>
    </row>
    <row r="40" spans="2:60" ht="17.100000000000001" customHeight="1">
      <c r="B40" s="66">
        <v>22</v>
      </c>
      <c r="C40" s="95">
        <v>100</v>
      </c>
      <c r="D40" s="71">
        <v>100</v>
      </c>
      <c r="E40" s="71">
        <v>100</v>
      </c>
      <c r="F40" s="71">
        <v>100</v>
      </c>
      <c r="G40" s="71">
        <v>100</v>
      </c>
      <c r="H40" s="71">
        <v>100</v>
      </c>
      <c r="I40" s="71">
        <v>100</v>
      </c>
      <c r="J40" s="71">
        <v>100</v>
      </c>
      <c r="K40" s="71">
        <v>100</v>
      </c>
      <c r="L40" s="71">
        <v>100</v>
      </c>
      <c r="M40" s="71">
        <v>100</v>
      </c>
      <c r="N40" s="71">
        <v>100</v>
      </c>
      <c r="O40" s="71">
        <v>100</v>
      </c>
      <c r="P40" s="71">
        <v>100</v>
      </c>
      <c r="Q40" s="71">
        <v>100</v>
      </c>
      <c r="R40" s="71">
        <v>100</v>
      </c>
      <c r="S40" s="71"/>
      <c r="T40" s="71"/>
      <c r="U40" s="71">
        <v>100</v>
      </c>
      <c r="V40" s="71">
        <v>100</v>
      </c>
      <c r="W40" s="71">
        <v>100</v>
      </c>
      <c r="X40" s="71">
        <v>100</v>
      </c>
      <c r="Y40" s="71">
        <v>100</v>
      </c>
      <c r="Z40" s="71">
        <v>100</v>
      </c>
      <c r="AA40" s="71">
        <v>100</v>
      </c>
      <c r="AB40" s="71">
        <v>100</v>
      </c>
      <c r="AC40" s="71">
        <v>100</v>
      </c>
      <c r="AD40" s="71">
        <v>100</v>
      </c>
      <c r="AE40" s="71">
        <v>100</v>
      </c>
      <c r="AF40" s="71">
        <v>100</v>
      </c>
      <c r="AG40" s="71">
        <v>100</v>
      </c>
      <c r="AH40" s="71">
        <v>100</v>
      </c>
      <c r="AI40" s="71">
        <v>100</v>
      </c>
      <c r="AJ40" s="50">
        <v>100</v>
      </c>
      <c r="AK40" s="82">
        <v>22</v>
      </c>
      <c r="AL40" s="71"/>
      <c r="AM40" s="17"/>
      <c r="AN40" s="74">
        <v>22</v>
      </c>
      <c r="AO40" s="54">
        <v>100</v>
      </c>
      <c r="AP40" s="112">
        <v>100</v>
      </c>
      <c r="AQ40" s="112">
        <v>100</v>
      </c>
      <c r="AR40" s="112">
        <v>100</v>
      </c>
      <c r="AS40" s="112">
        <v>100</v>
      </c>
      <c r="AT40" s="112">
        <v>100</v>
      </c>
      <c r="AU40" s="112">
        <v>100</v>
      </c>
      <c r="AV40" s="112">
        <v>100</v>
      </c>
      <c r="AW40" s="112"/>
      <c r="AX40" s="112"/>
      <c r="AY40" s="112">
        <v>100</v>
      </c>
      <c r="AZ40" s="112">
        <v>100</v>
      </c>
      <c r="BA40" s="112">
        <v>100</v>
      </c>
      <c r="BB40" s="112">
        <v>100</v>
      </c>
      <c r="BC40" s="112">
        <v>100</v>
      </c>
      <c r="BD40" s="112">
        <v>100</v>
      </c>
      <c r="BE40" s="112">
        <v>100</v>
      </c>
      <c r="BF40" s="59">
        <v>100</v>
      </c>
      <c r="BG40" s="86">
        <v>22</v>
      </c>
      <c r="BH40" s="2"/>
    </row>
    <row r="41" spans="2:60" ht="17.100000000000001" customHeight="1">
      <c r="B41" s="66">
        <v>23</v>
      </c>
      <c r="C41" s="95">
        <v>101.8</v>
      </c>
      <c r="D41" s="71">
        <v>104</v>
      </c>
      <c r="E41" s="71">
        <v>101.3</v>
      </c>
      <c r="F41" s="71">
        <v>84.7</v>
      </c>
      <c r="G41" s="71">
        <v>103.7</v>
      </c>
      <c r="H41" s="71">
        <v>142.6</v>
      </c>
      <c r="I41" s="71">
        <v>99.1</v>
      </c>
      <c r="J41" s="71">
        <v>95.7</v>
      </c>
      <c r="K41" s="71">
        <v>107</v>
      </c>
      <c r="L41" s="71">
        <v>124.5</v>
      </c>
      <c r="M41" s="71">
        <v>96.3</v>
      </c>
      <c r="N41" s="71">
        <v>57.3</v>
      </c>
      <c r="O41" s="71">
        <v>101.8</v>
      </c>
      <c r="P41" s="71">
        <v>96.6</v>
      </c>
      <c r="Q41" s="71">
        <v>100.3</v>
      </c>
      <c r="R41" s="71">
        <v>117.5</v>
      </c>
      <c r="S41" s="71"/>
      <c r="T41" s="71"/>
      <c r="U41" s="71">
        <v>98.5</v>
      </c>
      <c r="V41" s="71">
        <v>82.5</v>
      </c>
      <c r="W41" s="71">
        <v>98.9</v>
      </c>
      <c r="X41" s="71">
        <v>92.5</v>
      </c>
      <c r="Y41" s="71">
        <v>99.2</v>
      </c>
      <c r="Z41" s="71">
        <v>132.80000000000001</v>
      </c>
      <c r="AA41" s="71">
        <v>105.1</v>
      </c>
      <c r="AB41" s="71">
        <v>96.3</v>
      </c>
      <c r="AC41" s="71">
        <v>104.7</v>
      </c>
      <c r="AD41" s="71">
        <v>118.3</v>
      </c>
      <c r="AE41" s="71">
        <v>103.5</v>
      </c>
      <c r="AF41" s="71">
        <v>102.1</v>
      </c>
      <c r="AG41" s="71">
        <v>96.3</v>
      </c>
      <c r="AH41" s="71">
        <v>79.599999999999994</v>
      </c>
      <c r="AI41" s="71">
        <v>94.4</v>
      </c>
      <c r="AJ41" s="50">
        <v>69.2</v>
      </c>
      <c r="AK41" s="82">
        <v>23</v>
      </c>
      <c r="AL41" s="71"/>
      <c r="AM41" s="17"/>
      <c r="AN41" s="75">
        <v>23</v>
      </c>
      <c r="AO41" s="54">
        <v>100</v>
      </c>
      <c r="AP41" s="112">
        <v>97.9</v>
      </c>
      <c r="AQ41" s="112">
        <v>95.7</v>
      </c>
      <c r="AR41" s="112">
        <v>118.6</v>
      </c>
      <c r="AS41" s="112">
        <v>124.5</v>
      </c>
      <c r="AT41" s="112">
        <v>101.6</v>
      </c>
      <c r="AU41" s="112">
        <v>99.7</v>
      </c>
      <c r="AV41" s="112">
        <v>103.7</v>
      </c>
      <c r="AW41" s="112"/>
      <c r="AX41" s="112"/>
      <c r="AY41" s="112">
        <v>97</v>
      </c>
      <c r="AZ41" s="112">
        <v>104.9</v>
      </c>
      <c r="BA41" s="112">
        <v>93</v>
      </c>
      <c r="BB41" s="112">
        <v>98.1</v>
      </c>
      <c r="BC41" s="112">
        <v>103.8</v>
      </c>
      <c r="BD41" s="112">
        <v>101.4</v>
      </c>
      <c r="BE41" s="112">
        <v>97.2</v>
      </c>
      <c r="BF41" s="59">
        <v>100.8</v>
      </c>
      <c r="BG41" s="82">
        <v>23</v>
      </c>
      <c r="BH41" s="2"/>
    </row>
    <row r="42" spans="2:60" ht="17.100000000000001" customHeight="1">
      <c r="B42" s="66">
        <v>24</v>
      </c>
      <c r="C42" s="96">
        <v>99.8</v>
      </c>
      <c r="D42" s="97">
        <v>94.4</v>
      </c>
      <c r="E42" s="97">
        <v>99.7</v>
      </c>
      <c r="F42" s="97">
        <v>90.6</v>
      </c>
      <c r="G42" s="97">
        <v>102.6</v>
      </c>
      <c r="H42" s="97">
        <v>113</v>
      </c>
      <c r="I42" s="97">
        <v>101.7</v>
      </c>
      <c r="J42" s="97">
        <v>82</v>
      </c>
      <c r="K42" s="97">
        <v>91.8</v>
      </c>
      <c r="L42" s="97">
        <v>71.7</v>
      </c>
      <c r="M42" s="97">
        <v>88.8</v>
      </c>
      <c r="N42" s="97">
        <v>59.1</v>
      </c>
      <c r="O42" s="71">
        <v>98.2</v>
      </c>
      <c r="P42" s="71">
        <v>96.7</v>
      </c>
      <c r="Q42" s="71">
        <v>89.5</v>
      </c>
      <c r="R42" s="71">
        <v>101.5</v>
      </c>
      <c r="S42" s="71"/>
      <c r="T42" s="71"/>
      <c r="U42" s="97">
        <v>88</v>
      </c>
      <c r="V42" s="97">
        <v>79.599999999999994</v>
      </c>
      <c r="W42" s="97">
        <v>100</v>
      </c>
      <c r="X42" s="97">
        <v>105</v>
      </c>
      <c r="Y42" s="72">
        <v>103.7</v>
      </c>
      <c r="Z42" s="72">
        <v>128.19999999999999</v>
      </c>
      <c r="AA42" s="72">
        <v>99.8</v>
      </c>
      <c r="AB42" s="72">
        <v>138.19999999999999</v>
      </c>
      <c r="AC42" s="72">
        <v>104.5</v>
      </c>
      <c r="AD42" s="72">
        <v>137.5</v>
      </c>
      <c r="AE42" s="72">
        <v>105.5</v>
      </c>
      <c r="AF42" s="72">
        <v>97.7</v>
      </c>
      <c r="AG42" s="72">
        <v>100.6</v>
      </c>
      <c r="AH42" s="72">
        <v>55.5</v>
      </c>
      <c r="AI42" s="72">
        <v>91.8</v>
      </c>
      <c r="AJ42" s="51">
        <v>59.8</v>
      </c>
      <c r="AK42" s="82">
        <v>24</v>
      </c>
      <c r="AL42" s="71"/>
      <c r="AM42" s="17"/>
      <c r="AN42" s="74">
        <v>24</v>
      </c>
      <c r="AO42" s="55">
        <v>102.1</v>
      </c>
      <c r="AP42" s="113">
        <v>96.5</v>
      </c>
      <c r="AQ42" s="113">
        <v>99</v>
      </c>
      <c r="AR42" s="113">
        <v>120</v>
      </c>
      <c r="AS42" s="113">
        <v>125.3</v>
      </c>
      <c r="AT42" s="113">
        <v>94.7</v>
      </c>
      <c r="AU42" s="113">
        <v>100.5</v>
      </c>
      <c r="AV42" s="113">
        <v>101.3</v>
      </c>
      <c r="AW42" s="112"/>
      <c r="AX42" s="112"/>
      <c r="AY42" s="113">
        <v>90.1</v>
      </c>
      <c r="AZ42" s="113">
        <v>100.6</v>
      </c>
      <c r="BA42" s="113">
        <v>95.2</v>
      </c>
      <c r="BB42" s="113">
        <v>95</v>
      </c>
      <c r="BC42" s="113">
        <v>104.9</v>
      </c>
      <c r="BD42" s="113">
        <v>109.6</v>
      </c>
      <c r="BE42" s="113">
        <v>94.1</v>
      </c>
      <c r="BF42" s="114">
        <v>105.1</v>
      </c>
      <c r="BG42" s="86">
        <v>24</v>
      </c>
      <c r="BH42" s="2"/>
    </row>
    <row r="43" spans="2:60" ht="17.100000000000001" customHeight="1">
      <c r="B43" s="67" t="s">
        <v>85</v>
      </c>
      <c r="C43" s="98">
        <v>92.5</v>
      </c>
      <c r="D43" s="99">
        <v>84.1</v>
      </c>
      <c r="E43" s="99">
        <v>90.7</v>
      </c>
      <c r="F43" s="99">
        <v>63.6</v>
      </c>
      <c r="G43" s="99">
        <v>92.1</v>
      </c>
      <c r="H43" s="99">
        <v>97.1</v>
      </c>
      <c r="I43" s="99">
        <v>92.2</v>
      </c>
      <c r="J43" s="99">
        <v>89.2</v>
      </c>
      <c r="K43" s="99">
        <v>93.1</v>
      </c>
      <c r="L43" s="99">
        <v>91.1</v>
      </c>
      <c r="M43" s="99">
        <v>84.5</v>
      </c>
      <c r="N43" s="99">
        <v>54.1</v>
      </c>
      <c r="O43" s="91">
        <v>94.5</v>
      </c>
      <c r="P43" s="91">
        <v>92.8</v>
      </c>
      <c r="Q43" s="91">
        <v>74.8</v>
      </c>
      <c r="R43" s="91">
        <v>95</v>
      </c>
      <c r="S43" s="71"/>
      <c r="T43" s="71"/>
      <c r="U43" s="99">
        <v>95.9</v>
      </c>
      <c r="V43" s="99">
        <v>73.5</v>
      </c>
      <c r="W43" s="99">
        <v>90.9</v>
      </c>
      <c r="X43" s="99">
        <v>104.7</v>
      </c>
      <c r="Y43" s="71">
        <v>89.7</v>
      </c>
      <c r="Z43" s="71">
        <v>61.9</v>
      </c>
      <c r="AA43" s="71">
        <v>106.3</v>
      </c>
      <c r="AB43" s="71">
        <v>158.80000000000001</v>
      </c>
      <c r="AC43" s="71">
        <v>89.8</v>
      </c>
      <c r="AD43" s="71">
        <v>62.1</v>
      </c>
      <c r="AE43" s="71">
        <v>98.8</v>
      </c>
      <c r="AF43" s="71">
        <v>102.7</v>
      </c>
      <c r="AG43" s="71">
        <v>95.3</v>
      </c>
      <c r="AH43" s="71">
        <v>39</v>
      </c>
      <c r="AI43" s="71">
        <v>82.7</v>
      </c>
      <c r="AJ43" s="50">
        <v>46</v>
      </c>
      <c r="AK43" s="83" t="s">
        <v>85</v>
      </c>
      <c r="AL43" s="71"/>
      <c r="AM43" s="17"/>
      <c r="AN43" s="76" t="s">
        <v>85</v>
      </c>
      <c r="AO43" s="56">
        <v>102.1</v>
      </c>
      <c r="AP43" s="71">
        <v>99.7</v>
      </c>
      <c r="AQ43" s="71">
        <v>102.5</v>
      </c>
      <c r="AR43" s="71">
        <v>120.8</v>
      </c>
      <c r="AS43" s="71">
        <v>124.2</v>
      </c>
      <c r="AT43" s="71">
        <v>99.7</v>
      </c>
      <c r="AU43" s="71">
        <v>98.9</v>
      </c>
      <c r="AV43" s="71">
        <v>103.1</v>
      </c>
      <c r="AW43" s="71"/>
      <c r="AX43" s="71"/>
      <c r="AY43" s="71">
        <v>86.1</v>
      </c>
      <c r="AZ43" s="71">
        <v>104</v>
      </c>
      <c r="BA43" s="71">
        <v>93.2</v>
      </c>
      <c r="BB43" s="71">
        <v>95.3</v>
      </c>
      <c r="BC43" s="71">
        <v>109</v>
      </c>
      <c r="BD43" s="71">
        <v>107.2</v>
      </c>
      <c r="BE43" s="71">
        <v>94.1</v>
      </c>
      <c r="BF43" s="88">
        <v>98</v>
      </c>
      <c r="BG43" s="87" t="s">
        <v>85</v>
      </c>
      <c r="BH43" s="2"/>
    </row>
    <row r="44" spans="2:60" ht="17.100000000000001" customHeight="1">
      <c r="B44" s="68" t="s">
        <v>86</v>
      </c>
      <c r="C44" s="95">
        <v>99.5</v>
      </c>
      <c r="D44" s="71">
        <v>87.5</v>
      </c>
      <c r="E44" s="71">
        <v>100.6</v>
      </c>
      <c r="F44" s="71">
        <v>98.9</v>
      </c>
      <c r="G44" s="71">
        <v>104.2</v>
      </c>
      <c r="H44" s="71">
        <v>114.6</v>
      </c>
      <c r="I44" s="71">
        <v>101.2</v>
      </c>
      <c r="J44" s="71">
        <v>56.9</v>
      </c>
      <c r="K44" s="71">
        <v>88.7</v>
      </c>
      <c r="L44" s="71">
        <v>85.3</v>
      </c>
      <c r="M44" s="71">
        <v>83.2</v>
      </c>
      <c r="N44" s="71">
        <v>45.9</v>
      </c>
      <c r="O44" s="71">
        <v>97.9</v>
      </c>
      <c r="P44" s="71">
        <v>87</v>
      </c>
      <c r="Q44" s="71">
        <v>85.2</v>
      </c>
      <c r="R44" s="71">
        <v>90</v>
      </c>
      <c r="S44" s="71"/>
      <c r="T44" s="71"/>
      <c r="U44" s="71">
        <v>94.7</v>
      </c>
      <c r="V44" s="71">
        <v>50.4</v>
      </c>
      <c r="W44" s="71">
        <v>101.2</v>
      </c>
      <c r="X44" s="71">
        <v>103.9</v>
      </c>
      <c r="Y44" s="71">
        <v>89.5</v>
      </c>
      <c r="Z44" s="71">
        <v>57.1</v>
      </c>
      <c r="AA44" s="71">
        <v>105.6</v>
      </c>
      <c r="AB44" s="71">
        <v>164.7</v>
      </c>
      <c r="AC44" s="71">
        <v>106.8</v>
      </c>
      <c r="AD44" s="71">
        <v>84.5</v>
      </c>
      <c r="AE44" s="71">
        <v>107.2</v>
      </c>
      <c r="AF44" s="71">
        <v>111</v>
      </c>
      <c r="AG44" s="71">
        <v>99.7</v>
      </c>
      <c r="AH44" s="71">
        <v>44.1</v>
      </c>
      <c r="AI44" s="71">
        <v>93.8</v>
      </c>
      <c r="AJ44" s="50">
        <v>41.9</v>
      </c>
      <c r="AK44" s="84" t="s">
        <v>86</v>
      </c>
      <c r="AL44" s="71"/>
      <c r="AM44" s="17"/>
      <c r="AN44" s="77" t="s">
        <v>86</v>
      </c>
      <c r="AO44" s="56">
        <v>102.2</v>
      </c>
      <c r="AP44" s="71">
        <v>98.3</v>
      </c>
      <c r="AQ44" s="71">
        <v>102.8</v>
      </c>
      <c r="AR44" s="71">
        <v>77.8</v>
      </c>
      <c r="AS44" s="71">
        <v>125.5</v>
      </c>
      <c r="AT44" s="71">
        <v>99.4</v>
      </c>
      <c r="AU44" s="71">
        <v>99.5</v>
      </c>
      <c r="AV44" s="71">
        <v>102.8</v>
      </c>
      <c r="AW44" s="71"/>
      <c r="AX44" s="71"/>
      <c r="AY44" s="71">
        <v>82.5</v>
      </c>
      <c r="AZ44" s="71">
        <v>104.6</v>
      </c>
      <c r="BA44" s="71">
        <v>91.9</v>
      </c>
      <c r="BB44" s="71">
        <v>95.5</v>
      </c>
      <c r="BC44" s="71">
        <v>109.5</v>
      </c>
      <c r="BD44" s="71">
        <v>107.4</v>
      </c>
      <c r="BE44" s="71">
        <v>95.6</v>
      </c>
      <c r="BF44" s="50">
        <v>103.8</v>
      </c>
      <c r="BG44" s="84" t="s">
        <v>86</v>
      </c>
      <c r="BH44" s="2"/>
    </row>
    <row r="45" spans="2:60" ht="17.100000000000001" customHeight="1">
      <c r="B45" s="68" t="s">
        <v>75</v>
      </c>
      <c r="C45" s="95">
        <v>100.9</v>
      </c>
      <c r="D45" s="71">
        <v>88.6</v>
      </c>
      <c r="E45" s="71">
        <v>102.3</v>
      </c>
      <c r="F45" s="71">
        <v>103.4</v>
      </c>
      <c r="G45" s="71">
        <v>105.5</v>
      </c>
      <c r="H45" s="71">
        <v>112.6</v>
      </c>
      <c r="I45" s="71">
        <v>105</v>
      </c>
      <c r="J45" s="71">
        <v>110.8</v>
      </c>
      <c r="K45" s="71">
        <v>93.6</v>
      </c>
      <c r="L45" s="71">
        <v>95.3</v>
      </c>
      <c r="M45" s="71">
        <v>88.1</v>
      </c>
      <c r="N45" s="71">
        <v>54.1</v>
      </c>
      <c r="O45" s="71">
        <v>99.1</v>
      </c>
      <c r="P45" s="71">
        <v>88.4</v>
      </c>
      <c r="Q45" s="71">
        <v>85.3</v>
      </c>
      <c r="R45" s="71">
        <v>85</v>
      </c>
      <c r="S45" s="71"/>
      <c r="T45" s="71"/>
      <c r="U45" s="71">
        <v>107</v>
      </c>
      <c r="V45" s="71">
        <v>108.8</v>
      </c>
      <c r="W45" s="71">
        <v>103.7</v>
      </c>
      <c r="X45" s="71">
        <v>146.1</v>
      </c>
      <c r="Y45" s="71">
        <v>93.6</v>
      </c>
      <c r="Z45" s="71">
        <v>71.400000000000006</v>
      </c>
      <c r="AA45" s="71">
        <v>113.6</v>
      </c>
      <c r="AB45" s="71">
        <v>149</v>
      </c>
      <c r="AC45" s="71">
        <v>108.2</v>
      </c>
      <c r="AD45" s="71">
        <v>65.5</v>
      </c>
      <c r="AE45" s="71">
        <v>105</v>
      </c>
      <c r="AF45" s="71">
        <v>94.5</v>
      </c>
      <c r="AG45" s="71">
        <v>102.3</v>
      </c>
      <c r="AH45" s="71">
        <v>42.4</v>
      </c>
      <c r="AI45" s="71">
        <v>97.4</v>
      </c>
      <c r="AJ45" s="50">
        <v>49.2</v>
      </c>
      <c r="AK45" s="84" t="s">
        <v>75</v>
      </c>
      <c r="AL45" s="71"/>
      <c r="AM45" s="17"/>
      <c r="AN45" s="77" t="s">
        <v>75</v>
      </c>
      <c r="AO45" s="56">
        <v>102.4</v>
      </c>
      <c r="AP45" s="71">
        <v>97.3</v>
      </c>
      <c r="AQ45" s="71">
        <v>103.2</v>
      </c>
      <c r="AR45" s="71">
        <v>117.1</v>
      </c>
      <c r="AS45" s="71">
        <v>125.2</v>
      </c>
      <c r="AT45" s="71">
        <v>97.7</v>
      </c>
      <c r="AU45" s="71">
        <v>99.1</v>
      </c>
      <c r="AV45" s="71">
        <v>102.5</v>
      </c>
      <c r="AW45" s="71"/>
      <c r="AX45" s="71"/>
      <c r="AY45" s="71">
        <v>81.8</v>
      </c>
      <c r="AZ45" s="71">
        <v>104.3</v>
      </c>
      <c r="BA45" s="71">
        <v>94.8</v>
      </c>
      <c r="BB45" s="71">
        <v>97.4</v>
      </c>
      <c r="BC45" s="71">
        <v>102.8</v>
      </c>
      <c r="BD45" s="71">
        <v>108</v>
      </c>
      <c r="BE45" s="71">
        <v>95.6</v>
      </c>
      <c r="BF45" s="50">
        <v>109.5</v>
      </c>
      <c r="BG45" s="84" t="s">
        <v>75</v>
      </c>
      <c r="BH45" s="2"/>
    </row>
    <row r="46" spans="2:60" ht="17.100000000000001" customHeight="1">
      <c r="B46" s="68" t="s">
        <v>76</v>
      </c>
      <c r="C46" s="95">
        <v>99.9</v>
      </c>
      <c r="D46" s="71">
        <v>95.5</v>
      </c>
      <c r="E46" s="71">
        <v>99.9</v>
      </c>
      <c r="F46" s="71">
        <v>63.6</v>
      </c>
      <c r="G46" s="71">
        <v>106.5</v>
      </c>
      <c r="H46" s="71">
        <v>117.5</v>
      </c>
      <c r="I46" s="71">
        <v>101.8</v>
      </c>
      <c r="J46" s="71">
        <v>92.2</v>
      </c>
      <c r="K46" s="71">
        <v>88.1</v>
      </c>
      <c r="L46" s="71">
        <v>67</v>
      </c>
      <c r="M46" s="71">
        <v>82.2</v>
      </c>
      <c r="N46" s="71">
        <v>50.8</v>
      </c>
      <c r="O46" s="71">
        <v>100</v>
      </c>
      <c r="P46" s="71">
        <v>88.4</v>
      </c>
      <c r="Q46" s="71">
        <v>88.4</v>
      </c>
      <c r="R46" s="71">
        <v>190</v>
      </c>
      <c r="S46" s="71"/>
      <c r="T46" s="71"/>
      <c r="U46" s="71">
        <v>102.7</v>
      </c>
      <c r="V46" s="71">
        <v>91.2</v>
      </c>
      <c r="W46" s="71">
        <v>98.3</v>
      </c>
      <c r="X46" s="71">
        <v>89.1</v>
      </c>
      <c r="Y46" s="71">
        <v>88.3</v>
      </c>
      <c r="Z46" s="71">
        <v>88.1</v>
      </c>
      <c r="AA46" s="71">
        <v>111.4</v>
      </c>
      <c r="AB46" s="71">
        <v>135.30000000000001</v>
      </c>
      <c r="AC46" s="71">
        <v>110.7</v>
      </c>
      <c r="AD46" s="71">
        <v>243.1</v>
      </c>
      <c r="AE46" s="71">
        <v>108</v>
      </c>
      <c r="AF46" s="71">
        <v>102.7</v>
      </c>
      <c r="AG46" s="71">
        <v>97.3</v>
      </c>
      <c r="AH46" s="71">
        <v>39</v>
      </c>
      <c r="AI46" s="71">
        <v>82.5</v>
      </c>
      <c r="AJ46" s="50">
        <v>45.2</v>
      </c>
      <c r="AK46" s="84" t="s">
        <v>76</v>
      </c>
      <c r="AL46" s="71"/>
      <c r="AM46" s="17"/>
      <c r="AN46" s="77" t="s">
        <v>76</v>
      </c>
      <c r="AO46" s="56">
        <v>101.8</v>
      </c>
      <c r="AP46" s="71">
        <v>95.8</v>
      </c>
      <c r="AQ46" s="71">
        <v>103.6</v>
      </c>
      <c r="AR46" s="71">
        <v>120.4</v>
      </c>
      <c r="AS46" s="71">
        <v>126.2</v>
      </c>
      <c r="AT46" s="71">
        <v>95.3</v>
      </c>
      <c r="AU46" s="71">
        <v>99.5</v>
      </c>
      <c r="AV46" s="71">
        <v>100.6</v>
      </c>
      <c r="AW46" s="71"/>
      <c r="AX46" s="71"/>
      <c r="AY46" s="71">
        <v>87.5</v>
      </c>
      <c r="AZ46" s="71">
        <v>101.7</v>
      </c>
      <c r="BA46" s="71">
        <v>90.9</v>
      </c>
      <c r="BB46" s="71">
        <v>93.9</v>
      </c>
      <c r="BC46" s="71">
        <v>104.2</v>
      </c>
      <c r="BD46" s="71">
        <v>110.4</v>
      </c>
      <c r="BE46" s="71">
        <v>97</v>
      </c>
      <c r="BF46" s="50">
        <v>98.5</v>
      </c>
      <c r="BG46" s="84" t="s">
        <v>76</v>
      </c>
      <c r="BH46" s="2"/>
    </row>
    <row r="47" spans="2:60" ht="17.100000000000001" customHeight="1">
      <c r="B47" s="68" t="s">
        <v>77</v>
      </c>
      <c r="C47" s="95">
        <v>97.7</v>
      </c>
      <c r="D47" s="71">
        <v>94.3</v>
      </c>
      <c r="E47" s="71">
        <v>92.5</v>
      </c>
      <c r="F47" s="71">
        <v>68.2</v>
      </c>
      <c r="G47" s="71">
        <v>94.2</v>
      </c>
      <c r="H47" s="71">
        <v>114.6</v>
      </c>
      <c r="I47" s="71">
        <v>102.7</v>
      </c>
      <c r="J47" s="71">
        <v>108.8</v>
      </c>
      <c r="K47" s="71">
        <v>88.4</v>
      </c>
      <c r="L47" s="71">
        <v>58.6</v>
      </c>
      <c r="M47" s="71">
        <v>90.2</v>
      </c>
      <c r="N47" s="71">
        <v>52.1</v>
      </c>
      <c r="O47" s="71">
        <v>98.9</v>
      </c>
      <c r="P47" s="71">
        <v>94.2</v>
      </c>
      <c r="Q47" s="71">
        <v>89.6</v>
      </c>
      <c r="R47" s="71">
        <v>150</v>
      </c>
      <c r="S47" s="71"/>
      <c r="T47" s="71"/>
      <c r="U47" s="71">
        <v>93.7</v>
      </c>
      <c r="V47" s="71">
        <v>67.3</v>
      </c>
      <c r="W47" s="71">
        <v>89.4</v>
      </c>
      <c r="X47" s="71">
        <v>89.1</v>
      </c>
      <c r="Y47" s="71">
        <v>91</v>
      </c>
      <c r="Z47" s="71">
        <v>81</v>
      </c>
      <c r="AA47" s="71">
        <v>117.7</v>
      </c>
      <c r="AB47" s="71">
        <v>139.19999999999999</v>
      </c>
      <c r="AC47" s="71">
        <v>111.6</v>
      </c>
      <c r="AD47" s="71">
        <v>229.3</v>
      </c>
      <c r="AE47" s="71">
        <v>103.3</v>
      </c>
      <c r="AF47" s="71">
        <v>100</v>
      </c>
      <c r="AG47" s="71">
        <v>97.5</v>
      </c>
      <c r="AH47" s="71">
        <v>39</v>
      </c>
      <c r="AI47" s="71">
        <v>84.6</v>
      </c>
      <c r="AJ47" s="50">
        <v>48.4</v>
      </c>
      <c r="AK47" s="84" t="s">
        <v>77</v>
      </c>
      <c r="AL47" s="71"/>
      <c r="AM47" s="17"/>
      <c r="AN47" s="77" t="s">
        <v>77</v>
      </c>
      <c r="AO47" s="56">
        <v>102.3</v>
      </c>
      <c r="AP47" s="71">
        <v>94.8</v>
      </c>
      <c r="AQ47" s="71">
        <v>103.1</v>
      </c>
      <c r="AR47" s="71">
        <v>121.8</v>
      </c>
      <c r="AS47" s="71">
        <v>126.4</v>
      </c>
      <c r="AT47" s="71">
        <v>94.9</v>
      </c>
      <c r="AU47" s="71">
        <v>100.6</v>
      </c>
      <c r="AV47" s="71">
        <v>101.3</v>
      </c>
      <c r="AW47" s="71"/>
      <c r="AX47" s="71"/>
      <c r="AY47" s="71">
        <v>102.4</v>
      </c>
      <c r="AZ47" s="71">
        <v>99.1</v>
      </c>
      <c r="BA47" s="71">
        <v>94.7</v>
      </c>
      <c r="BB47" s="71">
        <v>92.4</v>
      </c>
      <c r="BC47" s="71">
        <v>105.5</v>
      </c>
      <c r="BD47" s="71">
        <v>110.8</v>
      </c>
      <c r="BE47" s="71">
        <v>93.5</v>
      </c>
      <c r="BF47" s="50">
        <v>97.1</v>
      </c>
      <c r="BG47" s="84" t="s">
        <v>77</v>
      </c>
      <c r="BH47" s="2"/>
    </row>
    <row r="48" spans="2:60" ht="17.100000000000001" customHeight="1">
      <c r="B48" s="68" t="s">
        <v>78</v>
      </c>
      <c r="C48" s="95">
        <v>101.9</v>
      </c>
      <c r="D48" s="71">
        <v>89.8</v>
      </c>
      <c r="E48" s="71">
        <v>97.2</v>
      </c>
      <c r="F48" s="71">
        <v>79.5</v>
      </c>
      <c r="G48" s="71">
        <v>108.9</v>
      </c>
      <c r="H48" s="71">
        <v>114.6</v>
      </c>
      <c r="I48" s="71">
        <v>103.8</v>
      </c>
      <c r="J48" s="71">
        <v>89.2</v>
      </c>
      <c r="K48" s="71">
        <v>89.7</v>
      </c>
      <c r="L48" s="71">
        <v>66</v>
      </c>
      <c r="M48" s="71">
        <v>87.3</v>
      </c>
      <c r="N48" s="71">
        <v>54.7</v>
      </c>
      <c r="O48" s="71">
        <v>98.7</v>
      </c>
      <c r="P48" s="71">
        <v>81.2</v>
      </c>
      <c r="Q48" s="71">
        <v>91.9</v>
      </c>
      <c r="R48" s="71">
        <v>97.5</v>
      </c>
      <c r="S48" s="71"/>
      <c r="T48" s="71"/>
      <c r="U48" s="71">
        <v>97.9</v>
      </c>
      <c r="V48" s="71">
        <v>99.1</v>
      </c>
      <c r="W48" s="71">
        <v>104.5</v>
      </c>
      <c r="X48" s="71">
        <v>103.1</v>
      </c>
      <c r="Y48" s="71">
        <v>84</v>
      </c>
      <c r="Z48" s="71">
        <v>81</v>
      </c>
      <c r="AA48" s="71">
        <v>115.9</v>
      </c>
      <c r="AB48" s="71">
        <v>109.8</v>
      </c>
      <c r="AC48" s="71">
        <v>112.5</v>
      </c>
      <c r="AD48" s="71">
        <v>213.8</v>
      </c>
      <c r="AE48" s="71">
        <v>111</v>
      </c>
      <c r="AF48" s="71">
        <v>95.9</v>
      </c>
      <c r="AG48" s="71">
        <v>101.8</v>
      </c>
      <c r="AH48" s="71">
        <v>35.6</v>
      </c>
      <c r="AI48" s="71">
        <v>98.4</v>
      </c>
      <c r="AJ48" s="50">
        <v>41.9</v>
      </c>
      <c r="AK48" s="84" t="s">
        <v>78</v>
      </c>
      <c r="AL48" s="71"/>
      <c r="AM48" s="17"/>
      <c r="AN48" s="77" t="s">
        <v>78</v>
      </c>
      <c r="AO48" s="56">
        <v>102.4</v>
      </c>
      <c r="AP48" s="71">
        <v>94.8</v>
      </c>
      <c r="AQ48" s="71">
        <v>102.7</v>
      </c>
      <c r="AR48" s="71">
        <v>120.4</v>
      </c>
      <c r="AS48" s="71">
        <v>126.8</v>
      </c>
      <c r="AT48" s="71">
        <v>93.4</v>
      </c>
      <c r="AU48" s="71">
        <v>100.4</v>
      </c>
      <c r="AV48" s="71">
        <v>102.6</v>
      </c>
      <c r="AW48" s="71"/>
      <c r="AX48" s="71"/>
      <c r="AY48" s="71">
        <v>85.2</v>
      </c>
      <c r="AZ48" s="71">
        <v>99.1</v>
      </c>
      <c r="BA48" s="71">
        <v>94</v>
      </c>
      <c r="BB48" s="71">
        <v>92.8</v>
      </c>
      <c r="BC48" s="71">
        <v>105.5</v>
      </c>
      <c r="BD48" s="71">
        <v>110.7</v>
      </c>
      <c r="BE48" s="71">
        <v>92.7</v>
      </c>
      <c r="BF48" s="50">
        <v>105.5</v>
      </c>
      <c r="BG48" s="84" t="s">
        <v>78</v>
      </c>
      <c r="BH48" s="2"/>
    </row>
    <row r="49" spans="2:60" ht="17.100000000000001" customHeight="1">
      <c r="B49" s="68" t="s">
        <v>79</v>
      </c>
      <c r="C49" s="95">
        <v>101.1</v>
      </c>
      <c r="D49" s="71">
        <v>96.6</v>
      </c>
      <c r="E49" s="71">
        <v>99.3</v>
      </c>
      <c r="F49" s="71">
        <v>78.400000000000006</v>
      </c>
      <c r="G49" s="71">
        <v>105</v>
      </c>
      <c r="H49" s="71">
        <v>113.6</v>
      </c>
      <c r="I49" s="71">
        <v>104.6</v>
      </c>
      <c r="J49" s="71">
        <v>102</v>
      </c>
      <c r="K49" s="71">
        <v>94.8</v>
      </c>
      <c r="L49" s="71">
        <v>67</v>
      </c>
      <c r="M49" s="71">
        <v>93.3</v>
      </c>
      <c r="N49" s="71">
        <v>66.400000000000006</v>
      </c>
      <c r="O49" s="71">
        <v>100.3</v>
      </c>
      <c r="P49" s="71">
        <v>104.3</v>
      </c>
      <c r="Q49" s="71">
        <v>93.7</v>
      </c>
      <c r="R49" s="71">
        <v>80</v>
      </c>
      <c r="S49" s="71"/>
      <c r="T49" s="71"/>
      <c r="U49" s="71">
        <v>78.400000000000006</v>
      </c>
      <c r="V49" s="71">
        <v>97.3</v>
      </c>
      <c r="W49" s="71">
        <v>102</v>
      </c>
      <c r="X49" s="71">
        <v>85.9</v>
      </c>
      <c r="Y49" s="71">
        <v>116.5</v>
      </c>
      <c r="Z49" s="71">
        <v>228.6</v>
      </c>
      <c r="AA49" s="71">
        <v>85.3</v>
      </c>
      <c r="AB49" s="71">
        <v>107.8</v>
      </c>
      <c r="AC49" s="71">
        <v>102.4</v>
      </c>
      <c r="AD49" s="71">
        <v>117.2</v>
      </c>
      <c r="AE49" s="71">
        <v>104.7</v>
      </c>
      <c r="AF49" s="71">
        <v>90.4</v>
      </c>
      <c r="AG49" s="71">
        <v>103.7</v>
      </c>
      <c r="AH49" s="71">
        <v>66.099999999999994</v>
      </c>
      <c r="AI49" s="71">
        <v>93.9</v>
      </c>
      <c r="AJ49" s="50">
        <v>73.400000000000006</v>
      </c>
      <c r="AK49" s="84" t="s">
        <v>79</v>
      </c>
      <c r="AL49" s="71"/>
      <c r="AM49" s="17"/>
      <c r="AN49" s="77" t="s">
        <v>79</v>
      </c>
      <c r="AO49" s="56">
        <v>101.4</v>
      </c>
      <c r="AP49" s="71">
        <v>94.1</v>
      </c>
      <c r="AQ49" s="71">
        <v>94.9</v>
      </c>
      <c r="AR49" s="71">
        <v>126.4</v>
      </c>
      <c r="AS49" s="71">
        <v>126.3</v>
      </c>
      <c r="AT49" s="71">
        <v>92.3</v>
      </c>
      <c r="AU49" s="71">
        <v>101.4</v>
      </c>
      <c r="AV49" s="71">
        <v>93.1</v>
      </c>
      <c r="AW49" s="71"/>
      <c r="AX49" s="71"/>
      <c r="AY49" s="71">
        <v>97.2</v>
      </c>
      <c r="AZ49" s="71">
        <v>99.1</v>
      </c>
      <c r="BA49" s="71">
        <v>95.6</v>
      </c>
      <c r="BB49" s="71">
        <v>92.9</v>
      </c>
      <c r="BC49" s="71">
        <v>105.1</v>
      </c>
      <c r="BD49" s="71">
        <v>110.8</v>
      </c>
      <c r="BE49" s="71">
        <v>92.9</v>
      </c>
      <c r="BF49" s="50">
        <v>103.3</v>
      </c>
      <c r="BG49" s="84" t="s">
        <v>79</v>
      </c>
      <c r="BH49" s="2"/>
    </row>
    <row r="50" spans="2:60" ht="17.100000000000001" customHeight="1">
      <c r="B50" s="68" t="s">
        <v>80</v>
      </c>
      <c r="C50" s="95">
        <v>99.7</v>
      </c>
      <c r="D50" s="71">
        <v>89.8</v>
      </c>
      <c r="E50" s="71">
        <v>94.1</v>
      </c>
      <c r="F50" s="71">
        <v>77.3</v>
      </c>
      <c r="G50" s="71">
        <v>98.2</v>
      </c>
      <c r="H50" s="71">
        <v>111.7</v>
      </c>
      <c r="I50" s="71">
        <v>106.3</v>
      </c>
      <c r="J50" s="71">
        <v>64.7</v>
      </c>
      <c r="K50" s="71">
        <v>93.3</v>
      </c>
      <c r="L50" s="71">
        <v>66</v>
      </c>
      <c r="M50" s="71">
        <v>92.1</v>
      </c>
      <c r="N50" s="71">
        <v>60.9</v>
      </c>
      <c r="O50" s="71">
        <v>96.9</v>
      </c>
      <c r="P50" s="71">
        <v>104.3</v>
      </c>
      <c r="Q50" s="71">
        <v>92.7</v>
      </c>
      <c r="R50" s="71">
        <v>77.5</v>
      </c>
      <c r="S50" s="71"/>
      <c r="T50" s="71"/>
      <c r="U50" s="71">
        <v>73.2</v>
      </c>
      <c r="V50" s="71">
        <v>54.9</v>
      </c>
      <c r="W50" s="71">
        <v>99.6</v>
      </c>
      <c r="X50" s="71">
        <v>80.5</v>
      </c>
      <c r="Y50" s="71">
        <v>125.6</v>
      </c>
      <c r="Z50" s="71">
        <v>207.1</v>
      </c>
      <c r="AA50" s="71">
        <v>89.3</v>
      </c>
      <c r="AB50" s="71">
        <v>115.7</v>
      </c>
      <c r="AC50" s="71">
        <v>91.8</v>
      </c>
      <c r="AD50" s="71">
        <v>17.2</v>
      </c>
      <c r="AE50" s="71">
        <v>107.3</v>
      </c>
      <c r="AF50" s="71">
        <v>93.2</v>
      </c>
      <c r="AG50" s="71">
        <v>106.7</v>
      </c>
      <c r="AH50" s="71">
        <v>81.400000000000006</v>
      </c>
      <c r="AI50" s="71">
        <v>97</v>
      </c>
      <c r="AJ50" s="50">
        <v>75</v>
      </c>
      <c r="AK50" s="84" t="s">
        <v>80</v>
      </c>
      <c r="AL50" s="71"/>
      <c r="AM50" s="17"/>
      <c r="AN50" s="77" t="s">
        <v>80</v>
      </c>
      <c r="AO50" s="56">
        <v>102</v>
      </c>
      <c r="AP50" s="71">
        <v>93.3</v>
      </c>
      <c r="AQ50" s="71">
        <v>95.1</v>
      </c>
      <c r="AR50" s="71">
        <v>125.5</v>
      </c>
      <c r="AS50" s="71">
        <v>125</v>
      </c>
      <c r="AT50" s="71">
        <v>91.1</v>
      </c>
      <c r="AU50" s="71">
        <v>102.2</v>
      </c>
      <c r="AV50" s="71">
        <v>101.6</v>
      </c>
      <c r="AW50" s="71"/>
      <c r="AX50" s="71"/>
      <c r="AY50" s="71">
        <v>106.3</v>
      </c>
      <c r="AZ50" s="71">
        <v>100.5</v>
      </c>
      <c r="BA50" s="71">
        <v>99.7</v>
      </c>
      <c r="BB50" s="71">
        <v>94.6</v>
      </c>
      <c r="BC50" s="71">
        <v>102.4</v>
      </c>
      <c r="BD50" s="71">
        <v>110</v>
      </c>
      <c r="BE50" s="71">
        <v>94.2</v>
      </c>
      <c r="BF50" s="50">
        <v>105.7</v>
      </c>
      <c r="BG50" s="84" t="s">
        <v>80</v>
      </c>
      <c r="BH50" s="2"/>
    </row>
    <row r="51" spans="2:60" ht="17.100000000000001" customHeight="1">
      <c r="B51" s="68" t="s">
        <v>81</v>
      </c>
      <c r="C51" s="95">
        <v>99.5</v>
      </c>
      <c r="D51" s="71">
        <v>97.7</v>
      </c>
      <c r="E51" s="71">
        <v>100</v>
      </c>
      <c r="F51" s="71">
        <v>101.1</v>
      </c>
      <c r="G51" s="71">
        <v>102.8</v>
      </c>
      <c r="H51" s="71">
        <v>112.6</v>
      </c>
      <c r="I51" s="71">
        <v>97.5</v>
      </c>
      <c r="J51" s="71">
        <v>64.7</v>
      </c>
      <c r="K51" s="71">
        <v>90.9</v>
      </c>
      <c r="L51" s="71">
        <v>61.8</v>
      </c>
      <c r="M51" s="71">
        <v>89.3</v>
      </c>
      <c r="N51" s="71">
        <v>64.8</v>
      </c>
      <c r="O51" s="71">
        <v>96.2</v>
      </c>
      <c r="P51" s="71">
        <v>101.4</v>
      </c>
      <c r="Q51" s="71">
        <v>90</v>
      </c>
      <c r="R51" s="71">
        <v>82.5</v>
      </c>
      <c r="S51" s="71"/>
      <c r="T51" s="71"/>
      <c r="U51" s="71">
        <v>77.400000000000006</v>
      </c>
      <c r="V51" s="71">
        <v>74.3</v>
      </c>
      <c r="W51" s="71">
        <v>99.3</v>
      </c>
      <c r="X51" s="71">
        <v>95.3</v>
      </c>
      <c r="Y51" s="71">
        <v>116.1</v>
      </c>
      <c r="Z51" s="71">
        <v>164.3</v>
      </c>
      <c r="AA51" s="71">
        <v>88</v>
      </c>
      <c r="AB51" s="71">
        <v>145.1</v>
      </c>
      <c r="AC51" s="71">
        <v>104.3</v>
      </c>
      <c r="AD51" s="71">
        <v>153.4</v>
      </c>
      <c r="AE51" s="71">
        <v>104.9</v>
      </c>
      <c r="AF51" s="71">
        <v>90.4</v>
      </c>
      <c r="AG51" s="71">
        <v>102.9</v>
      </c>
      <c r="AH51" s="71">
        <v>57.6</v>
      </c>
      <c r="AI51" s="71">
        <v>90.6</v>
      </c>
      <c r="AJ51" s="50">
        <v>79</v>
      </c>
      <c r="AK51" s="84" t="s">
        <v>81</v>
      </c>
      <c r="AL51" s="71"/>
      <c r="AM51" s="17"/>
      <c r="AN51" s="77" t="s">
        <v>81</v>
      </c>
      <c r="AO51" s="56">
        <v>101.8</v>
      </c>
      <c r="AP51" s="71">
        <v>96.3</v>
      </c>
      <c r="AQ51" s="71">
        <v>95.3</v>
      </c>
      <c r="AR51" s="71">
        <v>127</v>
      </c>
      <c r="AS51" s="71">
        <v>123.9</v>
      </c>
      <c r="AT51" s="71">
        <v>90.7</v>
      </c>
      <c r="AU51" s="71">
        <v>100.7</v>
      </c>
      <c r="AV51" s="71">
        <v>100.1</v>
      </c>
      <c r="AW51" s="71"/>
      <c r="AX51" s="71"/>
      <c r="AY51" s="71">
        <v>92.9</v>
      </c>
      <c r="AZ51" s="71">
        <v>99.1</v>
      </c>
      <c r="BA51" s="71">
        <v>96.9</v>
      </c>
      <c r="BB51" s="71">
        <v>96</v>
      </c>
      <c r="BC51" s="71">
        <v>102.5</v>
      </c>
      <c r="BD51" s="71">
        <v>110.5</v>
      </c>
      <c r="BE51" s="71">
        <v>92.9</v>
      </c>
      <c r="BF51" s="50">
        <v>108.4</v>
      </c>
      <c r="BG51" s="84" t="s">
        <v>81</v>
      </c>
      <c r="BH51" s="2"/>
    </row>
    <row r="52" spans="2:60" ht="17.100000000000001" customHeight="1">
      <c r="B52" s="68" t="s">
        <v>82</v>
      </c>
      <c r="C52" s="95">
        <v>101.4</v>
      </c>
      <c r="D52" s="71">
        <v>101.1</v>
      </c>
      <c r="E52" s="71">
        <v>107.1</v>
      </c>
      <c r="F52" s="71">
        <v>113.6</v>
      </c>
      <c r="G52" s="71">
        <v>101.2</v>
      </c>
      <c r="H52" s="71">
        <v>108.7</v>
      </c>
      <c r="I52" s="71">
        <v>106.1</v>
      </c>
      <c r="J52" s="71">
        <v>74.5</v>
      </c>
      <c r="K52" s="71">
        <v>93.5</v>
      </c>
      <c r="L52" s="71">
        <v>64.400000000000006</v>
      </c>
      <c r="M52" s="71">
        <v>91.7</v>
      </c>
      <c r="N52" s="71">
        <v>64.5</v>
      </c>
      <c r="O52" s="71">
        <v>98.2</v>
      </c>
      <c r="P52" s="71">
        <v>102.9</v>
      </c>
      <c r="Q52" s="71">
        <v>94.9</v>
      </c>
      <c r="R52" s="71">
        <v>97.5</v>
      </c>
      <c r="S52" s="71"/>
      <c r="T52" s="71"/>
      <c r="U52" s="71">
        <v>80.7</v>
      </c>
      <c r="V52" s="71">
        <v>80.5</v>
      </c>
      <c r="W52" s="71">
        <v>105.8</v>
      </c>
      <c r="X52" s="71">
        <v>118</v>
      </c>
      <c r="Y52" s="71">
        <v>115.6</v>
      </c>
      <c r="Z52" s="71">
        <v>142.9</v>
      </c>
      <c r="AA52" s="71">
        <v>88.3</v>
      </c>
      <c r="AB52" s="71">
        <v>154.9</v>
      </c>
      <c r="AC52" s="71">
        <v>109.2</v>
      </c>
      <c r="AD52" s="71">
        <v>179.3</v>
      </c>
      <c r="AE52" s="71">
        <v>105.1</v>
      </c>
      <c r="AF52" s="71">
        <v>95.9</v>
      </c>
      <c r="AG52" s="71">
        <v>97.3</v>
      </c>
      <c r="AH52" s="71">
        <v>86.4</v>
      </c>
      <c r="AI52" s="71">
        <v>94.5</v>
      </c>
      <c r="AJ52" s="50">
        <v>77.400000000000006</v>
      </c>
      <c r="AK52" s="84" t="s">
        <v>82</v>
      </c>
      <c r="AL52" s="71"/>
      <c r="AM52" s="17"/>
      <c r="AN52" s="77" t="s">
        <v>82</v>
      </c>
      <c r="AO52" s="56">
        <v>101.9</v>
      </c>
      <c r="AP52" s="71">
        <v>97.1</v>
      </c>
      <c r="AQ52" s="71">
        <v>95.3</v>
      </c>
      <c r="AR52" s="71">
        <v>127.4</v>
      </c>
      <c r="AS52" s="71">
        <v>124</v>
      </c>
      <c r="AT52" s="71">
        <v>90.8</v>
      </c>
      <c r="AU52" s="71">
        <v>101.2</v>
      </c>
      <c r="AV52" s="71">
        <v>100.9</v>
      </c>
      <c r="AW52" s="71"/>
      <c r="AX52" s="71"/>
      <c r="AY52" s="71">
        <v>86.6</v>
      </c>
      <c r="AZ52" s="71">
        <v>98.5</v>
      </c>
      <c r="BA52" s="71">
        <v>96.4</v>
      </c>
      <c r="BB52" s="71">
        <v>97.2</v>
      </c>
      <c r="BC52" s="71">
        <v>102.8</v>
      </c>
      <c r="BD52" s="71">
        <v>109.9</v>
      </c>
      <c r="BE52" s="71">
        <v>94.3</v>
      </c>
      <c r="BF52" s="50">
        <v>109.7</v>
      </c>
      <c r="BG52" s="84" t="s">
        <v>82</v>
      </c>
      <c r="BH52" s="2"/>
    </row>
    <row r="53" spans="2:60" ht="17.100000000000001" customHeight="1">
      <c r="B53" s="68" t="s">
        <v>83</v>
      </c>
      <c r="C53" s="95">
        <v>103.7</v>
      </c>
      <c r="D53" s="71">
        <v>103.4</v>
      </c>
      <c r="E53" s="71">
        <v>106.3</v>
      </c>
      <c r="F53" s="71">
        <v>121.6</v>
      </c>
      <c r="G53" s="71">
        <v>106</v>
      </c>
      <c r="H53" s="71">
        <v>108.7</v>
      </c>
      <c r="I53" s="71">
        <v>103.3</v>
      </c>
      <c r="J53" s="71">
        <v>57.8</v>
      </c>
      <c r="K53" s="71">
        <v>93.4</v>
      </c>
      <c r="L53" s="71">
        <v>66.5</v>
      </c>
      <c r="M53" s="71">
        <v>90.1</v>
      </c>
      <c r="N53" s="71">
        <v>64.2</v>
      </c>
      <c r="O53" s="71">
        <v>100.5</v>
      </c>
      <c r="P53" s="71">
        <v>105.8</v>
      </c>
      <c r="Q53" s="71">
        <v>99.3</v>
      </c>
      <c r="R53" s="71">
        <v>97.5</v>
      </c>
      <c r="S53" s="71"/>
      <c r="T53" s="71"/>
      <c r="U53" s="71">
        <v>78.2</v>
      </c>
      <c r="V53" s="71">
        <v>96.5</v>
      </c>
      <c r="W53" s="71">
        <v>107.7</v>
      </c>
      <c r="X53" s="71">
        <v>137.5</v>
      </c>
      <c r="Y53" s="71">
        <v>117.6</v>
      </c>
      <c r="Z53" s="71">
        <v>169</v>
      </c>
      <c r="AA53" s="71">
        <v>89.4</v>
      </c>
      <c r="AB53" s="71">
        <v>151</v>
      </c>
      <c r="AC53" s="71">
        <v>113</v>
      </c>
      <c r="AD53" s="71">
        <v>158.6</v>
      </c>
      <c r="AE53" s="71">
        <v>108.8</v>
      </c>
      <c r="AF53" s="71">
        <v>98.6</v>
      </c>
      <c r="AG53" s="71">
        <v>103.1</v>
      </c>
      <c r="AH53" s="71">
        <v>86.4</v>
      </c>
      <c r="AI53" s="71">
        <v>94.1</v>
      </c>
      <c r="AJ53" s="50">
        <v>72.599999999999994</v>
      </c>
      <c r="AK53" s="84" t="s">
        <v>83</v>
      </c>
      <c r="AL53" s="71"/>
      <c r="AM53" s="18"/>
      <c r="AN53" s="77" t="s">
        <v>83</v>
      </c>
      <c r="AO53" s="56">
        <v>102.5</v>
      </c>
      <c r="AP53" s="71">
        <v>97.3</v>
      </c>
      <c r="AQ53" s="71">
        <v>94.7</v>
      </c>
      <c r="AR53" s="71">
        <v>127.4</v>
      </c>
      <c r="AS53" s="71">
        <v>125.2</v>
      </c>
      <c r="AT53" s="71">
        <v>94.7</v>
      </c>
      <c r="AU53" s="71">
        <v>101</v>
      </c>
      <c r="AV53" s="71">
        <v>103.5</v>
      </c>
      <c r="AW53" s="71"/>
      <c r="AX53" s="71"/>
      <c r="AY53" s="71">
        <v>85.7</v>
      </c>
      <c r="AZ53" s="71">
        <v>98.9</v>
      </c>
      <c r="BA53" s="71">
        <v>97.2</v>
      </c>
      <c r="BB53" s="71">
        <v>96.1</v>
      </c>
      <c r="BC53" s="71">
        <v>104.6</v>
      </c>
      <c r="BD53" s="71">
        <v>110.3</v>
      </c>
      <c r="BE53" s="71">
        <v>92.9</v>
      </c>
      <c r="BF53" s="50">
        <v>110.8</v>
      </c>
      <c r="BG53" s="84" t="s">
        <v>83</v>
      </c>
      <c r="BH53" s="2"/>
    </row>
    <row r="54" spans="2:60" s="16" customFormat="1" ht="17.100000000000001" customHeight="1">
      <c r="B54" s="68" t="s">
        <v>84</v>
      </c>
      <c r="C54" s="95">
        <v>99.3</v>
      </c>
      <c r="D54" s="71">
        <v>104.5</v>
      </c>
      <c r="E54" s="71">
        <v>106.4</v>
      </c>
      <c r="F54" s="71">
        <v>118.2</v>
      </c>
      <c r="G54" s="71">
        <v>106.5</v>
      </c>
      <c r="H54" s="71">
        <v>130.1</v>
      </c>
      <c r="I54" s="71">
        <v>95.7</v>
      </c>
      <c r="J54" s="71">
        <v>73.5</v>
      </c>
      <c r="K54" s="71">
        <v>93.7</v>
      </c>
      <c r="L54" s="71">
        <v>71.7</v>
      </c>
      <c r="M54" s="71">
        <v>93.4</v>
      </c>
      <c r="N54" s="71">
        <v>76.900000000000006</v>
      </c>
      <c r="O54" s="71">
        <v>97.2</v>
      </c>
      <c r="P54" s="71">
        <v>110.1</v>
      </c>
      <c r="Q54" s="71">
        <v>87.9</v>
      </c>
      <c r="R54" s="71">
        <v>75</v>
      </c>
      <c r="S54" s="71"/>
      <c r="T54" s="71"/>
      <c r="U54" s="71">
        <v>76.599999999999994</v>
      </c>
      <c r="V54" s="71">
        <v>61.9</v>
      </c>
      <c r="W54" s="71">
        <v>98</v>
      </c>
      <c r="X54" s="71">
        <v>106.3</v>
      </c>
      <c r="Y54" s="71">
        <v>116.4</v>
      </c>
      <c r="Z54" s="71">
        <v>185.7</v>
      </c>
      <c r="AA54" s="71">
        <v>87.2</v>
      </c>
      <c r="AB54" s="71">
        <v>127.5</v>
      </c>
      <c r="AC54" s="71">
        <v>93.6</v>
      </c>
      <c r="AD54" s="71">
        <v>125.9</v>
      </c>
      <c r="AE54" s="71">
        <v>101.3</v>
      </c>
      <c r="AF54" s="71">
        <v>97.3</v>
      </c>
      <c r="AG54" s="71">
        <v>99.9</v>
      </c>
      <c r="AH54" s="71">
        <v>49.2</v>
      </c>
      <c r="AI54" s="71">
        <v>92.2</v>
      </c>
      <c r="AJ54" s="50">
        <v>67.7</v>
      </c>
      <c r="AK54" s="84" t="s">
        <v>84</v>
      </c>
      <c r="AL54" s="71"/>
      <c r="AM54" s="18"/>
      <c r="AN54" s="77" t="s">
        <v>84</v>
      </c>
      <c r="AO54" s="56">
        <v>102.6</v>
      </c>
      <c r="AP54" s="71">
        <v>99.1</v>
      </c>
      <c r="AQ54" s="71">
        <v>94.4</v>
      </c>
      <c r="AR54" s="71">
        <v>127.7</v>
      </c>
      <c r="AS54" s="71">
        <v>125</v>
      </c>
      <c r="AT54" s="71">
        <v>96.1</v>
      </c>
      <c r="AU54" s="71">
        <v>101.7</v>
      </c>
      <c r="AV54" s="71">
        <v>103.2</v>
      </c>
      <c r="AW54" s="71"/>
      <c r="AX54" s="71"/>
      <c r="AY54" s="71">
        <v>86.5</v>
      </c>
      <c r="AZ54" s="71">
        <v>98.6</v>
      </c>
      <c r="BA54" s="71">
        <v>97.3</v>
      </c>
      <c r="BB54" s="71">
        <v>96.1</v>
      </c>
      <c r="BC54" s="71">
        <v>105.2</v>
      </c>
      <c r="BD54" s="71">
        <v>109.2</v>
      </c>
      <c r="BE54" s="71">
        <v>93.7</v>
      </c>
      <c r="BF54" s="50">
        <v>110.6</v>
      </c>
      <c r="BG54" s="84" t="s">
        <v>84</v>
      </c>
      <c r="BH54" s="19"/>
    </row>
    <row r="55" spans="2:60" ht="17.100000000000001" customHeight="1" thickBot="1">
      <c r="B55" s="105" t="s">
        <v>101</v>
      </c>
      <c r="C55" s="106">
        <v>93.7</v>
      </c>
      <c r="D55" s="101">
        <v>101.1</v>
      </c>
      <c r="E55" s="101">
        <v>94.6</v>
      </c>
      <c r="F55" s="101">
        <v>112.5</v>
      </c>
      <c r="G55" s="101">
        <v>88.4</v>
      </c>
      <c r="H55" s="101">
        <v>113.6</v>
      </c>
      <c r="I55" s="101">
        <v>95.6</v>
      </c>
      <c r="J55" s="101">
        <v>53.9</v>
      </c>
      <c r="K55" s="101">
        <v>87.6</v>
      </c>
      <c r="L55" s="101">
        <v>68.599999999999994</v>
      </c>
      <c r="M55" s="101">
        <v>87.2</v>
      </c>
      <c r="N55" s="101">
        <v>59.9</v>
      </c>
      <c r="O55" s="107">
        <v>95</v>
      </c>
      <c r="P55" s="107">
        <v>117.4</v>
      </c>
      <c r="Q55" s="107">
        <v>89.2</v>
      </c>
      <c r="R55" s="107">
        <v>137.5</v>
      </c>
      <c r="S55" s="93"/>
      <c r="T55" s="93"/>
      <c r="U55" s="101">
        <v>86.2</v>
      </c>
      <c r="V55" s="101">
        <v>83.2</v>
      </c>
      <c r="W55" s="101">
        <v>89.9</v>
      </c>
      <c r="X55" s="101">
        <v>52.3</v>
      </c>
      <c r="Y55" s="101">
        <v>110.2</v>
      </c>
      <c r="Z55" s="101">
        <v>178.6</v>
      </c>
      <c r="AA55" s="101">
        <v>84</v>
      </c>
      <c r="AB55" s="101">
        <v>68.599999999999994</v>
      </c>
      <c r="AC55" s="101">
        <v>97</v>
      </c>
      <c r="AD55" s="101">
        <v>155.19999999999999</v>
      </c>
      <c r="AE55" s="101">
        <v>95</v>
      </c>
      <c r="AF55" s="101">
        <v>97.3</v>
      </c>
      <c r="AG55" s="101">
        <v>91</v>
      </c>
      <c r="AH55" s="101">
        <v>86.4</v>
      </c>
      <c r="AI55" s="101">
        <v>91.5</v>
      </c>
      <c r="AJ55" s="102">
        <v>79.8</v>
      </c>
      <c r="AK55" s="103" t="s">
        <v>101</v>
      </c>
      <c r="AL55" s="71"/>
      <c r="AM55" s="18"/>
      <c r="AN55" s="108" t="s">
        <v>101</v>
      </c>
      <c r="AO55" s="109">
        <v>103</v>
      </c>
      <c r="AP55" s="101">
        <v>99.4</v>
      </c>
      <c r="AQ55" s="101">
        <v>103.9</v>
      </c>
      <c r="AR55" s="101">
        <v>127.7</v>
      </c>
      <c r="AS55" s="101">
        <v>124.6</v>
      </c>
      <c r="AT55" s="101">
        <v>91.4</v>
      </c>
      <c r="AU55" s="101">
        <v>101.4</v>
      </c>
      <c r="AV55" s="101">
        <v>102.7</v>
      </c>
      <c r="AW55" s="71"/>
      <c r="AX55" s="71"/>
      <c r="AY55" s="101">
        <v>85.7</v>
      </c>
      <c r="AZ55" s="101">
        <v>98.4</v>
      </c>
      <c r="BA55" s="101">
        <v>95.4</v>
      </c>
      <c r="BB55" s="101">
        <v>94.9</v>
      </c>
      <c r="BC55" s="101">
        <v>105</v>
      </c>
      <c r="BD55" s="101">
        <v>109.5</v>
      </c>
      <c r="BE55" s="101">
        <v>94</v>
      </c>
      <c r="BF55" s="102">
        <v>109.4</v>
      </c>
      <c r="BG55" s="103" t="s">
        <v>101</v>
      </c>
      <c r="BH55" s="20"/>
    </row>
    <row r="56" spans="2:60" ht="14.25" thickTop="1">
      <c r="B56" s="58" t="s">
        <v>88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28"/>
      <c r="AN56" s="58" t="s">
        <v>88</v>
      </c>
      <c r="AO56" s="38"/>
      <c r="AP56" s="38"/>
      <c r="AQ56" s="38"/>
      <c r="AR56" s="38"/>
      <c r="AS56" s="38"/>
      <c r="AT56" s="38"/>
      <c r="AU56" s="38"/>
      <c r="AV56" s="38"/>
      <c r="AY56" s="38"/>
      <c r="AZ56" s="38"/>
      <c r="BA56" s="39"/>
      <c r="BB56" s="39"/>
      <c r="BC56" s="39"/>
      <c r="BD56" s="39"/>
      <c r="BE56" s="39"/>
      <c r="BF56" s="39"/>
      <c r="BG56" s="20"/>
      <c r="BH56" s="20"/>
    </row>
    <row r="57" spans="2:60" ht="13.5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30"/>
      <c r="N57" s="29"/>
      <c r="O57" s="29"/>
      <c r="P57" s="29"/>
      <c r="Q57" s="29"/>
      <c r="R57" s="29"/>
      <c r="S57" s="28"/>
      <c r="T57" s="28"/>
      <c r="U57" s="29"/>
      <c r="V57" s="29"/>
      <c r="W57" s="29"/>
      <c r="X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8"/>
      <c r="AX57" s="28"/>
      <c r="AY57" s="29"/>
      <c r="AZ57" s="29"/>
      <c r="BA57" s="29"/>
      <c r="BB57" s="29"/>
      <c r="BC57" s="29"/>
      <c r="BD57" s="29"/>
      <c r="BE57" s="29"/>
      <c r="BF57" s="29"/>
      <c r="BG57" s="2"/>
      <c r="BH57" s="2"/>
    </row>
    <row r="58" spans="2:60" s="48" customFormat="1" ht="12.75">
      <c r="D58" s="44"/>
      <c r="F58" s="44"/>
      <c r="H58" s="44"/>
      <c r="J58" s="44"/>
      <c r="L58" s="44"/>
      <c r="N58" s="44"/>
      <c r="P58" s="44"/>
      <c r="R58" s="44"/>
      <c r="S58" s="92"/>
      <c r="T58" s="92"/>
      <c r="V58" s="44"/>
      <c r="X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W58" s="118"/>
      <c r="AX58" s="118"/>
    </row>
    <row r="59" spans="2:60" s="44" customFormat="1" ht="12.75">
      <c r="S59" s="92"/>
      <c r="T59" s="92"/>
      <c r="AW59" s="92"/>
      <c r="AX59" s="92"/>
    </row>
    <row r="60" spans="2:60" ht="13.5">
      <c r="BG60" s="2"/>
      <c r="BH60" s="2"/>
    </row>
    <row r="61" spans="2:60" ht="13.5">
      <c r="BG61" s="2"/>
      <c r="BH61" s="2"/>
    </row>
    <row r="62" spans="2:60" ht="13.5">
      <c r="BG62" s="2"/>
      <c r="BH62" s="2"/>
    </row>
  </sheetData>
  <sheetProtection sheet="1" selectLockedCells="1"/>
  <mergeCells count="64">
    <mergeCell ref="BE33:BE35"/>
    <mergeCell ref="BF33:BF35"/>
    <mergeCell ref="AS33:AS35"/>
    <mergeCell ref="AT33:AT35"/>
    <mergeCell ref="AU33:AU35"/>
    <mergeCell ref="AV33:AV35"/>
    <mergeCell ref="AY33:AY35"/>
    <mergeCell ref="AZ33:AZ35"/>
    <mergeCell ref="BC33:BC35"/>
    <mergeCell ref="BD33:BD35"/>
    <mergeCell ref="BF5:BF7"/>
    <mergeCell ref="AS5:AS7"/>
    <mergeCell ref="AT5:AT7"/>
    <mergeCell ref="AU5:AU7"/>
    <mergeCell ref="AV5:AV7"/>
    <mergeCell ref="AY5:AY7"/>
    <mergeCell ref="AZ5:AZ7"/>
    <mergeCell ref="BA5:BA7"/>
    <mergeCell ref="BB5:BB7"/>
    <mergeCell ref="BC5:BC7"/>
    <mergeCell ref="BD5:BD7"/>
    <mergeCell ref="BE5:BE7"/>
    <mergeCell ref="AQ5:AQ7"/>
    <mergeCell ref="AR5:AR7"/>
    <mergeCell ref="AO33:AO35"/>
    <mergeCell ref="AP33:AP35"/>
    <mergeCell ref="AQ33:AQ35"/>
    <mergeCell ref="AR33:AR35"/>
    <mergeCell ref="AP5:AP7"/>
    <mergeCell ref="AC32:AD34"/>
    <mergeCell ref="AE32:AF34"/>
    <mergeCell ref="AG32:AH34"/>
    <mergeCell ref="AI32:AJ34"/>
    <mergeCell ref="AO5:AO7"/>
    <mergeCell ref="AC4:AD6"/>
    <mergeCell ref="AE4:AF6"/>
    <mergeCell ref="AG4:AH6"/>
    <mergeCell ref="AI4:AJ6"/>
    <mergeCell ref="C32:D34"/>
    <mergeCell ref="E32:F34"/>
    <mergeCell ref="G32:H34"/>
    <mergeCell ref="I32:J34"/>
    <mergeCell ref="K32:L34"/>
    <mergeCell ref="C4:D6"/>
    <mergeCell ref="E4:F6"/>
    <mergeCell ref="G4:H6"/>
    <mergeCell ref="I4:J6"/>
    <mergeCell ref="K4:L6"/>
    <mergeCell ref="M4:N6"/>
    <mergeCell ref="O4:P6"/>
    <mergeCell ref="Q4:R6"/>
    <mergeCell ref="BA33:BA35"/>
    <mergeCell ref="BB33:BB35"/>
    <mergeCell ref="U4:V6"/>
    <mergeCell ref="W4:X6"/>
    <mergeCell ref="Y4:Z6"/>
    <mergeCell ref="AA4:AB6"/>
    <mergeCell ref="AA32:AB34"/>
    <mergeCell ref="M32:N34"/>
    <mergeCell ref="O32:P34"/>
    <mergeCell ref="Q32:R34"/>
    <mergeCell ref="U32:V34"/>
    <mergeCell ref="W32:X34"/>
    <mergeCell ref="Y32:Z34"/>
  </mergeCells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6" fitToWidth="2" orientation="landscape" r:id="rId1"/>
  <headerFooter alignWithMargins="0"/>
  <rowBreaks count="1" manualBreakCount="1">
    <brk id="27" max="65535" man="1"/>
  </rowBreaks>
  <colBreaks count="2" manualBreakCount="2">
    <brk id="38" max="1048575" man="1"/>
    <brk id="3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98" zoomScaleNormal="98" workbookViewId="0"/>
  </sheetViews>
  <sheetFormatPr defaultColWidth="8.875" defaultRowHeight="10.5"/>
  <cols>
    <col min="1" max="1" width="5.625" style="315" customWidth="1"/>
    <col min="2" max="2" width="9.375" style="317" customWidth="1"/>
    <col min="3" max="18" width="6" style="317" customWidth="1"/>
    <col min="19" max="20" width="3.625" style="318" customWidth="1"/>
    <col min="21" max="36" width="6" style="317" customWidth="1"/>
    <col min="37" max="37" width="9.375" style="317" customWidth="1"/>
    <col min="38" max="38" width="6" style="317" customWidth="1"/>
    <col min="39" max="39" width="2.875" style="317" customWidth="1"/>
    <col min="40" max="40" width="9.125" style="317" customWidth="1"/>
    <col min="41" max="48" width="10.625" style="317" customWidth="1"/>
    <col min="49" max="50" width="3.625" style="318" customWidth="1"/>
    <col min="51" max="58" width="10.625" style="317" customWidth="1"/>
    <col min="59" max="60" width="9.625" style="315" customWidth="1"/>
    <col min="61" max="16384" width="8.875" style="315"/>
  </cols>
  <sheetData>
    <row r="1" spans="1:85" s="247" customFormat="1" ht="22.5" customHeight="1">
      <c r="A1" s="246"/>
      <c r="B1" s="309" t="s">
        <v>94</v>
      </c>
      <c r="C1" s="246"/>
      <c r="F1" s="248"/>
      <c r="H1" s="158"/>
      <c r="I1" s="158"/>
      <c r="L1" s="248"/>
      <c r="S1" s="310"/>
      <c r="T1" s="310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09"/>
      <c r="AN1" s="154" t="s">
        <v>95</v>
      </c>
      <c r="AO1" s="312"/>
      <c r="AP1" s="313"/>
      <c r="AQ1" s="313"/>
      <c r="AR1" s="154"/>
      <c r="AS1" s="313"/>
      <c r="AT1" s="313"/>
      <c r="AU1" s="313"/>
      <c r="AV1" s="313"/>
      <c r="AW1" s="314"/>
      <c r="AX1" s="314"/>
      <c r="AY1" s="313"/>
      <c r="AZ1" s="313"/>
      <c r="BA1" s="313"/>
      <c r="BB1" s="313"/>
      <c r="BC1" s="313"/>
      <c r="BD1" s="313"/>
      <c r="BE1" s="311"/>
      <c r="BF1" s="311"/>
    </row>
    <row r="2" spans="1:85" ht="12" customHeight="1">
      <c r="B2" s="316" t="s">
        <v>96</v>
      </c>
      <c r="AN2" s="316" t="s">
        <v>97</v>
      </c>
      <c r="BG2" s="319"/>
      <c r="BH2" s="319"/>
    </row>
    <row r="3" spans="1:85" s="320" customFormat="1" ht="18.75" customHeight="1" thickBot="1">
      <c r="B3" s="321" t="s">
        <v>67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3"/>
      <c r="T3" s="323"/>
      <c r="U3" s="322"/>
      <c r="V3" s="322"/>
      <c r="W3" s="324"/>
      <c r="X3" s="324"/>
      <c r="Y3" s="324"/>
      <c r="Z3" s="324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 t="str">
        <f>'TBL-Tt'!AK3</f>
        <v>(Ｈ22年平均＝１００）</v>
      </c>
      <c r="AL3" s="325"/>
      <c r="AM3" s="321"/>
      <c r="AN3" s="326" t="s">
        <v>98</v>
      </c>
      <c r="AO3" s="327"/>
      <c r="AP3" s="327"/>
      <c r="AQ3" s="327"/>
      <c r="AR3" s="327"/>
      <c r="AS3" s="327"/>
      <c r="AT3" s="327"/>
      <c r="AU3" s="327"/>
      <c r="AV3" s="327"/>
      <c r="AW3" s="328"/>
      <c r="AX3" s="328"/>
      <c r="AY3" s="327"/>
      <c r="AZ3" s="327"/>
      <c r="BA3" s="327"/>
      <c r="BB3" s="327"/>
      <c r="BC3" s="327"/>
      <c r="BD3" s="327"/>
      <c r="BE3" s="329"/>
      <c r="BF3" s="330"/>
    </row>
    <row r="4" spans="1:85" s="331" customFormat="1" ht="13.5" customHeight="1" thickTop="1" thickBot="1">
      <c r="B4" s="332"/>
      <c r="C4" s="333" t="s">
        <v>103</v>
      </c>
      <c r="D4" s="333"/>
      <c r="E4" s="333" t="s">
        <v>104</v>
      </c>
      <c r="F4" s="333"/>
      <c r="G4" s="333" t="s">
        <v>105</v>
      </c>
      <c r="H4" s="333"/>
      <c r="I4" s="334" t="s">
        <v>106</v>
      </c>
      <c r="J4" s="334"/>
      <c r="K4" s="335" t="s">
        <v>107</v>
      </c>
      <c r="L4" s="335"/>
      <c r="M4" s="333" t="s">
        <v>108</v>
      </c>
      <c r="N4" s="333"/>
      <c r="O4" s="333" t="s">
        <v>109</v>
      </c>
      <c r="P4" s="333"/>
      <c r="Q4" s="333" t="s">
        <v>110</v>
      </c>
      <c r="R4" s="333"/>
      <c r="S4" s="336"/>
      <c r="T4" s="336"/>
      <c r="U4" s="337" t="s">
        <v>111</v>
      </c>
      <c r="V4" s="337"/>
      <c r="W4" s="337" t="s">
        <v>112</v>
      </c>
      <c r="X4" s="337"/>
      <c r="Y4" s="337" t="s">
        <v>113</v>
      </c>
      <c r="Z4" s="337"/>
      <c r="AA4" s="334" t="s">
        <v>114</v>
      </c>
      <c r="AB4" s="334"/>
      <c r="AC4" s="337" t="s">
        <v>115</v>
      </c>
      <c r="AD4" s="337"/>
      <c r="AE4" s="333" t="s">
        <v>116</v>
      </c>
      <c r="AF4" s="333"/>
      <c r="AG4" s="333" t="s">
        <v>117</v>
      </c>
      <c r="AH4" s="333"/>
      <c r="AI4" s="334" t="s">
        <v>118</v>
      </c>
      <c r="AJ4" s="338"/>
      <c r="AK4" s="339"/>
      <c r="AL4" s="340"/>
      <c r="AM4" s="341"/>
      <c r="AN4" s="326"/>
      <c r="AO4" s="327"/>
      <c r="AP4" s="327"/>
      <c r="AQ4" s="327"/>
      <c r="AR4" s="327"/>
      <c r="AS4" s="327"/>
      <c r="AT4" s="327"/>
      <c r="AU4" s="327"/>
      <c r="AV4" s="327"/>
      <c r="AW4" s="328"/>
      <c r="AX4" s="328"/>
      <c r="AY4" s="327"/>
      <c r="AZ4" s="327"/>
      <c r="BA4" s="327"/>
      <c r="BB4" s="327"/>
      <c r="BC4" s="327"/>
      <c r="BD4" s="327"/>
      <c r="BE4" s="329"/>
      <c r="BF4" s="342"/>
      <c r="BG4" s="330" t="str">
        <f>'TBL-Tt'!AK3</f>
        <v>(Ｈ22年平均＝１００）</v>
      </c>
      <c r="BH4" s="343"/>
    </row>
    <row r="5" spans="1:85" s="344" customFormat="1" ht="13.5" customHeight="1" thickTop="1">
      <c r="B5" s="345" t="s">
        <v>70</v>
      </c>
      <c r="C5" s="346"/>
      <c r="D5" s="346"/>
      <c r="E5" s="346"/>
      <c r="F5" s="346"/>
      <c r="G5" s="346"/>
      <c r="H5" s="346"/>
      <c r="I5" s="347"/>
      <c r="J5" s="347"/>
      <c r="K5" s="348"/>
      <c r="L5" s="348"/>
      <c r="M5" s="346"/>
      <c r="N5" s="346"/>
      <c r="O5" s="346"/>
      <c r="P5" s="346"/>
      <c r="Q5" s="346"/>
      <c r="R5" s="346"/>
      <c r="S5" s="336"/>
      <c r="T5" s="336"/>
      <c r="U5" s="349"/>
      <c r="V5" s="349"/>
      <c r="W5" s="349"/>
      <c r="X5" s="349"/>
      <c r="Y5" s="349"/>
      <c r="Z5" s="349"/>
      <c r="AA5" s="347"/>
      <c r="AB5" s="347"/>
      <c r="AC5" s="349"/>
      <c r="AD5" s="349"/>
      <c r="AE5" s="346"/>
      <c r="AF5" s="346"/>
      <c r="AG5" s="346"/>
      <c r="AH5" s="346"/>
      <c r="AI5" s="347"/>
      <c r="AJ5" s="350"/>
      <c r="AK5" s="351" t="str">
        <f>B5</f>
        <v>区　分</v>
      </c>
      <c r="AL5" s="340"/>
      <c r="AM5" s="341"/>
      <c r="AN5" s="332"/>
      <c r="AO5" s="333" t="s">
        <v>103</v>
      </c>
      <c r="AP5" s="333" t="s">
        <v>104</v>
      </c>
      <c r="AQ5" s="333" t="s">
        <v>105</v>
      </c>
      <c r="AR5" s="337" t="s">
        <v>121</v>
      </c>
      <c r="AS5" s="333" t="s">
        <v>122</v>
      </c>
      <c r="AT5" s="337" t="s">
        <v>108</v>
      </c>
      <c r="AU5" s="337" t="s">
        <v>109</v>
      </c>
      <c r="AV5" s="337" t="s">
        <v>110</v>
      </c>
      <c r="AW5" s="352"/>
      <c r="AX5" s="352"/>
      <c r="AY5" s="337" t="s">
        <v>123</v>
      </c>
      <c r="AZ5" s="337" t="s">
        <v>124</v>
      </c>
      <c r="BA5" s="337" t="s">
        <v>125</v>
      </c>
      <c r="BB5" s="337" t="s">
        <v>126</v>
      </c>
      <c r="BC5" s="337" t="s">
        <v>127</v>
      </c>
      <c r="BD5" s="337" t="s">
        <v>116</v>
      </c>
      <c r="BE5" s="337" t="s">
        <v>117</v>
      </c>
      <c r="BF5" s="353" t="s">
        <v>128</v>
      </c>
      <c r="BG5" s="339"/>
      <c r="BH5" s="354"/>
      <c r="CG5" s="315"/>
    </row>
    <row r="6" spans="1:85" s="355" customFormat="1" ht="13.5">
      <c r="B6" s="356"/>
      <c r="C6" s="357"/>
      <c r="D6" s="357"/>
      <c r="E6" s="357"/>
      <c r="F6" s="357"/>
      <c r="G6" s="357"/>
      <c r="H6" s="357"/>
      <c r="I6" s="358"/>
      <c r="J6" s="358"/>
      <c r="K6" s="359"/>
      <c r="L6" s="359"/>
      <c r="M6" s="357"/>
      <c r="N6" s="357"/>
      <c r="O6" s="357"/>
      <c r="P6" s="357"/>
      <c r="Q6" s="357"/>
      <c r="R6" s="357"/>
      <c r="S6" s="336"/>
      <c r="T6" s="336"/>
      <c r="U6" s="360"/>
      <c r="V6" s="360"/>
      <c r="W6" s="360"/>
      <c r="X6" s="360"/>
      <c r="Y6" s="360"/>
      <c r="Z6" s="360"/>
      <c r="AA6" s="358"/>
      <c r="AB6" s="358"/>
      <c r="AC6" s="360"/>
      <c r="AD6" s="360"/>
      <c r="AE6" s="357"/>
      <c r="AF6" s="357"/>
      <c r="AG6" s="357"/>
      <c r="AH6" s="357"/>
      <c r="AI6" s="358"/>
      <c r="AJ6" s="361"/>
      <c r="AK6" s="362"/>
      <c r="AL6" s="340"/>
      <c r="AM6" s="341"/>
      <c r="AN6" s="363" t="s">
        <v>70</v>
      </c>
      <c r="AO6" s="346"/>
      <c r="AP6" s="346"/>
      <c r="AQ6" s="346"/>
      <c r="AR6" s="349"/>
      <c r="AS6" s="346"/>
      <c r="AT6" s="349"/>
      <c r="AU6" s="349"/>
      <c r="AV6" s="349"/>
      <c r="AW6" s="352"/>
      <c r="AX6" s="352"/>
      <c r="AY6" s="349"/>
      <c r="AZ6" s="349"/>
      <c r="BA6" s="349"/>
      <c r="BB6" s="349"/>
      <c r="BC6" s="349"/>
      <c r="BD6" s="349"/>
      <c r="BE6" s="349"/>
      <c r="BF6" s="364"/>
      <c r="BG6" s="365" t="str">
        <f>AN6</f>
        <v>区　分</v>
      </c>
      <c r="BH6" s="366"/>
    </row>
    <row r="7" spans="1:85" s="344" customFormat="1" ht="17.100000000000001" customHeight="1">
      <c r="A7" s="367"/>
      <c r="B7" s="368"/>
      <c r="C7" s="369" t="s">
        <v>72</v>
      </c>
      <c r="D7" s="369" t="s">
        <v>73</v>
      </c>
      <c r="E7" s="369" t="s">
        <v>72</v>
      </c>
      <c r="F7" s="369" t="s">
        <v>73</v>
      </c>
      <c r="G7" s="369" t="s">
        <v>72</v>
      </c>
      <c r="H7" s="369" t="s">
        <v>73</v>
      </c>
      <c r="I7" s="369" t="s">
        <v>72</v>
      </c>
      <c r="J7" s="369" t="s">
        <v>73</v>
      </c>
      <c r="K7" s="369" t="s">
        <v>72</v>
      </c>
      <c r="L7" s="369" t="s">
        <v>73</v>
      </c>
      <c r="M7" s="369" t="s">
        <v>72</v>
      </c>
      <c r="N7" s="369" t="s">
        <v>73</v>
      </c>
      <c r="O7" s="369" t="s">
        <v>72</v>
      </c>
      <c r="P7" s="369" t="s">
        <v>73</v>
      </c>
      <c r="Q7" s="369" t="s">
        <v>72</v>
      </c>
      <c r="R7" s="369" t="s">
        <v>73</v>
      </c>
      <c r="S7" s="370"/>
      <c r="T7" s="370"/>
      <c r="U7" s="369" t="s">
        <v>72</v>
      </c>
      <c r="V7" s="369" t="s">
        <v>73</v>
      </c>
      <c r="W7" s="369" t="s">
        <v>72</v>
      </c>
      <c r="X7" s="369" t="s">
        <v>73</v>
      </c>
      <c r="Y7" s="369" t="s">
        <v>72</v>
      </c>
      <c r="Z7" s="369" t="s">
        <v>73</v>
      </c>
      <c r="AA7" s="369" t="s">
        <v>72</v>
      </c>
      <c r="AB7" s="369" t="s">
        <v>73</v>
      </c>
      <c r="AC7" s="369" t="s">
        <v>72</v>
      </c>
      <c r="AD7" s="369" t="s">
        <v>73</v>
      </c>
      <c r="AE7" s="369" t="s">
        <v>72</v>
      </c>
      <c r="AF7" s="369" t="s">
        <v>73</v>
      </c>
      <c r="AG7" s="369" t="s">
        <v>72</v>
      </c>
      <c r="AH7" s="369" t="s">
        <v>73</v>
      </c>
      <c r="AI7" s="369" t="s">
        <v>72</v>
      </c>
      <c r="AJ7" s="371" t="s">
        <v>73</v>
      </c>
      <c r="AK7" s="372"/>
      <c r="AL7" s="373"/>
      <c r="AM7" s="374"/>
      <c r="AN7" s="375"/>
      <c r="AO7" s="357"/>
      <c r="AP7" s="357"/>
      <c r="AQ7" s="357"/>
      <c r="AR7" s="360"/>
      <c r="AS7" s="357"/>
      <c r="AT7" s="360"/>
      <c r="AU7" s="360"/>
      <c r="AV7" s="360"/>
      <c r="AW7" s="352"/>
      <c r="AX7" s="352"/>
      <c r="AY7" s="360"/>
      <c r="AZ7" s="360"/>
      <c r="BA7" s="360"/>
      <c r="BB7" s="360"/>
      <c r="BC7" s="360"/>
      <c r="BD7" s="360"/>
      <c r="BE7" s="360"/>
      <c r="BF7" s="376"/>
      <c r="BG7" s="377"/>
      <c r="BH7" s="354"/>
    </row>
    <row r="8" spans="1:85" ht="17.100000000000001" customHeight="1">
      <c r="A8" s="378"/>
      <c r="B8" s="379" t="s">
        <v>102</v>
      </c>
      <c r="C8" s="380">
        <v>103.4</v>
      </c>
      <c r="D8" s="381">
        <v>103.2</v>
      </c>
      <c r="E8" s="381">
        <v>80.5</v>
      </c>
      <c r="F8" s="381">
        <v>80.3</v>
      </c>
      <c r="G8" s="381">
        <v>100.1</v>
      </c>
      <c r="H8" s="381">
        <v>99.9</v>
      </c>
      <c r="I8" s="381">
        <v>110.8</v>
      </c>
      <c r="J8" s="381">
        <v>110.6</v>
      </c>
      <c r="K8" s="381">
        <v>76.5</v>
      </c>
      <c r="L8" s="381">
        <v>76.3</v>
      </c>
      <c r="M8" s="381">
        <v>71.599999999999994</v>
      </c>
      <c r="N8" s="381">
        <v>71.5</v>
      </c>
      <c r="O8" s="382">
        <v>101.4</v>
      </c>
      <c r="P8" s="382">
        <v>101.2</v>
      </c>
      <c r="Q8" s="382">
        <v>119.4</v>
      </c>
      <c r="R8" s="382">
        <v>119.2</v>
      </c>
      <c r="S8" s="382"/>
      <c r="T8" s="382"/>
      <c r="U8" s="381" t="s">
        <v>74</v>
      </c>
      <c r="V8" s="381" t="s">
        <v>74</v>
      </c>
      <c r="W8" s="381" t="s">
        <v>74</v>
      </c>
      <c r="X8" s="381" t="s">
        <v>74</v>
      </c>
      <c r="Y8" s="382" t="s">
        <v>74</v>
      </c>
      <c r="Z8" s="382" t="s">
        <v>74</v>
      </c>
      <c r="AA8" s="382" t="s">
        <v>74</v>
      </c>
      <c r="AB8" s="382" t="s">
        <v>74</v>
      </c>
      <c r="AC8" s="382">
        <v>110.9</v>
      </c>
      <c r="AD8" s="382">
        <v>110.7</v>
      </c>
      <c r="AE8" s="382">
        <v>105.5</v>
      </c>
      <c r="AF8" s="382">
        <v>105.3</v>
      </c>
      <c r="AG8" s="382">
        <v>109.5</v>
      </c>
      <c r="AH8" s="382">
        <v>109.3</v>
      </c>
      <c r="AI8" s="382" t="s">
        <v>74</v>
      </c>
      <c r="AJ8" s="383" t="s">
        <v>74</v>
      </c>
      <c r="AK8" s="384" t="s">
        <v>102</v>
      </c>
      <c r="AL8" s="382"/>
      <c r="AM8" s="385"/>
      <c r="AN8" s="386" t="s">
        <v>102</v>
      </c>
      <c r="AO8" s="387">
        <v>100.5</v>
      </c>
      <c r="AP8" s="381">
        <v>88.4</v>
      </c>
      <c r="AQ8" s="381">
        <v>95.5</v>
      </c>
      <c r="AR8" s="381">
        <v>112.9</v>
      </c>
      <c r="AS8" s="381">
        <v>78.599999999999994</v>
      </c>
      <c r="AT8" s="381">
        <v>75.3</v>
      </c>
      <c r="AU8" s="381">
        <v>105.3</v>
      </c>
      <c r="AV8" s="381">
        <v>110.9</v>
      </c>
      <c r="AW8" s="382"/>
      <c r="AX8" s="382"/>
      <c r="AY8" s="381" t="s">
        <v>74</v>
      </c>
      <c r="AZ8" s="381" t="s">
        <v>74</v>
      </c>
      <c r="BA8" s="381" t="s">
        <v>74</v>
      </c>
      <c r="BB8" s="381" t="s">
        <v>74</v>
      </c>
      <c r="BC8" s="388">
        <v>97.8</v>
      </c>
      <c r="BD8" s="388">
        <v>101.2</v>
      </c>
      <c r="BE8" s="388">
        <v>113.9</v>
      </c>
      <c r="BF8" s="389" t="s">
        <v>74</v>
      </c>
      <c r="BG8" s="390" t="s">
        <v>102</v>
      </c>
      <c r="BH8" s="319"/>
    </row>
    <row r="9" spans="1:85" ht="17.100000000000001" customHeight="1">
      <c r="A9" s="378"/>
      <c r="B9" s="391">
        <v>19</v>
      </c>
      <c r="C9" s="392">
        <v>100.7</v>
      </c>
      <c r="D9" s="382">
        <v>100.5</v>
      </c>
      <c r="E9" s="382">
        <v>87.2</v>
      </c>
      <c r="F9" s="382">
        <v>87</v>
      </c>
      <c r="G9" s="382">
        <v>97.7</v>
      </c>
      <c r="H9" s="382">
        <v>97.5</v>
      </c>
      <c r="I9" s="382">
        <v>104.1</v>
      </c>
      <c r="J9" s="382">
        <v>103.9</v>
      </c>
      <c r="K9" s="382">
        <v>76.8</v>
      </c>
      <c r="L9" s="382">
        <v>76.599999999999994</v>
      </c>
      <c r="M9" s="382">
        <v>82.5</v>
      </c>
      <c r="N9" s="382">
        <v>82.3</v>
      </c>
      <c r="O9" s="382">
        <v>96.2</v>
      </c>
      <c r="P9" s="382">
        <v>96</v>
      </c>
      <c r="Q9" s="382">
        <v>110.9</v>
      </c>
      <c r="R9" s="382">
        <v>110.7</v>
      </c>
      <c r="S9" s="382"/>
      <c r="T9" s="382"/>
      <c r="U9" s="382" t="s">
        <v>74</v>
      </c>
      <c r="V9" s="382" t="s">
        <v>74</v>
      </c>
      <c r="W9" s="382" t="s">
        <v>74</v>
      </c>
      <c r="X9" s="382" t="s">
        <v>74</v>
      </c>
      <c r="Y9" s="382" t="s">
        <v>74</v>
      </c>
      <c r="Z9" s="382" t="s">
        <v>74</v>
      </c>
      <c r="AA9" s="382" t="s">
        <v>74</v>
      </c>
      <c r="AB9" s="382" t="s">
        <v>74</v>
      </c>
      <c r="AC9" s="382">
        <v>112.4</v>
      </c>
      <c r="AD9" s="382">
        <v>112.2</v>
      </c>
      <c r="AE9" s="382">
        <v>102.8</v>
      </c>
      <c r="AF9" s="382">
        <v>102.6</v>
      </c>
      <c r="AG9" s="382">
        <v>91.3</v>
      </c>
      <c r="AH9" s="382">
        <v>91.1</v>
      </c>
      <c r="AI9" s="382" t="s">
        <v>74</v>
      </c>
      <c r="AJ9" s="383" t="s">
        <v>74</v>
      </c>
      <c r="AK9" s="393">
        <v>19</v>
      </c>
      <c r="AL9" s="382"/>
      <c r="AM9" s="385"/>
      <c r="AN9" s="394">
        <v>19</v>
      </c>
      <c r="AO9" s="395">
        <v>98.4</v>
      </c>
      <c r="AP9" s="382">
        <v>89.6</v>
      </c>
      <c r="AQ9" s="382">
        <v>94.4</v>
      </c>
      <c r="AR9" s="382">
        <v>114.4</v>
      </c>
      <c r="AS9" s="382">
        <v>77.2</v>
      </c>
      <c r="AT9" s="382">
        <v>86.4</v>
      </c>
      <c r="AU9" s="382">
        <v>99.4</v>
      </c>
      <c r="AV9" s="382">
        <v>106.3</v>
      </c>
      <c r="AW9" s="382"/>
      <c r="AX9" s="382"/>
      <c r="AY9" s="382" t="s">
        <v>74</v>
      </c>
      <c r="AZ9" s="382" t="s">
        <v>74</v>
      </c>
      <c r="BA9" s="382" t="s">
        <v>74</v>
      </c>
      <c r="BB9" s="382" t="s">
        <v>74</v>
      </c>
      <c r="BC9" s="396">
        <v>96.3</v>
      </c>
      <c r="BD9" s="396">
        <v>101.4</v>
      </c>
      <c r="BE9" s="396">
        <v>95.2</v>
      </c>
      <c r="BF9" s="397" t="s">
        <v>74</v>
      </c>
      <c r="BG9" s="398">
        <v>19</v>
      </c>
      <c r="BH9" s="319"/>
    </row>
    <row r="10" spans="1:85" ht="17.100000000000001" customHeight="1">
      <c r="A10" s="378"/>
      <c r="B10" s="391">
        <v>20</v>
      </c>
      <c r="C10" s="392">
        <v>99.3</v>
      </c>
      <c r="D10" s="382">
        <v>97.7</v>
      </c>
      <c r="E10" s="382">
        <v>96.5</v>
      </c>
      <c r="F10" s="382">
        <v>95</v>
      </c>
      <c r="G10" s="382">
        <v>96.9</v>
      </c>
      <c r="H10" s="382">
        <v>95.4</v>
      </c>
      <c r="I10" s="382">
        <v>109.2</v>
      </c>
      <c r="J10" s="382">
        <v>107.5</v>
      </c>
      <c r="K10" s="382">
        <v>74.400000000000006</v>
      </c>
      <c r="L10" s="382">
        <v>73.2</v>
      </c>
      <c r="M10" s="382">
        <v>89.2</v>
      </c>
      <c r="N10" s="382">
        <v>87.8</v>
      </c>
      <c r="O10" s="382">
        <v>94.8</v>
      </c>
      <c r="P10" s="382">
        <v>93.3</v>
      </c>
      <c r="Q10" s="382">
        <v>104.6</v>
      </c>
      <c r="R10" s="382">
        <v>103</v>
      </c>
      <c r="S10" s="382"/>
      <c r="T10" s="382"/>
      <c r="U10" s="382" t="s">
        <v>74</v>
      </c>
      <c r="V10" s="382" t="s">
        <v>74</v>
      </c>
      <c r="W10" s="382" t="s">
        <v>74</v>
      </c>
      <c r="X10" s="382" t="s">
        <v>74</v>
      </c>
      <c r="Y10" s="382" t="s">
        <v>74</v>
      </c>
      <c r="Z10" s="382" t="s">
        <v>74</v>
      </c>
      <c r="AA10" s="382" t="s">
        <v>74</v>
      </c>
      <c r="AB10" s="382" t="s">
        <v>74</v>
      </c>
      <c r="AC10" s="382">
        <v>102.6</v>
      </c>
      <c r="AD10" s="382">
        <v>101</v>
      </c>
      <c r="AE10" s="382">
        <v>102.8</v>
      </c>
      <c r="AF10" s="382">
        <v>101.2</v>
      </c>
      <c r="AG10" s="382">
        <v>85.4</v>
      </c>
      <c r="AH10" s="382">
        <v>84.1</v>
      </c>
      <c r="AI10" s="382" t="s">
        <v>74</v>
      </c>
      <c r="AJ10" s="383" t="s">
        <v>74</v>
      </c>
      <c r="AK10" s="393">
        <v>20</v>
      </c>
      <c r="AL10" s="382"/>
      <c r="AM10" s="385"/>
      <c r="AN10" s="394">
        <v>20</v>
      </c>
      <c r="AO10" s="395">
        <v>98.4</v>
      </c>
      <c r="AP10" s="382">
        <v>97.3</v>
      </c>
      <c r="AQ10" s="382">
        <v>94.3</v>
      </c>
      <c r="AR10" s="382">
        <v>110.6</v>
      </c>
      <c r="AS10" s="382">
        <v>77.3</v>
      </c>
      <c r="AT10" s="382">
        <v>94.4</v>
      </c>
      <c r="AU10" s="382">
        <v>97.3</v>
      </c>
      <c r="AV10" s="382">
        <v>102.3</v>
      </c>
      <c r="AW10" s="382"/>
      <c r="AX10" s="382"/>
      <c r="AY10" s="382" t="s">
        <v>74</v>
      </c>
      <c r="AZ10" s="382" t="s">
        <v>74</v>
      </c>
      <c r="BA10" s="382" t="s">
        <v>74</v>
      </c>
      <c r="BB10" s="382" t="s">
        <v>74</v>
      </c>
      <c r="BC10" s="396">
        <v>96.6</v>
      </c>
      <c r="BD10" s="396">
        <v>100.9</v>
      </c>
      <c r="BE10" s="396">
        <v>90.2</v>
      </c>
      <c r="BF10" s="397" t="s">
        <v>74</v>
      </c>
      <c r="BG10" s="398">
        <v>20</v>
      </c>
      <c r="BH10" s="319"/>
    </row>
    <row r="11" spans="1:85" ht="17.100000000000001" customHeight="1">
      <c r="A11" s="378"/>
      <c r="B11" s="391">
        <v>21</v>
      </c>
      <c r="C11" s="392">
        <v>97.2</v>
      </c>
      <c r="D11" s="382">
        <v>96.6</v>
      </c>
      <c r="E11" s="382">
        <v>98.2</v>
      </c>
      <c r="F11" s="382">
        <v>97.6</v>
      </c>
      <c r="G11" s="382">
        <v>97.7</v>
      </c>
      <c r="H11" s="382">
        <v>97.1</v>
      </c>
      <c r="I11" s="382">
        <v>106.1</v>
      </c>
      <c r="J11" s="382">
        <v>105.5</v>
      </c>
      <c r="K11" s="382">
        <v>74.599999999999994</v>
      </c>
      <c r="L11" s="382">
        <v>74.2</v>
      </c>
      <c r="M11" s="382">
        <v>88.1</v>
      </c>
      <c r="N11" s="382">
        <v>87.6</v>
      </c>
      <c r="O11" s="382">
        <v>91.7</v>
      </c>
      <c r="P11" s="382">
        <v>91.2</v>
      </c>
      <c r="Q11" s="382">
        <v>98.5</v>
      </c>
      <c r="R11" s="382">
        <v>97.9</v>
      </c>
      <c r="S11" s="382"/>
      <c r="T11" s="382"/>
      <c r="U11" s="382" t="s">
        <v>74</v>
      </c>
      <c r="V11" s="382" t="s">
        <v>74</v>
      </c>
      <c r="W11" s="382" t="s">
        <v>74</v>
      </c>
      <c r="X11" s="382" t="s">
        <v>74</v>
      </c>
      <c r="Y11" s="382" t="s">
        <v>74</v>
      </c>
      <c r="Z11" s="382" t="s">
        <v>74</v>
      </c>
      <c r="AA11" s="382" t="s">
        <v>74</v>
      </c>
      <c r="AB11" s="382" t="s">
        <v>74</v>
      </c>
      <c r="AC11" s="382">
        <v>100.6</v>
      </c>
      <c r="AD11" s="382">
        <v>100</v>
      </c>
      <c r="AE11" s="382">
        <v>100.6</v>
      </c>
      <c r="AF11" s="382">
        <v>100</v>
      </c>
      <c r="AG11" s="382">
        <v>81.7</v>
      </c>
      <c r="AH11" s="382">
        <v>81.2</v>
      </c>
      <c r="AI11" s="382" t="s">
        <v>74</v>
      </c>
      <c r="AJ11" s="383" t="s">
        <v>74</v>
      </c>
      <c r="AK11" s="393">
        <v>21</v>
      </c>
      <c r="AL11" s="382"/>
      <c r="AM11" s="385"/>
      <c r="AN11" s="394">
        <v>21</v>
      </c>
      <c r="AO11" s="399">
        <v>96.9</v>
      </c>
      <c r="AP11" s="396">
        <v>99.9</v>
      </c>
      <c r="AQ11" s="396">
        <v>93.8</v>
      </c>
      <c r="AR11" s="396">
        <v>103.8</v>
      </c>
      <c r="AS11" s="396">
        <v>79.099999999999994</v>
      </c>
      <c r="AT11" s="396">
        <v>89.2</v>
      </c>
      <c r="AU11" s="396">
        <v>93.2</v>
      </c>
      <c r="AV11" s="396">
        <v>99.2</v>
      </c>
      <c r="AW11" s="396"/>
      <c r="AX11" s="396"/>
      <c r="AY11" s="396" t="s">
        <v>74</v>
      </c>
      <c r="AZ11" s="396" t="s">
        <v>74</v>
      </c>
      <c r="BA11" s="396" t="s">
        <v>74</v>
      </c>
      <c r="BB11" s="396" t="s">
        <v>74</v>
      </c>
      <c r="BC11" s="396">
        <v>97.4</v>
      </c>
      <c r="BD11" s="396">
        <v>100.3</v>
      </c>
      <c r="BE11" s="396">
        <v>87.5</v>
      </c>
      <c r="BF11" s="397" t="s">
        <v>74</v>
      </c>
      <c r="BG11" s="398">
        <v>21</v>
      </c>
      <c r="BH11" s="319"/>
    </row>
    <row r="12" spans="1:85" ht="17.100000000000001" customHeight="1">
      <c r="A12" s="378"/>
      <c r="B12" s="391">
        <v>22</v>
      </c>
      <c r="C12" s="392">
        <v>100</v>
      </c>
      <c r="D12" s="382">
        <v>100</v>
      </c>
      <c r="E12" s="382">
        <v>100</v>
      </c>
      <c r="F12" s="382">
        <v>100</v>
      </c>
      <c r="G12" s="382">
        <v>100</v>
      </c>
      <c r="H12" s="382">
        <v>100</v>
      </c>
      <c r="I12" s="382">
        <v>100</v>
      </c>
      <c r="J12" s="382">
        <v>100</v>
      </c>
      <c r="K12" s="382">
        <v>100</v>
      </c>
      <c r="L12" s="382">
        <v>100</v>
      </c>
      <c r="M12" s="382">
        <v>100</v>
      </c>
      <c r="N12" s="382">
        <v>100</v>
      </c>
      <c r="O12" s="382">
        <v>100</v>
      </c>
      <c r="P12" s="382">
        <v>100</v>
      </c>
      <c r="Q12" s="382">
        <v>100</v>
      </c>
      <c r="R12" s="382">
        <v>100</v>
      </c>
      <c r="S12" s="382"/>
      <c r="T12" s="382"/>
      <c r="U12" s="382">
        <v>100</v>
      </c>
      <c r="V12" s="382">
        <v>100</v>
      </c>
      <c r="W12" s="382">
        <v>100</v>
      </c>
      <c r="X12" s="382">
        <v>100</v>
      </c>
      <c r="Y12" s="382">
        <v>100</v>
      </c>
      <c r="Z12" s="382">
        <v>100</v>
      </c>
      <c r="AA12" s="382">
        <v>100</v>
      </c>
      <c r="AB12" s="382">
        <v>100</v>
      </c>
      <c r="AC12" s="382">
        <v>100</v>
      </c>
      <c r="AD12" s="382">
        <v>100</v>
      </c>
      <c r="AE12" s="382">
        <v>100</v>
      </c>
      <c r="AF12" s="382">
        <v>100</v>
      </c>
      <c r="AG12" s="382">
        <v>100</v>
      </c>
      <c r="AH12" s="382">
        <v>100</v>
      </c>
      <c r="AI12" s="382">
        <v>100</v>
      </c>
      <c r="AJ12" s="383">
        <v>100</v>
      </c>
      <c r="AK12" s="393">
        <v>22</v>
      </c>
      <c r="AL12" s="382"/>
      <c r="AM12" s="385"/>
      <c r="AN12" s="394">
        <v>22</v>
      </c>
      <c r="AO12" s="399">
        <v>100</v>
      </c>
      <c r="AP12" s="396">
        <v>100</v>
      </c>
      <c r="AQ12" s="396">
        <v>100</v>
      </c>
      <c r="AR12" s="396">
        <v>100</v>
      </c>
      <c r="AS12" s="396">
        <v>100</v>
      </c>
      <c r="AT12" s="396">
        <v>100</v>
      </c>
      <c r="AU12" s="396">
        <v>100</v>
      </c>
      <c r="AV12" s="396">
        <v>100</v>
      </c>
      <c r="AW12" s="396"/>
      <c r="AX12" s="396"/>
      <c r="AY12" s="396">
        <v>100</v>
      </c>
      <c r="AZ12" s="396">
        <v>100</v>
      </c>
      <c r="BA12" s="396">
        <v>100</v>
      </c>
      <c r="BB12" s="396">
        <v>100</v>
      </c>
      <c r="BC12" s="396">
        <v>100</v>
      </c>
      <c r="BD12" s="396">
        <v>100</v>
      </c>
      <c r="BE12" s="396">
        <v>100</v>
      </c>
      <c r="BF12" s="397">
        <v>100</v>
      </c>
      <c r="BG12" s="398">
        <v>22</v>
      </c>
      <c r="BH12" s="319"/>
    </row>
    <row r="13" spans="1:85" ht="17.100000000000001" customHeight="1">
      <c r="A13" s="378"/>
      <c r="B13" s="391">
        <v>23</v>
      </c>
      <c r="C13" s="392">
        <v>102.3</v>
      </c>
      <c r="D13" s="382">
        <v>102.7</v>
      </c>
      <c r="E13" s="382">
        <v>96.6</v>
      </c>
      <c r="F13" s="382">
        <v>97</v>
      </c>
      <c r="G13" s="382">
        <v>104.9</v>
      </c>
      <c r="H13" s="382">
        <v>105.3</v>
      </c>
      <c r="I13" s="382">
        <v>96.3</v>
      </c>
      <c r="J13" s="382">
        <v>96.7</v>
      </c>
      <c r="K13" s="382">
        <v>99.7</v>
      </c>
      <c r="L13" s="382">
        <v>100.1</v>
      </c>
      <c r="M13" s="382">
        <v>107.8</v>
      </c>
      <c r="N13" s="382">
        <v>108.2</v>
      </c>
      <c r="O13" s="382">
        <v>104.4</v>
      </c>
      <c r="P13" s="382">
        <v>104.8</v>
      </c>
      <c r="Q13" s="382">
        <v>105.3</v>
      </c>
      <c r="R13" s="382">
        <v>105.7</v>
      </c>
      <c r="S13" s="382"/>
      <c r="T13" s="382"/>
      <c r="U13" s="382">
        <v>101.7</v>
      </c>
      <c r="V13" s="382">
        <v>102.1</v>
      </c>
      <c r="W13" s="382">
        <v>102.2</v>
      </c>
      <c r="X13" s="382">
        <v>102.6</v>
      </c>
      <c r="Y13" s="382">
        <v>99.7</v>
      </c>
      <c r="Z13" s="382">
        <v>100.1</v>
      </c>
      <c r="AA13" s="382">
        <v>80.900000000000006</v>
      </c>
      <c r="AB13" s="382">
        <v>81.2</v>
      </c>
      <c r="AC13" s="382">
        <v>104.9</v>
      </c>
      <c r="AD13" s="382">
        <v>105.3</v>
      </c>
      <c r="AE13" s="382">
        <v>100.8</v>
      </c>
      <c r="AF13" s="382">
        <v>101.2</v>
      </c>
      <c r="AG13" s="382">
        <v>93.7</v>
      </c>
      <c r="AH13" s="382">
        <v>94.1</v>
      </c>
      <c r="AI13" s="382">
        <v>98.1</v>
      </c>
      <c r="AJ13" s="383">
        <v>98.5</v>
      </c>
      <c r="AK13" s="393">
        <v>23</v>
      </c>
      <c r="AL13" s="382"/>
      <c r="AM13" s="385"/>
      <c r="AN13" s="400">
        <v>23</v>
      </c>
      <c r="AO13" s="399">
        <v>101.7</v>
      </c>
      <c r="AP13" s="396">
        <v>97.1</v>
      </c>
      <c r="AQ13" s="396">
        <v>102.3</v>
      </c>
      <c r="AR13" s="396">
        <v>94.2</v>
      </c>
      <c r="AS13" s="396">
        <v>106.1</v>
      </c>
      <c r="AT13" s="396">
        <v>109.2</v>
      </c>
      <c r="AU13" s="396">
        <v>103.7</v>
      </c>
      <c r="AV13" s="396">
        <v>98.9</v>
      </c>
      <c r="AW13" s="396"/>
      <c r="AX13" s="396"/>
      <c r="AY13" s="396">
        <v>98.4</v>
      </c>
      <c r="AZ13" s="396">
        <v>102.6</v>
      </c>
      <c r="BA13" s="396">
        <v>98.7</v>
      </c>
      <c r="BB13" s="396">
        <v>79.7</v>
      </c>
      <c r="BC13" s="396">
        <v>103.3</v>
      </c>
      <c r="BD13" s="396">
        <v>100</v>
      </c>
      <c r="BE13" s="396">
        <v>103.8</v>
      </c>
      <c r="BF13" s="397">
        <v>98.3</v>
      </c>
      <c r="BG13" s="393">
        <v>23</v>
      </c>
      <c r="BH13" s="319"/>
    </row>
    <row r="14" spans="1:85" ht="17.100000000000001" customHeight="1">
      <c r="A14" s="378"/>
      <c r="B14" s="391">
        <v>24</v>
      </c>
      <c r="C14" s="401">
        <v>104.1</v>
      </c>
      <c r="D14" s="402">
        <v>104.5</v>
      </c>
      <c r="E14" s="402">
        <v>87.8</v>
      </c>
      <c r="F14" s="402">
        <v>88.2</v>
      </c>
      <c r="G14" s="402">
        <v>100.6</v>
      </c>
      <c r="H14" s="402">
        <v>101</v>
      </c>
      <c r="I14" s="402">
        <v>99.3</v>
      </c>
      <c r="J14" s="402">
        <v>99.7</v>
      </c>
      <c r="K14" s="402">
        <v>89.3</v>
      </c>
      <c r="L14" s="402">
        <v>89.7</v>
      </c>
      <c r="M14" s="402">
        <v>100.2</v>
      </c>
      <c r="N14" s="402">
        <v>100.6</v>
      </c>
      <c r="O14" s="382">
        <v>112.3</v>
      </c>
      <c r="P14" s="382">
        <v>112.8</v>
      </c>
      <c r="Q14" s="382">
        <v>93.6</v>
      </c>
      <c r="R14" s="382">
        <v>94</v>
      </c>
      <c r="S14" s="382"/>
      <c r="T14" s="382"/>
      <c r="U14" s="402">
        <v>78.5</v>
      </c>
      <c r="V14" s="402">
        <v>78.8</v>
      </c>
      <c r="W14" s="402">
        <v>105.4</v>
      </c>
      <c r="X14" s="402">
        <v>105.8</v>
      </c>
      <c r="Y14" s="403">
        <v>89.7</v>
      </c>
      <c r="Z14" s="403">
        <v>90.1</v>
      </c>
      <c r="AA14" s="403">
        <v>70.2</v>
      </c>
      <c r="AB14" s="403">
        <v>70.5</v>
      </c>
      <c r="AC14" s="403">
        <v>113</v>
      </c>
      <c r="AD14" s="403">
        <v>113.5</v>
      </c>
      <c r="AE14" s="403">
        <v>107</v>
      </c>
      <c r="AF14" s="403">
        <v>107.4</v>
      </c>
      <c r="AG14" s="403">
        <v>94</v>
      </c>
      <c r="AH14" s="403">
        <v>94.4</v>
      </c>
      <c r="AI14" s="403">
        <v>99.6</v>
      </c>
      <c r="AJ14" s="404">
        <v>100</v>
      </c>
      <c r="AK14" s="393">
        <v>24</v>
      </c>
      <c r="AL14" s="382"/>
      <c r="AM14" s="385"/>
      <c r="AN14" s="394">
        <v>24</v>
      </c>
      <c r="AO14" s="405">
        <v>102.1</v>
      </c>
      <c r="AP14" s="406">
        <v>91.2</v>
      </c>
      <c r="AQ14" s="406">
        <v>99.4</v>
      </c>
      <c r="AR14" s="406">
        <v>95.8</v>
      </c>
      <c r="AS14" s="406">
        <v>95.5</v>
      </c>
      <c r="AT14" s="406">
        <v>101.4</v>
      </c>
      <c r="AU14" s="406">
        <v>109.5</v>
      </c>
      <c r="AV14" s="406">
        <v>97.3</v>
      </c>
      <c r="AW14" s="396"/>
      <c r="AX14" s="396"/>
      <c r="AY14" s="406">
        <v>79.8</v>
      </c>
      <c r="AZ14" s="406">
        <v>99.5</v>
      </c>
      <c r="BA14" s="406">
        <v>90.3</v>
      </c>
      <c r="BB14" s="406">
        <v>73</v>
      </c>
      <c r="BC14" s="406">
        <v>103.9</v>
      </c>
      <c r="BD14" s="406">
        <v>104.4</v>
      </c>
      <c r="BE14" s="406">
        <v>93</v>
      </c>
      <c r="BF14" s="407">
        <v>99.1</v>
      </c>
      <c r="BG14" s="398">
        <v>24</v>
      </c>
      <c r="BH14" s="319"/>
    </row>
    <row r="15" spans="1:85" ht="17.100000000000001" customHeight="1">
      <c r="A15" s="408"/>
      <c r="B15" s="409" t="s">
        <v>85</v>
      </c>
      <c r="C15" s="410">
        <v>92.5</v>
      </c>
      <c r="D15" s="411">
        <v>93</v>
      </c>
      <c r="E15" s="411">
        <v>79.099999999999994</v>
      </c>
      <c r="F15" s="411">
        <v>79.5</v>
      </c>
      <c r="G15" s="411">
        <v>87.2</v>
      </c>
      <c r="H15" s="411">
        <v>87.6</v>
      </c>
      <c r="I15" s="411">
        <v>70.900000000000006</v>
      </c>
      <c r="J15" s="411">
        <v>71.3</v>
      </c>
      <c r="K15" s="411">
        <v>79.2</v>
      </c>
      <c r="L15" s="411">
        <v>79.599999999999994</v>
      </c>
      <c r="M15" s="411">
        <v>90.3</v>
      </c>
      <c r="N15" s="411">
        <v>90.8</v>
      </c>
      <c r="O15" s="381">
        <v>97</v>
      </c>
      <c r="P15" s="381">
        <v>97.5</v>
      </c>
      <c r="Q15" s="381">
        <v>82.1</v>
      </c>
      <c r="R15" s="381">
        <v>82.5</v>
      </c>
      <c r="S15" s="382"/>
      <c r="T15" s="382"/>
      <c r="U15" s="411" t="s">
        <v>143</v>
      </c>
      <c r="V15" s="411" t="s">
        <v>141</v>
      </c>
      <c r="W15" s="411">
        <v>80.400000000000006</v>
      </c>
      <c r="X15" s="411">
        <v>80.8</v>
      </c>
      <c r="Y15" s="382">
        <v>85.6</v>
      </c>
      <c r="Z15" s="382">
        <v>86</v>
      </c>
      <c r="AA15" s="382">
        <v>65.8</v>
      </c>
      <c r="AB15" s="382">
        <v>66.099999999999994</v>
      </c>
      <c r="AC15" s="382">
        <v>88.8</v>
      </c>
      <c r="AD15" s="382">
        <v>89.2</v>
      </c>
      <c r="AE15" s="382">
        <v>102.5</v>
      </c>
      <c r="AF15" s="382">
        <v>103</v>
      </c>
      <c r="AG15" s="382">
        <v>73.599999999999994</v>
      </c>
      <c r="AH15" s="382">
        <v>74</v>
      </c>
      <c r="AI15" s="382">
        <v>89.4</v>
      </c>
      <c r="AJ15" s="383">
        <v>89.8</v>
      </c>
      <c r="AK15" s="412" t="s">
        <v>85</v>
      </c>
      <c r="AL15" s="382"/>
      <c r="AM15" s="385"/>
      <c r="AN15" s="413" t="s">
        <v>85</v>
      </c>
      <c r="AO15" s="414">
        <v>101.9</v>
      </c>
      <c r="AP15" s="382">
        <v>93.1</v>
      </c>
      <c r="AQ15" s="382">
        <v>99.4</v>
      </c>
      <c r="AR15" s="382">
        <v>96.2</v>
      </c>
      <c r="AS15" s="382">
        <v>103.8</v>
      </c>
      <c r="AT15" s="382">
        <v>103.2</v>
      </c>
      <c r="AU15" s="382">
        <v>107.8</v>
      </c>
      <c r="AV15" s="382">
        <v>99.8</v>
      </c>
      <c r="AW15" s="382"/>
      <c r="AX15" s="382"/>
      <c r="AY15" s="382" t="s">
        <v>141</v>
      </c>
      <c r="AZ15" s="382">
        <v>102.1</v>
      </c>
      <c r="BA15" s="382">
        <v>89.4</v>
      </c>
      <c r="BB15" s="382">
        <v>72.5</v>
      </c>
      <c r="BC15" s="382">
        <v>100</v>
      </c>
      <c r="BD15" s="382">
        <v>104.4</v>
      </c>
      <c r="BE15" s="382">
        <v>93.1</v>
      </c>
      <c r="BF15" s="415">
        <v>97.2</v>
      </c>
      <c r="BG15" s="416" t="s">
        <v>85</v>
      </c>
      <c r="BH15" s="319"/>
    </row>
    <row r="16" spans="1:85" ht="17.100000000000001" customHeight="1">
      <c r="A16" s="408"/>
      <c r="B16" s="417" t="s">
        <v>86</v>
      </c>
      <c r="C16" s="392">
        <v>87.8</v>
      </c>
      <c r="D16" s="382">
        <v>87.9</v>
      </c>
      <c r="E16" s="382">
        <v>77</v>
      </c>
      <c r="F16" s="382">
        <v>77.099999999999994</v>
      </c>
      <c r="G16" s="382">
        <v>88.3</v>
      </c>
      <c r="H16" s="382">
        <v>88.4</v>
      </c>
      <c r="I16" s="382" t="s">
        <v>141</v>
      </c>
      <c r="J16" s="382" t="s">
        <v>141</v>
      </c>
      <c r="K16" s="382">
        <v>79.099999999999994</v>
      </c>
      <c r="L16" s="382">
        <v>79.2</v>
      </c>
      <c r="M16" s="382">
        <v>89.9</v>
      </c>
      <c r="N16" s="382">
        <v>90</v>
      </c>
      <c r="O16" s="382">
        <v>102.7</v>
      </c>
      <c r="P16" s="382">
        <v>102.8</v>
      </c>
      <c r="Q16" s="382">
        <v>81.3</v>
      </c>
      <c r="R16" s="382">
        <v>81.400000000000006</v>
      </c>
      <c r="S16" s="382"/>
      <c r="T16" s="382"/>
      <c r="U16" s="382" t="s">
        <v>141</v>
      </c>
      <c r="V16" s="382" t="s">
        <v>141</v>
      </c>
      <c r="W16" s="382">
        <v>77.599999999999994</v>
      </c>
      <c r="X16" s="382">
        <v>77.7</v>
      </c>
      <c r="Y16" s="382">
        <v>82.2</v>
      </c>
      <c r="Z16" s="382">
        <v>82.3</v>
      </c>
      <c r="AA16" s="382">
        <v>62.5</v>
      </c>
      <c r="AB16" s="382">
        <v>62.6</v>
      </c>
      <c r="AC16" s="382">
        <v>83.6</v>
      </c>
      <c r="AD16" s="382">
        <v>83.7</v>
      </c>
      <c r="AE16" s="382">
        <v>90.3</v>
      </c>
      <c r="AF16" s="382">
        <v>90.4</v>
      </c>
      <c r="AG16" s="382">
        <v>72.5</v>
      </c>
      <c r="AH16" s="382">
        <v>72.599999999999994</v>
      </c>
      <c r="AI16" s="382">
        <v>89.8</v>
      </c>
      <c r="AJ16" s="383">
        <v>89.9</v>
      </c>
      <c r="AK16" s="418" t="s">
        <v>86</v>
      </c>
      <c r="AL16" s="382"/>
      <c r="AM16" s="385"/>
      <c r="AN16" s="419" t="s">
        <v>86</v>
      </c>
      <c r="AO16" s="414">
        <v>103.8</v>
      </c>
      <c r="AP16" s="382">
        <v>90.4</v>
      </c>
      <c r="AQ16" s="382">
        <v>100.7</v>
      </c>
      <c r="AR16" s="382" t="s">
        <v>142</v>
      </c>
      <c r="AS16" s="382">
        <v>103.6</v>
      </c>
      <c r="AT16" s="382">
        <v>99.9</v>
      </c>
      <c r="AU16" s="382">
        <v>110.5</v>
      </c>
      <c r="AV16" s="382">
        <v>97.8</v>
      </c>
      <c r="AW16" s="382"/>
      <c r="AX16" s="382"/>
      <c r="AY16" s="382" t="s">
        <v>141</v>
      </c>
      <c r="AZ16" s="382">
        <v>98.5</v>
      </c>
      <c r="BA16" s="382">
        <v>86.3</v>
      </c>
      <c r="BB16" s="382">
        <v>68.900000000000006</v>
      </c>
      <c r="BC16" s="382">
        <v>106.3</v>
      </c>
      <c r="BD16" s="382">
        <v>107.9</v>
      </c>
      <c r="BE16" s="382">
        <v>93.1</v>
      </c>
      <c r="BF16" s="383">
        <v>101.2</v>
      </c>
      <c r="BG16" s="418" t="s">
        <v>86</v>
      </c>
      <c r="BH16" s="319"/>
    </row>
    <row r="17" spans="1:60" ht="17.100000000000001" customHeight="1">
      <c r="A17" s="408"/>
      <c r="B17" s="417" t="s">
        <v>75</v>
      </c>
      <c r="C17" s="392">
        <v>88.4</v>
      </c>
      <c r="D17" s="382">
        <v>88.2</v>
      </c>
      <c r="E17" s="382">
        <v>76.900000000000006</v>
      </c>
      <c r="F17" s="382">
        <v>76.7</v>
      </c>
      <c r="G17" s="382">
        <v>93.1</v>
      </c>
      <c r="H17" s="382">
        <v>92.9</v>
      </c>
      <c r="I17" s="382">
        <v>80.3</v>
      </c>
      <c r="J17" s="382">
        <v>80.099999999999994</v>
      </c>
      <c r="K17" s="382">
        <v>80.3</v>
      </c>
      <c r="L17" s="382">
        <v>80.099999999999994</v>
      </c>
      <c r="M17" s="382">
        <v>91.5</v>
      </c>
      <c r="N17" s="382">
        <v>91.3</v>
      </c>
      <c r="O17" s="382">
        <v>101.7</v>
      </c>
      <c r="P17" s="382">
        <v>101.5</v>
      </c>
      <c r="Q17" s="382">
        <v>83.5</v>
      </c>
      <c r="R17" s="382">
        <v>83.3</v>
      </c>
      <c r="S17" s="382"/>
      <c r="T17" s="382"/>
      <c r="U17" s="382" t="s">
        <v>141</v>
      </c>
      <c r="V17" s="382" t="s">
        <v>141</v>
      </c>
      <c r="W17" s="382">
        <v>76.900000000000006</v>
      </c>
      <c r="X17" s="382">
        <v>76.7</v>
      </c>
      <c r="Y17" s="382">
        <v>93.1</v>
      </c>
      <c r="Z17" s="382">
        <v>92.9</v>
      </c>
      <c r="AA17" s="382">
        <v>67.8</v>
      </c>
      <c r="AB17" s="382">
        <v>67.7</v>
      </c>
      <c r="AC17" s="382">
        <v>84.8</v>
      </c>
      <c r="AD17" s="382">
        <v>84.6</v>
      </c>
      <c r="AE17" s="382">
        <v>87.7</v>
      </c>
      <c r="AF17" s="382">
        <v>87.5</v>
      </c>
      <c r="AG17" s="382" t="s">
        <v>143</v>
      </c>
      <c r="AH17" s="382" t="s">
        <v>143</v>
      </c>
      <c r="AI17" s="382">
        <v>93.2</v>
      </c>
      <c r="AJ17" s="383">
        <v>93</v>
      </c>
      <c r="AK17" s="418" t="s">
        <v>75</v>
      </c>
      <c r="AL17" s="382"/>
      <c r="AM17" s="385"/>
      <c r="AN17" s="419" t="s">
        <v>75</v>
      </c>
      <c r="AO17" s="414">
        <v>102.7</v>
      </c>
      <c r="AP17" s="382">
        <v>90.5</v>
      </c>
      <c r="AQ17" s="382">
        <v>97</v>
      </c>
      <c r="AR17" s="382">
        <v>98.5</v>
      </c>
      <c r="AS17" s="382">
        <v>105.3</v>
      </c>
      <c r="AT17" s="382">
        <v>97.3</v>
      </c>
      <c r="AU17" s="382">
        <v>111.7</v>
      </c>
      <c r="AV17" s="382">
        <v>101.5</v>
      </c>
      <c r="AW17" s="382"/>
      <c r="AX17" s="382"/>
      <c r="AY17" s="382" t="s">
        <v>141</v>
      </c>
      <c r="AZ17" s="382">
        <v>97.2</v>
      </c>
      <c r="BA17" s="382">
        <v>95.5</v>
      </c>
      <c r="BB17" s="382">
        <v>73.8</v>
      </c>
      <c r="BC17" s="382">
        <v>107.2</v>
      </c>
      <c r="BD17" s="382">
        <v>103.9</v>
      </c>
      <c r="BE17" s="382" t="s">
        <v>143</v>
      </c>
      <c r="BF17" s="383">
        <v>105</v>
      </c>
      <c r="BG17" s="418" t="s">
        <v>75</v>
      </c>
      <c r="BH17" s="319"/>
    </row>
    <row r="18" spans="1:60" ht="17.100000000000001" customHeight="1">
      <c r="A18" s="408"/>
      <c r="B18" s="417" t="s">
        <v>76</v>
      </c>
      <c r="C18" s="392">
        <v>85.6</v>
      </c>
      <c r="D18" s="382">
        <v>85.3</v>
      </c>
      <c r="E18" s="382">
        <v>75.7</v>
      </c>
      <c r="F18" s="382">
        <v>75.400000000000006</v>
      </c>
      <c r="G18" s="382">
        <v>93.4</v>
      </c>
      <c r="H18" s="382">
        <v>93</v>
      </c>
      <c r="I18" s="382">
        <v>66.599999999999994</v>
      </c>
      <c r="J18" s="382">
        <v>66.3</v>
      </c>
      <c r="K18" s="382">
        <v>67.8</v>
      </c>
      <c r="L18" s="382">
        <v>67.5</v>
      </c>
      <c r="M18" s="382">
        <v>85.4</v>
      </c>
      <c r="N18" s="382">
        <v>85.1</v>
      </c>
      <c r="O18" s="382">
        <v>98.1</v>
      </c>
      <c r="P18" s="382">
        <v>97.7</v>
      </c>
      <c r="Q18" s="382">
        <v>81.900000000000006</v>
      </c>
      <c r="R18" s="382">
        <v>81.599999999999994</v>
      </c>
      <c r="S18" s="382"/>
      <c r="T18" s="382"/>
      <c r="U18" s="382" t="s">
        <v>141</v>
      </c>
      <c r="V18" s="382" t="s">
        <v>141</v>
      </c>
      <c r="W18" s="382">
        <v>84.1</v>
      </c>
      <c r="X18" s="382">
        <v>83.8</v>
      </c>
      <c r="Y18" s="382">
        <v>85.5</v>
      </c>
      <c r="Z18" s="382">
        <v>85.2</v>
      </c>
      <c r="AA18" s="382">
        <v>65.8</v>
      </c>
      <c r="AB18" s="382">
        <v>65.5</v>
      </c>
      <c r="AC18" s="382">
        <v>80.2</v>
      </c>
      <c r="AD18" s="382">
        <v>79.900000000000006</v>
      </c>
      <c r="AE18" s="382">
        <v>86.6</v>
      </c>
      <c r="AF18" s="382">
        <v>86.3</v>
      </c>
      <c r="AG18" s="382">
        <v>74.8</v>
      </c>
      <c r="AH18" s="382">
        <v>74.5</v>
      </c>
      <c r="AI18" s="382">
        <v>85.7</v>
      </c>
      <c r="AJ18" s="383">
        <v>85.4</v>
      </c>
      <c r="AK18" s="418" t="s">
        <v>76</v>
      </c>
      <c r="AL18" s="382"/>
      <c r="AM18" s="385"/>
      <c r="AN18" s="419" t="s">
        <v>76</v>
      </c>
      <c r="AO18" s="414">
        <v>101.4</v>
      </c>
      <c r="AP18" s="382">
        <v>89.1</v>
      </c>
      <c r="AQ18" s="382">
        <v>100.9</v>
      </c>
      <c r="AR18" s="382">
        <v>90.8</v>
      </c>
      <c r="AS18" s="382">
        <v>88.9</v>
      </c>
      <c r="AT18" s="382">
        <v>97.5</v>
      </c>
      <c r="AU18" s="382">
        <v>112.1</v>
      </c>
      <c r="AV18" s="382">
        <v>99.5</v>
      </c>
      <c r="AW18" s="382"/>
      <c r="AX18" s="382"/>
      <c r="AY18" s="382" t="s">
        <v>141</v>
      </c>
      <c r="AZ18" s="382">
        <v>100.4</v>
      </c>
      <c r="BA18" s="382">
        <v>89.7</v>
      </c>
      <c r="BB18" s="382">
        <v>72.5</v>
      </c>
      <c r="BC18" s="382">
        <v>101.9</v>
      </c>
      <c r="BD18" s="382">
        <v>103.7</v>
      </c>
      <c r="BE18" s="382">
        <v>95.6</v>
      </c>
      <c r="BF18" s="383">
        <v>95.4</v>
      </c>
      <c r="BG18" s="418" t="s">
        <v>76</v>
      </c>
      <c r="BH18" s="319"/>
    </row>
    <row r="19" spans="1:60" ht="17.100000000000001" customHeight="1">
      <c r="A19" s="408"/>
      <c r="B19" s="417" t="s">
        <v>77</v>
      </c>
      <c r="C19" s="392">
        <v>86.5</v>
      </c>
      <c r="D19" s="382">
        <v>86.2</v>
      </c>
      <c r="E19" s="382">
        <v>75.099999999999994</v>
      </c>
      <c r="F19" s="382">
        <v>74.900000000000006</v>
      </c>
      <c r="G19" s="382">
        <v>83.5</v>
      </c>
      <c r="H19" s="382">
        <v>83.3</v>
      </c>
      <c r="I19" s="382">
        <v>71.099999999999994</v>
      </c>
      <c r="J19" s="382">
        <v>70.900000000000006</v>
      </c>
      <c r="K19" s="382">
        <v>66.8</v>
      </c>
      <c r="L19" s="382">
        <v>66.599999999999994</v>
      </c>
      <c r="M19" s="382">
        <v>90.1</v>
      </c>
      <c r="N19" s="382">
        <v>89.8</v>
      </c>
      <c r="O19" s="382">
        <v>110.1</v>
      </c>
      <c r="P19" s="382">
        <v>109.8</v>
      </c>
      <c r="Q19" s="382">
        <v>81.599999999999994</v>
      </c>
      <c r="R19" s="382">
        <v>81.400000000000006</v>
      </c>
      <c r="S19" s="382"/>
      <c r="T19" s="382"/>
      <c r="U19" s="382" t="s">
        <v>141</v>
      </c>
      <c r="V19" s="382" t="s">
        <v>141</v>
      </c>
      <c r="W19" s="382">
        <v>76.5</v>
      </c>
      <c r="X19" s="382">
        <v>76.3</v>
      </c>
      <c r="Y19" s="382">
        <v>91.2</v>
      </c>
      <c r="Z19" s="382">
        <v>90.9</v>
      </c>
      <c r="AA19" s="382">
        <v>66.8</v>
      </c>
      <c r="AB19" s="382">
        <v>66.599999999999994</v>
      </c>
      <c r="AC19" s="382">
        <v>80.5</v>
      </c>
      <c r="AD19" s="382">
        <v>80.3</v>
      </c>
      <c r="AE19" s="382">
        <v>87.1</v>
      </c>
      <c r="AF19" s="382">
        <v>86.8</v>
      </c>
      <c r="AG19" s="382">
        <v>74.7</v>
      </c>
      <c r="AH19" s="382">
        <v>74.5</v>
      </c>
      <c r="AI19" s="382">
        <v>92.5</v>
      </c>
      <c r="AJ19" s="383">
        <v>92.2</v>
      </c>
      <c r="AK19" s="418" t="s">
        <v>77</v>
      </c>
      <c r="AL19" s="382"/>
      <c r="AM19" s="385"/>
      <c r="AN19" s="419" t="s">
        <v>77</v>
      </c>
      <c r="AO19" s="414">
        <v>101.1</v>
      </c>
      <c r="AP19" s="382">
        <v>88.2</v>
      </c>
      <c r="AQ19" s="382">
        <v>95.2</v>
      </c>
      <c r="AR19" s="382">
        <v>97</v>
      </c>
      <c r="AS19" s="382">
        <v>87.6</v>
      </c>
      <c r="AT19" s="382">
        <v>102.6</v>
      </c>
      <c r="AU19" s="382">
        <v>109.5</v>
      </c>
      <c r="AV19" s="382">
        <v>99.1</v>
      </c>
      <c r="AW19" s="382"/>
      <c r="AX19" s="382"/>
      <c r="AY19" s="382" t="s">
        <v>141</v>
      </c>
      <c r="AZ19" s="382">
        <v>97.2</v>
      </c>
      <c r="BA19" s="382">
        <v>94.1</v>
      </c>
      <c r="BB19" s="382">
        <v>73.599999999999994</v>
      </c>
      <c r="BC19" s="382">
        <v>102.3</v>
      </c>
      <c r="BD19" s="382">
        <v>103.7</v>
      </c>
      <c r="BE19" s="382">
        <v>95.3</v>
      </c>
      <c r="BF19" s="383">
        <v>99.2</v>
      </c>
      <c r="BG19" s="418" t="s">
        <v>77</v>
      </c>
      <c r="BH19" s="319"/>
    </row>
    <row r="20" spans="1:60" ht="17.100000000000001" customHeight="1">
      <c r="A20" s="408"/>
      <c r="B20" s="417" t="s">
        <v>78</v>
      </c>
      <c r="C20" s="392">
        <v>167.7</v>
      </c>
      <c r="D20" s="382">
        <v>168.2</v>
      </c>
      <c r="E20" s="382">
        <v>129.30000000000001</v>
      </c>
      <c r="F20" s="382">
        <v>129.69999999999999</v>
      </c>
      <c r="G20" s="382">
        <v>139.1</v>
      </c>
      <c r="H20" s="382">
        <v>139.5</v>
      </c>
      <c r="I20" s="382">
        <v>215.8</v>
      </c>
      <c r="J20" s="382">
        <v>216.4</v>
      </c>
      <c r="K20" s="382">
        <v>151.1</v>
      </c>
      <c r="L20" s="382">
        <v>151.6</v>
      </c>
      <c r="M20" s="382">
        <v>108.1</v>
      </c>
      <c r="N20" s="382">
        <v>108.4</v>
      </c>
      <c r="O20" s="382">
        <v>136.80000000000001</v>
      </c>
      <c r="P20" s="382">
        <v>137.19999999999999</v>
      </c>
      <c r="Q20" s="382">
        <v>156.6</v>
      </c>
      <c r="R20" s="382">
        <v>157.1</v>
      </c>
      <c r="S20" s="382"/>
      <c r="T20" s="382"/>
      <c r="U20" s="382" t="s">
        <v>141</v>
      </c>
      <c r="V20" s="382" t="s">
        <v>141</v>
      </c>
      <c r="W20" s="382">
        <v>186.8</v>
      </c>
      <c r="X20" s="382">
        <v>187.4</v>
      </c>
      <c r="Y20" s="382">
        <v>104.8</v>
      </c>
      <c r="Z20" s="382">
        <v>105.1</v>
      </c>
      <c r="AA20" s="382">
        <v>75.3</v>
      </c>
      <c r="AB20" s="382">
        <v>75.5</v>
      </c>
      <c r="AC20" s="382">
        <v>256.89999999999998</v>
      </c>
      <c r="AD20" s="382">
        <v>257.7</v>
      </c>
      <c r="AE20" s="382">
        <v>174.5</v>
      </c>
      <c r="AF20" s="382">
        <v>175</v>
      </c>
      <c r="AG20" s="382">
        <v>177.7</v>
      </c>
      <c r="AH20" s="382">
        <v>178.2</v>
      </c>
      <c r="AI20" s="382">
        <v>139</v>
      </c>
      <c r="AJ20" s="383">
        <v>139.4</v>
      </c>
      <c r="AK20" s="418" t="s">
        <v>78</v>
      </c>
      <c r="AL20" s="382"/>
      <c r="AM20" s="385"/>
      <c r="AN20" s="419" t="s">
        <v>78</v>
      </c>
      <c r="AO20" s="414">
        <v>103.3</v>
      </c>
      <c r="AP20" s="382">
        <v>89.3</v>
      </c>
      <c r="AQ20" s="382">
        <v>101.6</v>
      </c>
      <c r="AR20" s="382">
        <v>100.4</v>
      </c>
      <c r="AS20" s="382">
        <v>94.7</v>
      </c>
      <c r="AT20" s="382">
        <v>102.8</v>
      </c>
      <c r="AU20" s="382">
        <v>110.7</v>
      </c>
      <c r="AV20" s="382">
        <v>97.4</v>
      </c>
      <c r="AW20" s="382"/>
      <c r="AX20" s="382"/>
      <c r="AY20" s="382" t="s">
        <v>141</v>
      </c>
      <c r="AZ20" s="382">
        <v>100.6</v>
      </c>
      <c r="BA20" s="382">
        <v>91</v>
      </c>
      <c r="BB20" s="382">
        <v>72.900000000000006</v>
      </c>
      <c r="BC20" s="382">
        <v>104.5</v>
      </c>
      <c r="BD20" s="382">
        <v>105.9</v>
      </c>
      <c r="BE20" s="382">
        <v>93.6</v>
      </c>
      <c r="BF20" s="383">
        <v>97.8</v>
      </c>
      <c r="BG20" s="418" t="s">
        <v>78</v>
      </c>
      <c r="BH20" s="319"/>
    </row>
    <row r="21" spans="1:60" ht="17.100000000000001" customHeight="1">
      <c r="A21" s="408"/>
      <c r="B21" s="417" t="s">
        <v>79</v>
      </c>
      <c r="C21" s="392">
        <v>102.9</v>
      </c>
      <c r="D21" s="382">
        <v>103.5</v>
      </c>
      <c r="E21" s="382">
        <v>80.099999999999994</v>
      </c>
      <c r="F21" s="382">
        <v>80.599999999999994</v>
      </c>
      <c r="G21" s="382">
        <v>114.7</v>
      </c>
      <c r="H21" s="382">
        <v>115.4</v>
      </c>
      <c r="I21" s="382">
        <v>91.7</v>
      </c>
      <c r="J21" s="382">
        <v>92.3</v>
      </c>
      <c r="K21" s="382">
        <v>73.2</v>
      </c>
      <c r="L21" s="382">
        <v>73.599999999999994</v>
      </c>
      <c r="M21" s="382">
        <v>131.69999999999999</v>
      </c>
      <c r="N21" s="382">
        <v>132.5</v>
      </c>
      <c r="O21" s="382">
        <v>125.5</v>
      </c>
      <c r="P21" s="382">
        <v>126.3</v>
      </c>
      <c r="Q21" s="382">
        <v>84.3</v>
      </c>
      <c r="R21" s="382">
        <v>84.8</v>
      </c>
      <c r="S21" s="382"/>
      <c r="T21" s="382"/>
      <c r="U21" s="382" t="s">
        <v>141</v>
      </c>
      <c r="V21" s="382" t="s">
        <v>141</v>
      </c>
      <c r="W21" s="382">
        <v>80.400000000000006</v>
      </c>
      <c r="X21" s="382">
        <v>80.900000000000006</v>
      </c>
      <c r="Y21" s="382">
        <v>92</v>
      </c>
      <c r="Z21" s="382">
        <v>92.6</v>
      </c>
      <c r="AA21" s="382">
        <v>73</v>
      </c>
      <c r="AB21" s="382">
        <v>73.400000000000006</v>
      </c>
      <c r="AC21" s="382">
        <v>88.2</v>
      </c>
      <c r="AD21" s="382">
        <v>88.7</v>
      </c>
      <c r="AE21" s="382">
        <v>105.2</v>
      </c>
      <c r="AF21" s="382">
        <v>105.8</v>
      </c>
      <c r="AG21" s="382">
        <v>72.7</v>
      </c>
      <c r="AH21" s="382">
        <v>73.099999999999994</v>
      </c>
      <c r="AI21" s="382">
        <v>94.9</v>
      </c>
      <c r="AJ21" s="383">
        <v>95.5</v>
      </c>
      <c r="AK21" s="418" t="s">
        <v>79</v>
      </c>
      <c r="AL21" s="382"/>
      <c r="AM21" s="385"/>
      <c r="AN21" s="419" t="s">
        <v>79</v>
      </c>
      <c r="AO21" s="414">
        <v>101.9</v>
      </c>
      <c r="AP21" s="382">
        <v>94.3</v>
      </c>
      <c r="AQ21" s="382">
        <v>101.1</v>
      </c>
      <c r="AR21" s="382">
        <v>96.3</v>
      </c>
      <c r="AS21" s="382">
        <v>93.4</v>
      </c>
      <c r="AT21" s="382">
        <v>102.8</v>
      </c>
      <c r="AU21" s="382">
        <v>109.5</v>
      </c>
      <c r="AV21" s="382">
        <v>90.3</v>
      </c>
      <c r="AW21" s="382"/>
      <c r="AX21" s="382"/>
      <c r="AY21" s="382" t="s">
        <v>141</v>
      </c>
      <c r="AZ21" s="382">
        <v>99.2</v>
      </c>
      <c r="BA21" s="382">
        <v>93.5</v>
      </c>
      <c r="BB21" s="382">
        <v>73.900000000000006</v>
      </c>
      <c r="BC21" s="382">
        <v>100.9</v>
      </c>
      <c r="BD21" s="382">
        <v>104</v>
      </c>
      <c r="BE21" s="382">
        <v>93.3</v>
      </c>
      <c r="BF21" s="383">
        <v>99.4</v>
      </c>
      <c r="BG21" s="418" t="s">
        <v>79</v>
      </c>
      <c r="BH21" s="319"/>
    </row>
    <row r="22" spans="1:60" ht="17.100000000000001" customHeight="1">
      <c r="A22" s="408"/>
      <c r="B22" s="417" t="s">
        <v>80</v>
      </c>
      <c r="C22" s="392">
        <v>87</v>
      </c>
      <c r="D22" s="382">
        <v>87.4</v>
      </c>
      <c r="E22" s="382">
        <v>75.3</v>
      </c>
      <c r="F22" s="382">
        <v>75.7</v>
      </c>
      <c r="G22" s="382">
        <v>88.5</v>
      </c>
      <c r="H22" s="382">
        <v>88.9</v>
      </c>
      <c r="I22" s="382">
        <v>70.599999999999994</v>
      </c>
      <c r="J22" s="382">
        <v>71</v>
      </c>
      <c r="K22" s="382">
        <v>71.7</v>
      </c>
      <c r="L22" s="382">
        <v>72.099999999999994</v>
      </c>
      <c r="M22" s="382">
        <v>90.6</v>
      </c>
      <c r="N22" s="382">
        <v>91.1</v>
      </c>
      <c r="O22" s="382">
        <v>106.4</v>
      </c>
      <c r="P22" s="382">
        <v>106.9</v>
      </c>
      <c r="Q22" s="382">
        <v>80.2</v>
      </c>
      <c r="R22" s="382">
        <v>80.599999999999994</v>
      </c>
      <c r="S22" s="382"/>
      <c r="T22" s="382"/>
      <c r="U22" s="382" t="s">
        <v>141</v>
      </c>
      <c r="V22" s="382" t="s">
        <v>141</v>
      </c>
      <c r="W22" s="382">
        <v>78.599999999999994</v>
      </c>
      <c r="X22" s="382">
        <v>79</v>
      </c>
      <c r="Y22" s="382">
        <v>88.8</v>
      </c>
      <c r="Z22" s="382">
        <v>89.2</v>
      </c>
      <c r="AA22" s="382">
        <v>78.400000000000006</v>
      </c>
      <c r="AB22" s="382">
        <v>78.8</v>
      </c>
      <c r="AC22" s="382">
        <v>81</v>
      </c>
      <c r="AD22" s="382">
        <v>81.400000000000006</v>
      </c>
      <c r="AE22" s="382">
        <v>87.6</v>
      </c>
      <c r="AF22" s="382">
        <v>88</v>
      </c>
      <c r="AG22" s="382">
        <v>73.099999999999994</v>
      </c>
      <c r="AH22" s="382">
        <v>73.5</v>
      </c>
      <c r="AI22" s="382">
        <v>90.1</v>
      </c>
      <c r="AJ22" s="383">
        <v>90.6</v>
      </c>
      <c r="AK22" s="418" t="s">
        <v>80</v>
      </c>
      <c r="AL22" s="382"/>
      <c r="AM22" s="385"/>
      <c r="AN22" s="419" t="s">
        <v>80</v>
      </c>
      <c r="AO22" s="414">
        <v>102.3</v>
      </c>
      <c r="AP22" s="382">
        <v>88.6</v>
      </c>
      <c r="AQ22" s="382">
        <v>99.6</v>
      </c>
      <c r="AR22" s="382">
        <v>94.9</v>
      </c>
      <c r="AS22" s="382">
        <v>94</v>
      </c>
      <c r="AT22" s="382">
        <v>103.4</v>
      </c>
      <c r="AU22" s="382">
        <v>110.1</v>
      </c>
      <c r="AV22" s="382">
        <v>96.3</v>
      </c>
      <c r="AW22" s="382"/>
      <c r="AX22" s="382"/>
      <c r="AY22" s="382" t="s">
        <v>141</v>
      </c>
      <c r="AZ22" s="382">
        <v>99.4</v>
      </c>
      <c r="BA22" s="382">
        <v>93.2</v>
      </c>
      <c r="BB22" s="382">
        <v>75.599999999999994</v>
      </c>
      <c r="BC22" s="382">
        <v>102.9</v>
      </c>
      <c r="BD22" s="382">
        <v>104.9</v>
      </c>
      <c r="BE22" s="382">
        <v>93.8</v>
      </c>
      <c r="BF22" s="383">
        <v>100.6</v>
      </c>
      <c r="BG22" s="418" t="s">
        <v>80</v>
      </c>
      <c r="BH22" s="319"/>
    </row>
    <row r="23" spans="1:60" ht="17.100000000000001" customHeight="1">
      <c r="A23" s="408"/>
      <c r="B23" s="417" t="s">
        <v>81</v>
      </c>
      <c r="C23" s="392">
        <v>85.2</v>
      </c>
      <c r="D23" s="382">
        <v>85.6</v>
      </c>
      <c r="E23" s="382">
        <v>78.2</v>
      </c>
      <c r="F23" s="382">
        <v>78.599999999999994</v>
      </c>
      <c r="G23" s="382">
        <v>88.4</v>
      </c>
      <c r="H23" s="382">
        <v>88.8</v>
      </c>
      <c r="I23" s="382">
        <v>69.8</v>
      </c>
      <c r="J23" s="382">
        <v>70.2</v>
      </c>
      <c r="K23" s="382">
        <v>70.900000000000006</v>
      </c>
      <c r="L23" s="382">
        <v>71.3</v>
      </c>
      <c r="M23" s="382">
        <v>93.7</v>
      </c>
      <c r="N23" s="382">
        <v>94.2</v>
      </c>
      <c r="O23" s="382">
        <v>93</v>
      </c>
      <c r="P23" s="382">
        <v>93.5</v>
      </c>
      <c r="Q23" s="382">
        <v>78.400000000000006</v>
      </c>
      <c r="R23" s="382">
        <v>78.8</v>
      </c>
      <c r="S23" s="382"/>
      <c r="T23" s="382"/>
      <c r="U23" s="382" t="s">
        <v>141</v>
      </c>
      <c r="V23" s="382" t="s">
        <v>141</v>
      </c>
      <c r="W23" s="382">
        <v>77.900000000000006</v>
      </c>
      <c r="X23" s="382">
        <v>78.3</v>
      </c>
      <c r="Y23" s="382">
        <v>81.900000000000006</v>
      </c>
      <c r="Z23" s="382">
        <v>82.3</v>
      </c>
      <c r="AA23" s="382">
        <v>65.8</v>
      </c>
      <c r="AB23" s="382">
        <v>66.099999999999994</v>
      </c>
      <c r="AC23" s="382">
        <v>84</v>
      </c>
      <c r="AD23" s="382">
        <v>84.4</v>
      </c>
      <c r="AE23" s="382">
        <v>85.9</v>
      </c>
      <c r="AF23" s="382">
        <v>86.3</v>
      </c>
      <c r="AG23" s="382">
        <v>74.5</v>
      </c>
      <c r="AH23" s="382">
        <v>74.900000000000006</v>
      </c>
      <c r="AI23" s="382">
        <v>86.8</v>
      </c>
      <c r="AJ23" s="383">
        <v>87.2</v>
      </c>
      <c r="AK23" s="418" t="s">
        <v>81</v>
      </c>
      <c r="AL23" s="382"/>
      <c r="AM23" s="385"/>
      <c r="AN23" s="419" t="s">
        <v>81</v>
      </c>
      <c r="AO23" s="414">
        <v>101.7</v>
      </c>
      <c r="AP23" s="382">
        <v>92</v>
      </c>
      <c r="AQ23" s="382">
        <v>100.7</v>
      </c>
      <c r="AR23" s="382">
        <v>95</v>
      </c>
      <c r="AS23" s="382">
        <v>92.9</v>
      </c>
      <c r="AT23" s="382">
        <v>107.2</v>
      </c>
      <c r="AU23" s="382">
        <v>106.5</v>
      </c>
      <c r="AV23" s="382">
        <v>95.3</v>
      </c>
      <c r="AW23" s="382"/>
      <c r="AX23" s="382"/>
      <c r="AY23" s="382" t="s">
        <v>141</v>
      </c>
      <c r="AZ23" s="382">
        <v>98.5</v>
      </c>
      <c r="BA23" s="382">
        <v>86</v>
      </c>
      <c r="BB23" s="382">
        <v>72.5</v>
      </c>
      <c r="BC23" s="382">
        <v>106.8</v>
      </c>
      <c r="BD23" s="382">
        <v>102.9</v>
      </c>
      <c r="BE23" s="382">
        <v>94.1</v>
      </c>
      <c r="BF23" s="383">
        <v>97.6</v>
      </c>
      <c r="BG23" s="418" t="s">
        <v>81</v>
      </c>
      <c r="BH23" s="319"/>
    </row>
    <row r="24" spans="1:60" ht="17.100000000000001" customHeight="1">
      <c r="A24" s="408"/>
      <c r="B24" s="417" t="s">
        <v>82</v>
      </c>
      <c r="C24" s="392">
        <v>85.6</v>
      </c>
      <c r="D24" s="382">
        <v>86.2</v>
      </c>
      <c r="E24" s="382">
        <v>81.099999999999994</v>
      </c>
      <c r="F24" s="382">
        <v>81.7</v>
      </c>
      <c r="G24" s="382">
        <v>87.1</v>
      </c>
      <c r="H24" s="382">
        <v>87.7</v>
      </c>
      <c r="I24" s="382">
        <v>73.7</v>
      </c>
      <c r="J24" s="382">
        <v>74.2</v>
      </c>
      <c r="K24" s="382">
        <v>71.400000000000006</v>
      </c>
      <c r="L24" s="382">
        <v>71.900000000000006</v>
      </c>
      <c r="M24" s="382">
        <v>87.1</v>
      </c>
      <c r="N24" s="382">
        <v>87.7</v>
      </c>
      <c r="O24" s="382">
        <v>93.2</v>
      </c>
      <c r="P24" s="382">
        <v>93.9</v>
      </c>
      <c r="Q24" s="382">
        <v>82.2</v>
      </c>
      <c r="R24" s="382">
        <v>82.8</v>
      </c>
      <c r="S24" s="382"/>
      <c r="T24" s="382"/>
      <c r="U24" s="382" t="s">
        <v>141</v>
      </c>
      <c r="V24" s="382" t="s">
        <v>141</v>
      </c>
      <c r="W24" s="382">
        <v>82.1</v>
      </c>
      <c r="X24" s="382">
        <v>82.7</v>
      </c>
      <c r="Y24" s="382">
        <v>82.6</v>
      </c>
      <c r="Z24" s="382">
        <v>83.2</v>
      </c>
      <c r="AA24" s="382">
        <v>64.8</v>
      </c>
      <c r="AB24" s="382">
        <v>65.3</v>
      </c>
      <c r="AC24" s="382">
        <v>84.5</v>
      </c>
      <c r="AD24" s="382">
        <v>85.1</v>
      </c>
      <c r="AE24" s="382">
        <v>87.2</v>
      </c>
      <c r="AF24" s="382">
        <v>87.8</v>
      </c>
      <c r="AG24" s="382">
        <v>72</v>
      </c>
      <c r="AH24" s="382">
        <v>72.5</v>
      </c>
      <c r="AI24" s="382">
        <v>84.7</v>
      </c>
      <c r="AJ24" s="383">
        <v>85.3</v>
      </c>
      <c r="AK24" s="418" t="s">
        <v>82</v>
      </c>
      <c r="AL24" s="382"/>
      <c r="AM24" s="385"/>
      <c r="AN24" s="419" t="s">
        <v>82</v>
      </c>
      <c r="AO24" s="414">
        <v>102.2</v>
      </c>
      <c r="AP24" s="382">
        <v>95.5</v>
      </c>
      <c r="AQ24" s="382">
        <v>99.4</v>
      </c>
      <c r="AR24" s="382">
        <v>100.5</v>
      </c>
      <c r="AS24" s="382">
        <v>93.6</v>
      </c>
      <c r="AT24" s="382">
        <v>99.5</v>
      </c>
      <c r="AU24" s="382">
        <v>106.8</v>
      </c>
      <c r="AV24" s="382">
        <v>99.9</v>
      </c>
      <c r="AW24" s="382"/>
      <c r="AX24" s="382"/>
      <c r="AY24" s="382" t="s">
        <v>141</v>
      </c>
      <c r="AZ24" s="382">
        <v>104</v>
      </c>
      <c r="BA24" s="382">
        <v>85.8</v>
      </c>
      <c r="BB24" s="382">
        <v>71.400000000000006</v>
      </c>
      <c r="BC24" s="382">
        <v>107.4</v>
      </c>
      <c r="BD24" s="382">
        <v>104.5</v>
      </c>
      <c r="BE24" s="382">
        <v>92.4</v>
      </c>
      <c r="BF24" s="383">
        <v>95.1</v>
      </c>
      <c r="BG24" s="418" t="s">
        <v>82</v>
      </c>
      <c r="BH24" s="319"/>
    </row>
    <row r="25" spans="1:60" ht="17.100000000000001" customHeight="1">
      <c r="A25" s="408"/>
      <c r="B25" s="417" t="s">
        <v>83</v>
      </c>
      <c r="C25" s="392">
        <v>91.7</v>
      </c>
      <c r="D25" s="382">
        <v>92.7</v>
      </c>
      <c r="E25" s="382">
        <v>79.900000000000006</v>
      </c>
      <c r="F25" s="382">
        <v>80.8</v>
      </c>
      <c r="G25" s="382">
        <v>92.1</v>
      </c>
      <c r="H25" s="382">
        <v>93.1</v>
      </c>
      <c r="I25" s="382">
        <v>69.099999999999994</v>
      </c>
      <c r="J25" s="382">
        <v>69.900000000000006</v>
      </c>
      <c r="K25" s="382">
        <v>71.7</v>
      </c>
      <c r="L25" s="382">
        <v>72.5</v>
      </c>
      <c r="M25" s="382">
        <v>86</v>
      </c>
      <c r="N25" s="382">
        <v>87</v>
      </c>
      <c r="O25" s="382">
        <v>108.5</v>
      </c>
      <c r="P25" s="382">
        <v>109.7</v>
      </c>
      <c r="Q25" s="382">
        <v>80.2</v>
      </c>
      <c r="R25" s="382">
        <v>81.099999999999994</v>
      </c>
      <c r="S25" s="382"/>
      <c r="T25" s="382"/>
      <c r="U25" s="382" t="s">
        <v>141</v>
      </c>
      <c r="V25" s="382" t="s">
        <v>141</v>
      </c>
      <c r="W25" s="382">
        <v>78.400000000000006</v>
      </c>
      <c r="X25" s="382">
        <v>79.3</v>
      </c>
      <c r="Y25" s="382">
        <v>84.3</v>
      </c>
      <c r="Z25" s="382">
        <v>85.2</v>
      </c>
      <c r="AA25" s="382">
        <v>66.3</v>
      </c>
      <c r="AB25" s="382">
        <v>67</v>
      </c>
      <c r="AC25" s="382">
        <v>82.5</v>
      </c>
      <c r="AD25" s="382">
        <v>83.4</v>
      </c>
      <c r="AE25" s="382">
        <v>98.7</v>
      </c>
      <c r="AF25" s="382">
        <v>99.8</v>
      </c>
      <c r="AG25" s="382">
        <v>72.2</v>
      </c>
      <c r="AH25" s="382">
        <v>73</v>
      </c>
      <c r="AI25" s="382">
        <v>93.4</v>
      </c>
      <c r="AJ25" s="383">
        <v>94.4</v>
      </c>
      <c r="AK25" s="418" t="s">
        <v>83</v>
      </c>
      <c r="AL25" s="382"/>
      <c r="AM25" s="420"/>
      <c r="AN25" s="419" t="s">
        <v>83</v>
      </c>
      <c r="AO25" s="414">
        <v>101.5</v>
      </c>
      <c r="AP25" s="382">
        <v>94</v>
      </c>
      <c r="AQ25" s="382">
        <v>95.7</v>
      </c>
      <c r="AR25" s="382">
        <v>94.1</v>
      </c>
      <c r="AS25" s="382">
        <v>94</v>
      </c>
      <c r="AT25" s="382">
        <v>98.3</v>
      </c>
      <c r="AU25" s="382">
        <v>110.2</v>
      </c>
      <c r="AV25" s="382">
        <v>97.4</v>
      </c>
      <c r="AW25" s="382"/>
      <c r="AX25" s="382"/>
      <c r="AY25" s="382" t="s">
        <v>141</v>
      </c>
      <c r="AZ25" s="382">
        <v>99.5</v>
      </c>
      <c r="BA25" s="382">
        <v>88.5</v>
      </c>
      <c r="BB25" s="382">
        <v>73</v>
      </c>
      <c r="BC25" s="382">
        <v>104.8</v>
      </c>
      <c r="BD25" s="382">
        <v>103.7</v>
      </c>
      <c r="BE25" s="382">
        <v>92.5</v>
      </c>
      <c r="BF25" s="383">
        <v>99</v>
      </c>
      <c r="BG25" s="418" t="s">
        <v>83</v>
      </c>
      <c r="BH25" s="319"/>
    </row>
    <row r="26" spans="1:60" ht="17.100000000000001" customHeight="1">
      <c r="A26" s="408"/>
      <c r="B26" s="417" t="s">
        <v>84</v>
      </c>
      <c r="C26" s="392">
        <v>188.1</v>
      </c>
      <c r="D26" s="382">
        <v>190.8</v>
      </c>
      <c r="E26" s="382">
        <v>146.19999999999999</v>
      </c>
      <c r="F26" s="382">
        <v>148.30000000000001</v>
      </c>
      <c r="G26" s="382">
        <v>151.9</v>
      </c>
      <c r="H26" s="382">
        <v>154.1</v>
      </c>
      <c r="I26" s="382">
        <v>242.8</v>
      </c>
      <c r="J26" s="382">
        <v>246.2</v>
      </c>
      <c r="K26" s="382">
        <v>188.6</v>
      </c>
      <c r="L26" s="382">
        <v>191.3</v>
      </c>
      <c r="M26" s="382">
        <v>157.9</v>
      </c>
      <c r="N26" s="382">
        <v>160.1</v>
      </c>
      <c r="O26" s="382">
        <v>174.2</v>
      </c>
      <c r="P26" s="382">
        <v>176.7</v>
      </c>
      <c r="Q26" s="382">
        <v>151.30000000000001</v>
      </c>
      <c r="R26" s="382">
        <v>153.4</v>
      </c>
      <c r="S26" s="382"/>
      <c r="T26" s="382"/>
      <c r="U26" s="382" t="s">
        <v>141</v>
      </c>
      <c r="V26" s="382" t="s">
        <v>141</v>
      </c>
      <c r="W26" s="382">
        <v>285.2</v>
      </c>
      <c r="X26" s="382">
        <v>289.2</v>
      </c>
      <c r="Y26" s="382">
        <v>104.8</v>
      </c>
      <c r="Z26" s="382">
        <v>106.3</v>
      </c>
      <c r="AA26" s="382">
        <v>90.6</v>
      </c>
      <c r="AB26" s="382">
        <v>91.9</v>
      </c>
      <c r="AC26" s="382">
        <v>260.60000000000002</v>
      </c>
      <c r="AD26" s="382">
        <v>264.3</v>
      </c>
      <c r="AE26" s="382">
        <v>191</v>
      </c>
      <c r="AF26" s="382">
        <v>193.7</v>
      </c>
      <c r="AG26" s="382">
        <v>205.2</v>
      </c>
      <c r="AH26" s="382">
        <v>208.1</v>
      </c>
      <c r="AI26" s="382">
        <v>155.4</v>
      </c>
      <c r="AJ26" s="383">
        <v>157.6</v>
      </c>
      <c r="AK26" s="418" t="s">
        <v>84</v>
      </c>
      <c r="AL26" s="382"/>
      <c r="AM26" s="420"/>
      <c r="AN26" s="419" t="s">
        <v>84</v>
      </c>
      <c r="AO26" s="414">
        <v>101.7</v>
      </c>
      <c r="AP26" s="382">
        <v>89.9</v>
      </c>
      <c r="AQ26" s="382">
        <v>101.8</v>
      </c>
      <c r="AR26" s="382">
        <v>93.9</v>
      </c>
      <c r="AS26" s="382">
        <v>94.5</v>
      </c>
      <c r="AT26" s="382">
        <v>102.7</v>
      </c>
      <c r="AU26" s="382">
        <v>108.3</v>
      </c>
      <c r="AV26" s="382">
        <v>93.6</v>
      </c>
      <c r="AW26" s="382"/>
      <c r="AX26" s="382"/>
      <c r="AY26" s="382" t="s">
        <v>141</v>
      </c>
      <c r="AZ26" s="382">
        <v>97.9</v>
      </c>
      <c r="BA26" s="382">
        <v>91.1</v>
      </c>
      <c r="BB26" s="382">
        <v>75.400000000000006</v>
      </c>
      <c r="BC26" s="382">
        <v>101.5</v>
      </c>
      <c r="BD26" s="382">
        <v>103.5</v>
      </c>
      <c r="BE26" s="382">
        <v>92.6</v>
      </c>
      <c r="BF26" s="383">
        <v>102</v>
      </c>
      <c r="BG26" s="418" t="s">
        <v>84</v>
      </c>
      <c r="BH26" s="319"/>
    </row>
    <row r="27" spans="1:60" ht="17.100000000000001" customHeight="1" thickBot="1">
      <c r="A27" s="408"/>
      <c r="B27" s="421" t="s">
        <v>101</v>
      </c>
      <c r="C27" s="422">
        <v>94.2</v>
      </c>
      <c r="D27" s="423">
        <v>95.7</v>
      </c>
      <c r="E27" s="423">
        <v>78.099999999999994</v>
      </c>
      <c r="F27" s="423">
        <v>79.400000000000006</v>
      </c>
      <c r="G27" s="423">
        <v>92.8</v>
      </c>
      <c r="H27" s="423">
        <v>94.3</v>
      </c>
      <c r="I27" s="423">
        <v>70.099999999999994</v>
      </c>
      <c r="J27" s="423">
        <v>71.2</v>
      </c>
      <c r="K27" s="423">
        <v>72.099999999999994</v>
      </c>
      <c r="L27" s="423">
        <v>73.3</v>
      </c>
      <c r="M27" s="423">
        <v>85.1</v>
      </c>
      <c r="N27" s="423">
        <v>86.5</v>
      </c>
      <c r="O27" s="424">
        <v>103.5</v>
      </c>
      <c r="P27" s="424">
        <v>105.2</v>
      </c>
      <c r="Q27" s="424">
        <v>76.7</v>
      </c>
      <c r="R27" s="424">
        <v>77.900000000000006</v>
      </c>
      <c r="S27" s="425"/>
      <c r="T27" s="425"/>
      <c r="U27" s="423" t="s">
        <v>141</v>
      </c>
      <c r="V27" s="423" t="s">
        <v>141</v>
      </c>
      <c r="W27" s="423">
        <v>76.400000000000006</v>
      </c>
      <c r="X27" s="423">
        <v>77.599999999999994</v>
      </c>
      <c r="Y27" s="423">
        <v>85.3</v>
      </c>
      <c r="Z27" s="423">
        <v>86.7</v>
      </c>
      <c r="AA27" s="423">
        <v>67</v>
      </c>
      <c r="AB27" s="423">
        <v>68.099999999999994</v>
      </c>
      <c r="AC27" s="423">
        <v>90.6</v>
      </c>
      <c r="AD27" s="423">
        <v>92.1</v>
      </c>
      <c r="AE27" s="423">
        <v>104.7</v>
      </c>
      <c r="AF27" s="423">
        <v>106.4</v>
      </c>
      <c r="AG27" s="423">
        <v>73.7</v>
      </c>
      <c r="AH27" s="423">
        <v>74.900000000000006</v>
      </c>
      <c r="AI27" s="423">
        <v>89</v>
      </c>
      <c r="AJ27" s="426">
        <v>90.4</v>
      </c>
      <c r="AK27" s="427" t="s">
        <v>101</v>
      </c>
      <c r="AL27" s="382"/>
      <c r="AM27" s="420"/>
      <c r="AN27" s="428" t="s">
        <v>101</v>
      </c>
      <c r="AO27" s="429">
        <v>102.6</v>
      </c>
      <c r="AP27" s="423">
        <v>91.9</v>
      </c>
      <c r="AQ27" s="423">
        <v>99.7</v>
      </c>
      <c r="AR27" s="423">
        <v>95.2</v>
      </c>
      <c r="AS27" s="423">
        <v>94.5</v>
      </c>
      <c r="AT27" s="423">
        <v>97.3</v>
      </c>
      <c r="AU27" s="423">
        <v>114</v>
      </c>
      <c r="AV27" s="423">
        <v>93.3</v>
      </c>
      <c r="AW27" s="382"/>
      <c r="AX27" s="382"/>
      <c r="AY27" s="423" t="s">
        <v>141</v>
      </c>
      <c r="AZ27" s="423">
        <v>97</v>
      </c>
      <c r="BA27" s="423">
        <v>89.4</v>
      </c>
      <c r="BB27" s="423">
        <v>73.900000000000006</v>
      </c>
      <c r="BC27" s="423">
        <v>103</v>
      </c>
      <c r="BD27" s="423">
        <v>105.8</v>
      </c>
      <c r="BE27" s="423">
        <v>93.5</v>
      </c>
      <c r="BF27" s="426">
        <v>97.7</v>
      </c>
      <c r="BG27" s="427" t="s">
        <v>101</v>
      </c>
      <c r="BH27" s="319"/>
    </row>
    <row r="28" spans="1:60" s="430" customFormat="1" ht="18" customHeight="1" thickTop="1">
      <c r="B28" s="431" t="s">
        <v>87</v>
      </c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3"/>
      <c r="Z28" s="432"/>
      <c r="AA28" s="432"/>
      <c r="AB28" s="432"/>
      <c r="AC28" s="432"/>
      <c r="AD28" s="432"/>
      <c r="AE28" s="432"/>
      <c r="AF28" s="432"/>
      <c r="AG28" s="432"/>
      <c r="AH28" s="432"/>
      <c r="AI28" s="432"/>
      <c r="AJ28" s="432"/>
      <c r="AK28" s="432"/>
      <c r="AL28" s="432"/>
      <c r="AM28" s="432"/>
      <c r="AN28" s="434" t="s">
        <v>88</v>
      </c>
      <c r="AO28" s="435"/>
      <c r="AP28" s="435"/>
      <c r="AQ28" s="435"/>
      <c r="AR28" s="435"/>
      <c r="AS28" s="435"/>
      <c r="AT28" s="435"/>
      <c r="AU28" s="435"/>
      <c r="AV28" s="435"/>
      <c r="AW28" s="435"/>
      <c r="AX28" s="435"/>
      <c r="AY28" s="435"/>
      <c r="AZ28" s="435"/>
      <c r="BA28" s="435"/>
      <c r="BB28" s="435"/>
      <c r="BC28" s="435"/>
      <c r="BD28" s="435"/>
      <c r="BE28" s="435"/>
      <c r="BF28" s="436"/>
    </row>
    <row r="29" spans="1:60" s="437" customFormat="1" ht="13.5" customHeight="1">
      <c r="B29" s="434" t="s">
        <v>89</v>
      </c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Z29" s="438"/>
      <c r="AA29" s="438"/>
      <c r="AB29" s="438"/>
      <c r="AC29" s="438"/>
      <c r="AD29" s="438"/>
      <c r="AE29" s="438"/>
      <c r="AF29" s="438"/>
      <c r="AG29" s="438"/>
      <c r="AH29" s="438"/>
      <c r="AI29" s="438"/>
      <c r="AJ29" s="438"/>
      <c r="AK29" s="438"/>
      <c r="AL29" s="438"/>
      <c r="AM29" s="438"/>
      <c r="AN29" s="438"/>
      <c r="AW29" s="438"/>
      <c r="AX29" s="438"/>
      <c r="BB29" s="438"/>
      <c r="BC29" s="438"/>
      <c r="BD29" s="439"/>
      <c r="BE29" s="438"/>
      <c r="BF29" s="439"/>
    </row>
    <row r="30" spans="1:60" ht="15">
      <c r="B30" s="316" t="s">
        <v>99</v>
      </c>
      <c r="AN30" s="316" t="s">
        <v>100</v>
      </c>
      <c r="AO30" s="440"/>
      <c r="AP30" s="440"/>
      <c r="AQ30" s="440"/>
      <c r="AR30" s="440"/>
      <c r="AS30" s="440"/>
      <c r="AT30" s="440"/>
      <c r="AU30" s="440"/>
      <c r="AV30" s="440"/>
      <c r="AW30" s="441"/>
      <c r="AX30" s="441"/>
      <c r="AY30" s="440"/>
      <c r="AZ30" s="440"/>
      <c r="BA30" s="440"/>
      <c r="BB30" s="440"/>
      <c r="BC30" s="440"/>
      <c r="BD30" s="440"/>
      <c r="BE30" s="440"/>
      <c r="BF30" s="440"/>
      <c r="BG30" s="319"/>
      <c r="BH30" s="319"/>
    </row>
    <row r="31" spans="1:60" s="320" customFormat="1" ht="16.5" customHeight="1" thickBot="1">
      <c r="B31" s="321" t="s">
        <v>92</v>
      </c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3"/>
      <c r="T31" s="323"/>
      <c r="U31" s="322"/>
      <c r="V31" s="322"/>
      <c r="W31" s="442"/>
      <c r="X31" s="442"/>
      <c r="Y31" s="442"/>
      <c r="Z31" s="442"/>
      <c r="AA31" s="443"/>
      <c r="AB31" s="443"/>
      <c r="AC31" s="443"/>
      <c r="AD31" s="443"/>
      <c r="AE31" s="443"/>
      <c r="AF31" s="443"/>
      <c r="AG31" s="443"/>
      <c r="AH31" s="443"/>
      <c r="AI31" s="443"/>
      <c r="AJ31" s="325"/>
      <c r="AK31" s="325" t="str">
        <f>'TBL-Tt'!AK3</f>
        <v>(Ｈ22年平均＝１００）</v>
      </c>
      <c r="AL31" s="325"/>
      <c r="AM31" s="321"/>
      <c r="AN31" s="326" t="s">
        <v>93</v>
      </c>
      <c r="AO31" s="327"/>
      <c r="AP31" s="327"/>
      <c r="AQ31" s="327"/>
      <c r="AR31" s="327"/>
      <c r="AS31" s="327"/>
      <c r="AT31" s="327"/>
      <c r="AU31" s="327"/>
      <c r="AV31" s="327"/>
      <c r="AW31" s="328"/>
      <c r="AX31" s="328"/>
      <c r="AY31" s="327"/>
      <c r="AZ31" s="327"/>
      <c r="BA31" s="327"/>
      <c r="BB31" s="327"/>
      <c r="BC31" s="327"/>
      <c r="BD31" s="329"/>
      <c r="BE31" s="329"/>
      <c r="BF31" s="444"/>
    </row>
    <row r="32" spans="1:60" ht="13.5" customHeight="1" thickTop="1" thickBot="1">
      <c r="B32" s="332"/>
      <c r="C32" s="333" t="s">
        <v>103</v>
      </c>
      <c r="D32" s="333"/>
      <c r="E32" s="333" t="s">
        <v>104</v>
      </c>
      <c r="F32" s="333"/>
      <c r="G32" s="333" t="s">
        <v>105</v>
      </c>
      <c r="H32" s="333"/>
      <c r="I32" s="334" t="s">
        <v>106</v>
      </c>
      <c r="J32" s="334"/>
      <c r="K32" s="335" t="s">
        <v>107</v>
      </c>
      <c r="L32" s="335"/>
      <c r="M32" s="333" t="s">
        <v>108</v>
      </c>
      <c r="N32" s="333"/>
      <c r="O32" s="333" t="s">
        <v>109</v>
      </c>
      <c r="P32" s="333"/>
      <c r="Q32" s="333" t="s">
        <v>110</v>
      </c>
      <c r="R32" s="333"/>
      <c r="S32" s="336"/>
      <c r="T32" s="336"/>
      <c r="U32" s="337" t="s">
        <v>111</v>
      </c>
      <c r="V32" s="337"/>
      <c r="W32" s="337" t="s">
        <v>112</v>
      </c>
      <c r="X32" s="337"/>
      <c r="Y32" s="337" t="s">
        <v>113</v>
      </c>
      <c r="Z32" s="337"/>
      <c r="AA32" s="334" t="s">
        <v>114</v>
      </c>
      <c r="AB32" s="334"/>
      <c r="AC32" s="337" t="s">
        <v>115</v>
      </c>
      <c r="AD32" s="337"/>
      <c r="AE32" s="333" t="s">
        <v>116</v>
      </c>
      <c r="AF32" s="333"/>
      <c r="AG32" s="333" t="s">
        <v>117</v>
      </c>
      <c r="AH32" s="333"/>
      <c r="AI32" s="334" t="s">
        <v>118</v>
      </c>
      <c r="AJ32" s="338"/>
      <c r="AK32" s="339"/>
      <c r="AL32" s="340"/>
      <c r="AM32" s="341"/>
      <c r="AN32" s="326"/>
      <c r="AO32" s="327"/>
      <c r="AP32" s="327"/>
      <c r="AQ32" s="327"/>
      <c r="AR32" s="327"/>
      <c r="AS32" s="327"/>
      <c r="AT32" s="327"/>
      <c r="AU32" s="327"/>
      <c r="AV32" s="327"/>
      <c r="AW32" s="328"/>
      <c r="AX32" s="328"/>
      <c r="AY32" s="327"/>
      <c r="AZ32" s="327"/>
      <c r="BA32" s="327"/>
      <c r="BB32" s="327"/>
      <c r="BC32" s="327"/>
      <c r="BD32" s="327"/>
      <c r="BE32" s="329"/>
      <c r="BF32" s="342"/>
      <c r="BG32" s="330" t="str">
        <f>'TBL-Tt'!AK3</f>
        <v>(Ｈ22年平均＝１００）</v>
      </c>
      <c r="BH32" s="319"/>
    </row>
    <row r="33" spans="2:60" s="344" customFormat="1" ht="18" customHeight="1" thickTop="1">
      <c r="B33" s="345" t="s">
        <v>70</v>
      </c>
      <c r="C33" s="346"/>
      <c r="D33" s="346"/>
      <c r="E33" s="346"/>
      <c r="F33" s="346"/>
      <c r="G33" s="346"/>
      <c r="H33" s="346"/>
      <c r="I33" s="347"/>
      <c r="J33" s="347"/>
      <c r="K33" s="348"/>
      <c r="L33" s="348"/>
      <c r="M33" s="346"/>
      <c r="N33" s="346"/>
      <c r="O33" s="346"/>
      <c r="P33" s="346"/>
      <c r="Q33" s="346"/>
      <c r="R33" s="346"/>
      <c r="S33" s="336"/>
      <c r="T33" s="336"/>
      <c r="U33" s="349"/>
      <c r="V33" s="349"/>
      <c r="W33" s="349"/>
      <c r="X33" s="349"/>
      <c r="Y33" s="349"/>
      <c r="Z33" s="349"/>
      <c r="AA33" s="347"/>
      <c r="AB33" s="347"/>
      <c r="AC33" s="349"/>
      <c r="AD33" s="349"/>
      <c r="AE33" s="346"/>
      <c r="AF33" s="346"/>
      <c r="AG33" s="346"/>
      <c r="AH33" s="346"/>
      <c r="AI33" s="347"/>
      <c r="AJ33" s="350"/>
      <c r="AK33" s="351" t="str">
        <f>B33</f>
        <v>区　分</v>
      </c>
      <c r="AL33" s="340"/>
      <c r="AM33" s="341"/>
      <c r="AN33" s="332"/>
      <c r="AO33" s="333" t="s">
        <v>103</v>
      </c>
      <c r="AP33" s="333" t="s">
        <v>104</v>
      </c>
      <c r="AQ33" s="333" t="s">
        <v>105</v>
      </c>
      <c r="AR33" s="337" t="s">
        <v>121</v>
      </c>
      <c r="AS33" s="333" t="s">
        <v>122</v>
      </c>
      <c r="AT33" s="337" t="s">
        <v>108</v>
      </c>
      <c r="AU33" s="337" t="s">
        <v>109</v>
      </c>
      <c r="AV33" s="337" t="s">
        <v>110</v>
      </c>
      <c r="AW33" s="352"/>
      <c r="AX33" s="352"/>
      <c r="AY33" s="337" t="s">
        <v>123</v>
      </c>
      <c r="AZ33" s="337" t="s">
        <v>124</v>
      </c>
      <c r="BA33" s="337" t="s">
        <v>125</v>
      </c>
      <c r="BB33" s="337" t="s">
        <v>126</v>
      </c>
      <c r="BC33" s="337" t="s">
        <v>127</v>
      </c>
      <c r="BD33" s="337" t="s">
        <v>116</v>
      </c>
      <c r="BE33" s="337" t="s">
        <v>117</v>
      </c>
      <c r="BF33" s="353" t="s">
        <v>128</v>
      </c>
      <c r="BG33" s="339"/>
      <c r="BH33" s="354"/>
    </row>
    <row r="34" spans="2:60" s="355" customFormat="1" ht="13.5">
      <c r="B34" s="356"/>
      <c r="C34" s="357"/>
      <c r="D34" s="357"/>
      <c r="E34" s="357"/>
      <c r="F34" s="357"/>
      <c r="G34" s="357"/>
      <c r="H34" s="357"/>
      <c r="I34" s="358"/>
      <c r="J34" s="358"/>
      <c r="K34" s="359"/>
      <c r="L34" s="359"/>
      <c r="M34" s="357"/>
      <c r="N34" s="357"/>
      <c r="O34" s="357"/>
      <c r="P34" s="357"/>
      <c r="Q34" s="357"/>
      <c r="R34" s="357"/>
      <c r="S34" s="336"/>
      <c r="T34" s="336"/>
      <c r="U34" s="360"/>
      <c r="V34" s="360"/>
      <c r="W34" s="360"/>
      <c r="X34" s="360"/>
      <c r="Y34" s="360"/>
      <c r="Z34" s="360"/>
      <c r="AA34" s="358"/>
      <c r="AB34" s="358"/>
      <c r="AC34" s="360"/>
      <c r="AD34" s="360"/>
      <c r="AE34" s="357"/>
      <c r="AF34" s="357"/>
      <c r="AG34" s="357"/>
      <c r="AH34" s="357"/>
      <c r="AI34" s="358"/>
      <c r="AJ34" s="361"/>
      <c r="AK34" s="362"/>
      <c r="AL34" s="340"/>
      <c r="AM34" s="341"/>
      <c r="AN34" s="363" t="s">
        <v>70</v>
      </c>
      <c r="AO34" s="346"/>
      <c r="AP34" s="346"/>
      <c r="AQ34" s="346"/>
      <c r="AR34" s="349"/>
      <c r="AS34" s="346"/>
      <c r="AT34" s="349"/>
      <c r="AU34" s="349"/>
      <c r="AV34" s="349"/>
      <c r="AW34" s="352"/>
      <c r="AX34" s="352"/>
      <c r="AY34" s="349"/>
      <c r="AZ34" s="349"/>
      <c r="BA34" s="349"/>
      <c r="BB34" s="349"/>
      <c r="BC34" s="349"/>
      <c r="BD34" s="349"/>
      <c r="BE34" s="349"/>
      <c r="BF34" s="364"/>
      <c r="BG34" s="365" t="str">
        <f>AN34</f>
        <v>区　分</v>
      </c>
      <c r="BH34" s="366"/>
    </row>
    <row r="35" spans="2:60" s="344" customFormat="1" ht="17.100000000000001" customHeight="1">
      <c r="B35" s="368"/>
      <c r="C35" s="369" t="s">
        <v>72</v>
      </c>
      <c r="D35" s="369" t="s">
        <v>73</v>
      </c>
      <c r="E35" s="369" t="s">
        <v>72</v>
      </c>
      <c r="F35" s="369" t="s">
        <v>73</v>
      </c>
      <c r="G35" s="369" t="s">
        <v>72</v>
      </c>
      <c r="H35" s="369" t="s">
        <v>73</v>
      </c>
      <c r="I35" s="369" t="s">
        <v>72</v>
      </c>
      <c r="J35" s="369" t="s">
        <v>73</v>
      </c>
      <c r="K35" s="369" t="s">
        <v>72</v>
      </c>
      <c r="L35" s="369" t="s">
        <v>73</v>
      </c>
      <c r="M35" s="369" t="s">
        <v>72</v>
      </c>
      <c r="N35" s="369" t="s">
        <v>73</v>
      </c>
      <c r="O35" s="369" t="s">
        <v>72</v>
      </c>
      <c r="P35" s="369" t="s">
        <v>73</v>
      </c>
      <c r="Q35" s="369" t="s">
        <v>72</v>
      </c>
      <c r="R35" s="369" t="s">
        <v>73</v>
      </c>
      <c r="S35" s="370"/>
      <c r="T35" s="370"/>
      <c r="U35" s="369" t="s">
        <v>72</v>
      </c>
      <c r="V35" s="369" t="s">
        <v>73</v>
      </c>
      <c r="W35" s="369" t="s">
        <v>72</v>
      </c>
      <c r="X35" s="369" t="s">
        <v>73</v>
      </c>
      <c r="Y35" s="369" t="s">
        <v>72</v>
      </c>
      <c r="Z35" s="369" t="s">
        <v>73</v>
      </c>
      <c r="AA35" s="369" t="s">
        <v>72</v>
      </c>
      <c r="AB35" s="369" t="s">
        <v>73</v>
      </c>
      <c r="AC35" s="369" t="s">
        <v>72</v>
      </c>
      <c r="AD35" s="369" t="s">
        <v>73</v>
      </c>
      <c r="AE35" s="369" t="s">
        <v>72</v>
      </c>
      <c r="AF35" s="369" t="s">
        <v>73</v>
      </c>
      <c r="AG35" s="369" t="s">
        <v>72</v>
      </c>
      <c r="AH35" s="369" t="s">
        <v>73</v>
      </c>
      <c r="AI35" s="369" t="s">
        <v>72</v>
      </c>
      <c r="AJ35" s="371" t="s">
        <v>73</v>
      </c>
      <c r="AK35" s="372"/>
      <c r="AL35" s="373"/>
      <c r="AM35" s="374"/>
      <c r="AN35" s="375"/>
      <c r="AO35" s="357"/>
      <c r="AP35" s="357"/>
      <c r="AQ35" s="357"/>
      <c r="AR35" s="360"/>
      <c r="AS35" s="357"/>
      <c r="AT35" s="360"/>
      <c r="AU35" s="360"/>
      <c r="AV35" s="360"/>
      <c r="AW35" s="352"/>
      <c r="AX35" s="352"/>
      <c r="AY35" s="360"/>
      <c r="AZ35" s="360"/>
      <c r="BA35" s="360"/>
      <c r="BB35" s="360"/>
      <c r="BC35" s="360"/>
      <c r="BD35" s="360"/>
      <c r="BE35" s="360"/>
      <c r="BF35" s="376"/>
      <c r="BG35" s="377"/>
      <c r="BH35" s="354"/>
    </row>
    <row r="36" spans="2:60" ht="17.100000000000001" customHeight="1">
      <c r="B36" s="379" t="s">
        <v>102</v>
      </c>
      <c r="C36" s="380">
        <v>102.7</v>
      </c>
      <c r="D36" s="381">
        <v>93.3</v>
      </c>
      <c r="E36" s="381">
        <v>87</v>
      </c>
      <c r="F36" s="381">
        <v>31.9</v>
      </c>
      <c r="G36" s="381">
        <v>106.8</v>
      </c>
      <c r="H36" s="381">
        <v>178.1</v>
      </c>
      <c r="I36" s="381">
        <v>105</v>
      </c>
      <c r="J36" s="381">
        <v>131.6</v>
      </c>
      <c r="K36" s="381">
        <v>92.8</v>
      </c>
      <c r="L36" s="381">
        <v>83.8</v>
      </c>
      <c r="M36" s="381">
        <v>103.3</v>
      </c>
      <c r="N36" s="381">
        <v>84.1</v>
      </c>
      <c r="O36" s="382">
        <v>96.2</v>
      </c>
      <c r="P36" s="382">
        <v>74.7</v>
      </c>
      <c r="Q36" s="382">
        <v>99.9</v>
      </c>
      <c r="R36" s="382">
        <v>143.19999999999999</v>
      </c>
      <c r="S36" s="382"/>
      <c r="T36" s="382"/>
      <c r="U36" s="381" t="s">
        <v>74</v>
      </c>
      <c r="V36" s="381" t="s">
        <v>74</v>
      </c>
      <c r="W36" s="381" t="s">
        <v>74</v>
      </c>
      <c r="X36" s="381" t="s">
        <v>74</v>
      </c>
      <c r="Y36" s="382" t="s">
        <v>74</v>
      </c>
      <c r="Z36" s="382" t="s">
        <v>74</v>
      </c>
      <c r="AA36" s="382" t="s">
        <v>74</v>
      </c>
      <c r="AB36" s="382" t="s">
        <v>74</v>
      </c>
      <c r="AC36" s="382">
        <v>94.1</v>
      </c>
      <c r="AD36" s="382">
        <v>22.5</v>
      </c>
      <c r="AE36" s="382">
        <v>106.6</v>
      </c>
      <c r="AF36" s="382">
        <v>107</v>
      </c>
      <c r="AG36" s="382">
        <v>116</v>
      </c>
      <c r="AH36" s="382">
        <v>71.7</v>
      </c>
      <c r="AI36" s="382" t="s">
        <v>74</v>
      </c>
      <c r="AJ36" s="383" t="s">
        <v>74</v>
      </c>
      <c r="AK36" s="384" t="s">
        <v>102</v>
      </c>
      <c r="AL36" s="382"/>
      <c r="AM36" s="385"/>
      <c r="AN36" s="386" t="s">
        <v>102</v>
      </c>
      <c r="AO36" s="387">
        <v>101.9</v>
      </c>
      <c r="AP36" s="381">
        <v>119.4</v>
      </c>
      <c r="AQ36" s="381">
        <v>93</v>
      </c>
      <c r="AR36" s="381">
        <v>109.3</v>
      </c>
      <c r="AS36" s="381">
        <v>149.19999999999999</v>
      </c>
      <c r="AT36" s="381">
        <v>83.2</v>
      </c>
      <c r="AU36" s="381">
        <v>101.1</v>
      </c>
      <c r="AV36" s="381">
        <v>157.5</v>
      </c>
      <c r="AW36" s="382"/>
      <c r="AX36" s="382"/>
      <c r="AY36" s="381" t="s">
        <v>74</v>
      </c>
      <c r="AZ36" s="381" t="s">
        <v>74</v>
      </c>
      <c r="BA36" s="381" t="s">
        <v>74</v>
      </c>
      <c r="BB36" s="381" t="s">
        <v>74</v>
      </c>
      <c r="BC36" s="388">
        <v>92.2</v>
      </c>
      <c r="BD36" s="388">
        <v>90.3</v>
      </c>
      <c r="BE36" s="388">
        <v>241.4</v>
      </c>
      <c r="BF36" s="389" t="s">
        <v>74</v>
      </c>
      <c r="BG36" s="390" t="s">
        <v>102</v>
      </c>
      <c r="BH36" s="319"/>
    </row>
    <row r="37" spans="2:60" ht="17.100000000000001" customHeight="1">
      <c r="B37" s="391">
        <v>19</v>
      </c>
      <c r="C37" s="392">
        <v>99.6</v>
      </c>
      <c r="D37" s="382">
        <v>87.8</v>
      </c>
      <c r="E37" s="382">
        <v>97</v>
      </c>
      <c r="F37" s="382">
        <v>59.1</v>
      </c>
      <c r="G37" s="382">
        <v>104.4</v>
      </c>
      <c r="H37" s="382">
        <v>143.80000000000001</v>
      </c>
      <c r="I37" s="382">
        <v>101.7</v>
      </c>
      <c r="J37" s="382">
        <v>122.3</v>
      </c>
      <c r="K37" s="382">
        <v>90.7</v>
      </c>
      <c r="L37" s="382">
        <v>76.599999999999994</v>
      </c>
      <c r="M37" s="382">
        <v>90.9</v>
      </c>
      <c r="N37" s="382">
        <v>68.900000000000006</v>
      </c>
      <c r="O37" s="382">
        <v>95.4</v>
      </c>
      <c r="P37" s="382">
        <v>79.2</v>
      </c>
      <c r="Q37" s="382">
        <v>102</v>
      </c>
      <c r="R37" s="382">
        <v>112.2</v>
      </c>
      <c r="S37" s="382"/>
      <c r="T37" s="382"/>
      <c r="U37" s="382" t="s">
        <v>74</v>
      </c>
      <c r="V37" s="382" t="s">
        <v>74</v>
      </c>
      <c r="W37" s="382" t="s">
        <v>74</v>
      </c>
      <c r="X37" s="382" t="s">
        <v>74</v>
      </c>
      <c r="Y37" s="382" t="s">
        <v>74</v>
      </c>
      <c r="Z37" s="382" t="s">
        <v>74</v>
      </c>
      <c r="AA37" s="382" t="s">
        <v>74</v>
      </c>
      <c r="AB37" s="382" t="s">
        <v>74</v>
      </c>
      <c r="AC37" s="382">
        <v>94.6</v>
      </c>
      <c r="AD37" s="382">
        <v>82.4</v>
      </c>
      <c r="AE37" s="382">
        <v>100.9</v>
      </c>
      <c r="AF37" s="382">
        <v>83.2</v>
      </c>
      <c r="AG37" s="382">
        <v>101.1</v>
      </c>
      <c r="AH37" s="382">
        <v>92.5</v>
      </c>
      <c r="AI37" s="382" t="s">
        <v>74</v>
      </c>
      <c r="AJ37" s="383" t="s">
        <v>74</v>
      </c>
      <c r="AK37" s="393">
        <v>19</v>
      </c>
      <c r="AL37" s="382"/>
      <c r="AM37" s="385"/>
      <c r="AN37" s="394">
        <v>19</v>
      </c>
      <c r="AO37" s="395">
        <v>105.7</v>
      </c>
      <c r="AP37" s="382">
        <v>112</v>
      </c>
      <c r="AQ37" s="382">
        <v>107.2</v>
      </c>
      <c r="AR37" s="382">
        <v>111.9</v>
      </c>
      <c r="AS37" s="382">
        <v>140.1</v>
      </c>
      <c r="AT37" s="382">
        <v>87.4</v>
      </c>
      <c r="AU37" s="382">
        <v>108</v>
      </c>
      <c r="AV37" s="382">
        <v>137.4</v>
      </c>
      <c r="AW37" s="382"/>
      <c r="AX37" s="382"/>
      <c r="AY37" s="382" t="s">
        <v>74</v>
      </c>
      <c r="AZ37" s="382" t="s">
        <v>74</v>
      </c>
      <c r="BA37" s="382" t="s">
        <v>74</v>
      </c>
      <c r="BB37" s="382" t="s">
        <v>74</v>
      </c>
      <c r="BC37" s="396">
        <v>96.9</v>
      </c>
      <c r="BD37" s="396">
        <v>96.3</v>
      </c>
      <c r="BE37" s="396">
        <v>242.3</v>
      </c>
      <c r="BF37" s="397" t="s">
        <v>74</v>
      </c>
      <c r="BG37" s="398">
        <v>19</v>
      </c>
      <c r="BH37" s="319"/>
    </row>
    <row r="38" spans="2:60" ht="17.100000000000001" customHeight="1">
      <c r="B38" s="391">
        <v>20</v>
      </c>
      <c r="C38" s="392">
        <v>99.2</v>
      </c>
      <c r="D38" s="382">
        <v>92.9</v>
      </c>
      <c r="E38" s="382">
        <v>100.3</v>
      </c>
      <c r="F38" s="382">
        <v>85.5</v>
      </c>
      <c r="G38" s="382">
        <v>103.5</v>
      </c>
      <c r="H38" s="382">
        <v>113.3</v>
      </c>
      <c r="I38" s="382">
        <v>101.6</v>
      </c>
      <c r="J38" s="382">
        <v>95.7</v>
      </c>
      <c r="K38" s="382">
        <v>87</v>
      </c>
      <c r="L38" s="382">
        <v>65.099999999999994</v>
      </c>
      <c r="M38" s="382">
        <v>91.2</v>
      </c>
      <c r="N38" s="382">
        <v>78.2</v>
      </c>
      <c r="O38" s="382">
        <v>96</v>
      </c>
      <c r="P38" s="382">
        <v>79.599999999999994</v>
      </c>
      <c r="Q38" s="382">
        <v>102.6</v>
      </c>
      <c r="R38" s="382">
        <v>104.2</v>
      </c>
      <c r="S38" s="382"/>
      <c r="T38" s="382"/>
      <c r="U38" s="382" t="s">
        <v>74</v>
      </c>
      <c r="V38" s="382" t="s">
        <v>74</v>
      </c>
      <c r="W38" s="382" t="s">
        <v>74</v>
      </c>
      <c r="X38" s="382" t="s">
        <v>74</v>
      </c>
      <c r="Y38" s="382" t="s">
        <v>74</v>
      </c>
      <c r="Z38" s="382" t="s">
        <v>74</v>
      </c>
      <c r="AA38" s="382" t="s">
        <v>74</v>
      </c>
      <c r="AB38" s="382" t="s">
        <v>74</v>
      </c>
      <c r="AC38" s="382">
        <v>98.1</v>
      </c>
      <c r="AD38" s="382">
        <v>143.6</v>
      </c>
      <c r="AE38" s="382">
        <v>98.2</v>
      </c>
      <c r="AF38" s="382">
        <v>86.4</v>
      </c>
      <c r="AG38" s="382">
        <v>107.8</v>
      </c>
      <c r="AH38" s="382">
        <v>94.2</v>
      </c>
      <c r="AI38" s="382" t="s">
        <v>74</v>
      </c>
      <c r="AJ38" s="383" t="s">
        <v>74</v>
      </c>
      <c r="AK38" s="393">
        <v>20</v>
      </c>
      <c r="AL38" s="382"/>
      <c r="AM38" s="385"/>
      <c r="AN38" s="394">
        <v>20</v>
      </c>
      <c r="AO38" s="395">
        <v>103.5</v>
      </c>
      <c r="AP38" s="382">
        <v>107.5</v>
      </c>
      <c r="AQ38" s="382">
        <v>103.1</v>
      </c>
      <c r="AR38" s="382">
        <v>117</v>
      </c>
      <c r="AS38" s="382">
        <v>121.3</v>
      </c>
      <c r="AT38" s="382">
        <v>92.4</v>
      </c>
      <c r="AU38" s="382">
        <v>102.3</v>
      </c>
      <c r="AV38" s="382">
        <v>114</v>
      </c>
      <c r="AW38" s="382"/>
      <c r="AX38" s="382"/>
      <c r="AY38" s="382" t="s">
        <v>74</v>
      </c>
      <c r="AZ38" s="382" t="s">
        <v>74</v>
      </c>
      <c r="BA38" s="382" t="s">
        <v>74</v>
      </c>
      <c r="BB38" s="382" t="s">
        <v>74</v>
      </c>
      <c r="BC38" s="396">
        <v>97.1</v>
      </c>
      <c r="BD38" s="396">
        <v>103.1</v>
      </c>
      <c r="BE38" s="396">
        <v>188.4</v>
      </c>
      <c r="BF38" s="397" t="s">
        <v>74</v>
      </c>
      <c r="BG38" s="398">
        <v>20</v>
      </c>
      <c r="BH38" s="319"/>
    </row>
    <row r="39" spans="2:60" ht="17.100000000000001" customHeight="1">
      <c r="B39" s="391">
        <v>21</v>
      </c>
      <c r="C39" s="392">
        <v>98.1</v>
      </c>
      <c r="D39" s="382">
        <v>96.2</v>
      </c>
      <c r="E39" s="382">
        <v>100.1</v>
      </c>
      <c r="F39" s="382">
        <v>98</v>
      </c>
      <c r="G39" s="382">
        <v>97.1</v>
      </c>
      <c r="H39" s="382">
        <v>88.7</v>
      </c>
      <c r="I39" s="382">
        <v>100.1</v>
      </c>
      <c r="J39" s="382">
        <v>100.3</v>
      </c>
      <c r="K39" s="382">
        <v>90.3</v>
      </c>
      <c r="L39" s="382">
        <v>72.400000000000006</v>
      </c>
      <c r="M39" s="382">
        <v>93.4</v>
      </c>
      <c r="N39" s="382">
        <v>94.3</v>
      </c>
      <c r="O39" s="382">
        <v>96.4</v>
      </c>
      <c r="P39" s="382">
        <v>80.7</v>
      </c>
      <c r="Q39" s="382">
        <v>99.3</v>
      </c>
      <c r="R39" s="382">
        <v>74.7</v>
      </c>
      <c r="S39" s="382"/>
      <c r="T39" s="382"/>
      <c r="U39" s="382" t="s">
        <v>74</v>
      </c>
      <c r="V39" s="382" t="s">
        <v>74</v>
      </c>
      <c r="W39" s="382" t="s">
        <v>74</v>
      </c>
      <c r="X39" s="382" t="s">
        <v>74</v>
      </c>
      <c r="Y39" s="382" t="s">
        <v>74</v>
      </c>
      <c r="Z39" s="382" t="s">
        <v>74</v>
      </c>
      <c r="AA39" s="382" t="s">
        <v>74</v>
      </c>
      <c r="AB39" s="382" t="s">
        <v>74</v>
      </c>
      <c r="AC39" s="382">
        <v>98.9</v>
      </c>
      <c r="AD39" s="382">
        <v>147</v>
      </c>
      <c r="AE39" s="382">
        <v>99</v>
      </c>
      <c r="AF39" s="382">
        <v>101.1</v>
      </c>
      <c r="AG39" s="382">
        <v>104.6</v>
      </c>
      <c r="AH39" s="382">
        <v>88.1</v>
      </c>
      <c r="AI39" s="382" t="s">
        <v>74</v>
      </c>
      <c r="AJ39" s="383" t="s">
        <v>74</v>
      </c>
      <c r="AK39" s="393">
        <v>21</v>
      </c>
      <c r="AL39" s="382"/>
      <c r="AM39" s="385"/>
      <c r="AN39" s="394">
        <v>21</v>
      </c>
      <c r="AO39" s="399">
        <v>104.8</v>
      </c>
      <c r="AP39" s="396">
        <v>102.5</v>
      </c>
      <c r="AQ39" s="396">
        <v>104</v>
      </c>
      <c r="AR39" s="396">
        <v>119.4</v>
      </c>
      <c r="AS39" s="396">
        <v>106.5</v>
      </c>
      <c r="AT39" s="396">
        <v>96</v>
      </c>
      <c r="AU39" s="396">
        <v>105.2</v>
      </c>
      <c r="AV39" s="396">
        <v>101.7</v>
      </c>
      <c r="AW39" s="396"/>
      <c r="AX39" s="396"/>
      <c r="AY39" s="396" t="s">
        <v>74</v>
      </c>
      <c r="AZ39" s="396" t="s">
        <v>74</v>
      </c>
      <c r="BA39" s="396" t="s">
        <v>74</v>
      </c>
      <c r="BB39" s="396" t="s">
        <v>74</v>
      </c>
      <c r="BC39" s="396">
        <v>97.1</v>
      </c>
      <c r="BD39" s="396">
        <v>106.3</v>
      </c>
      <c r="BE39" s="396">
        <v>163.4</v>
      </c>
      <c r="BF39" s="397" t="s">
        <v>74</v>
      </c>
      <c r="BG39" s="398">
        <v>21</v>
      </c>
      <c r="BH39" s="319"/>
    </row>
    <row r="40" spans="2:60" ht="17.100000000000001" customHeight="1">
      <c r="B40" s="391">
        <v>22</v>
      </c>
      <c r="C40" s="392">
        <v>100</v>
      </c>
      <c r="D40" s="382">
        <v>100</v>
      </c>
      <c r="E40" s="382">
        <v>100</v>
      </c>
      <c r="F40" s="382">
        <v>100</v>
      </c>
      <c r="G40" s="382">
        <v>100</v>
      </c>
      <c r="H40" s="382">
        <v>100</v>
      </c>
      <c r="I40" s="382">
        <v>100</v>
      </c>
      <c r="J40" s="382">
        <v>100</v>
      </c>
      <c r="K40" s="382">
        <v>100</v>
      </c>
      <c r="L40" s="382">
        <v>100</v>
      </c>
      <c r="M40" s="382">
        <v>100</v>
      </c>
      <c r="N40" s="382">
        <v>100</v>
      </c>
      <c r="O40" s="382">
        <v>100</v>
      </c>
      <c r="P40" s="382">
        <v>100</v>
      </c>
      <c r="Q40" s="382">
        <v>100</v>
      </c>
      <c r="R40" s="382">
        <v>100</v>
      </c>
      <c r="S40" s="382"/>
      <c r="T40" s="382"/>
      <c r="U40" s="382">
        <v>100</v>
      </c>
      <c r="V40" s="382">
        <v>100</v>
      </c>
      <c r="W40" s="382">
        <v>100</v>
      </c>
      <c r="X40" s="382">
        <v>100</v>
      </c>
      <c r="Y40" s="382">
        <v>100</v>
      </c>
      <c r="Z40" s="382">
        <v>100</v>
      </c>
      <c r="AA40" s="382">
        <v>100</v>
      </c>
      <c r="AB40" s="382">
        <v>100</v>
      </c>
      <c r="AC40" s="382">
        <v>100</v>
      </c>
      <c r="AD40" s="382">
        <v>100</v>
      </c>
      <c r="AE40" s="382">
        <v>100</v>
      </c>
      <c r="AF40" s="382">
        <v>100</v>
      </c>
      <c r="AG40" s="382">
        <v>100</v>
      </c>
      <c r="AH40" s="382">
        <v>100</v>
      </c>
      <c r="AI40" s="382">
        <v>100</v>
      </c>
      <c r="AJ40" s="383">
        <v>100</v>
      </c>
      <c r="AK40" s="393">
        <v>22</v>
      </c>
      <c r="AL40" s="382"/>
      <c r="AM40" s="385"/>
      <c r="AN40" s="394">
        <v>22</v>
      </c>
      <c r="AO40" s="399">
        <v>100</v>
      </c>
      <c r="AP40" s="396">
        <v>100</v>
      </c>
      <c r="AQ40" s="396">
        <v>100</v>
      </c>
      <c r="AR40" s="396">
        <v>100</v>
      </c>
      <c r="AS40" s="396">
        <v>100</v>
      </c>
      <c r="AT40" s="396">
        <v>100</v>
      </c>
      <c r="AU40" s="396">
        <v>100</v>
      </c>
      <c r="AV40" s="396">
        <v>100</v>
      </c>
      <c r="AW40" s="396"/>
      <c r="AX40" s="396"/>
      <c r="AY40" s="396">
        <v>100</v>
      </c>
      <c r="AZ40" s="396">
        <v>100</v>
      </c>
      <c r="BA40" s="396">
        <v>100</v>
      </c>
      <c r="BB40" s="396">
        <v>100</v>
      </c>
      <c r="BC40" s="396">
        <v>100</v>
      </c>
      <c r="BD40" s="396">
        <v>100</v>
      </c>
      <c r="BE40" s="396">
        <v>100</v>
      </c>
      <c r="BF40" s="397">
        <v>100</v>
      </c>
      <c r="BG40" s="398">
        <v>22</v>
      </c>
      <c r="BH40" s="319"/>
    </row>
    <row r="41" spans="2:60" ht="17.100000000000001" customHeight="1">
      <c r="B41" s="391">
        <v>23</v>
      </c>
      <c r="C41" s="392">
        <v>100.9</v>
      </c>
      <c r="D41" s="382">
        <v>101.3</v>
      </c>
      <c r="E41" s="382">
        <v>96.7</v>
      </c>
      <c r="F41" s="382">
        <v>73</v>
      </c>
      <c r="G41" s="382">
        <v>102.5</v>
      </c>
      <c r="H41" s="382">
        <v>129.4</v>
      </c>
      <c r="I41" s="382">
        <v>98.6</v>
      </c>
      <c r="J41" s="382">
        <v>90.9</v>
      </c>
      <c r="K41" s="382">
        <v>111.9</v>
      </c>
      <c r="L41" s="382">
        <v>136.80000000000001</v>
      </c>
      <c r="M41" s="382">
        <v>101.9</v>
      </c>
      <c r="N41" s="382">
        <v>105</v>
      </c>
      <c r="O41" s="382">
        <v>102.2</v>
      </c>
      <c r="P41" s="382">
        <v>104.3</v>
      </c>
      <c r="Q41" s="382">
        <v>99.9</v>
      </c>
      <c r="R41" s="382">
        <v>76.7</v>
      </c>
      <c r="S41" s="382"/>
      <c r="T41" s="382"/>
      <c r="U41" s="382">
        <v>100.8</v>
      </c>
      <c r="V41" s="382">
        <v>38</v>
      </c>
      <c r="W41" s="382">
        <v>98.4</v>
      </c>
      <c r="X41" s="382">
        <v>99.1</v>
      </c>
      <c r="Y41" s="382">
        <v>99.4</v>
      </c>
      <c r="Z41" s="382">
        <v>67.5</v>
      </c>
      <c r="AA41" s="382">
        <v>87.5</v>
      </c>
      <c r="AB41" s="382">
        <v>91.7</v>
      </c>
      <c r="AC41" s="382">
        <v>104.7</v>
      </c>
      <c r="AD41" s="382">
        <v>69.3</v>
      </c>
      <c r="AE41" s="382">
        <v>100.6</v>
      </c>
      <c r="AF41" s="382">
        <v>100.6</v>
      </c>
      <c r="AG41" s="382">
        <v>96.7</v>
      </c>
      <c r="AH41" s="382">
        <v>76.5</v>
      </c>
      <c r="AI41" s="382">
        <v>95.3</v>
      </c>
      <c r="AJ41" s="383">
        <v>76.400000000000006</v>
      </c>
      <c r="AK41" s="393">
        <v>23</v>
      </c>
      <c r="AL41" s="382"/>
      <c r="AM41" s="385"/>
      <c r="AN41" s="400">
        <v>23</v>
      </c>
      <c r="AO41" s="399">
        <v>99.2</v>
      </c>
      <c r="AP41" s="396">
        <v>102.1</v>
      </c>
      <c r="AQ41" s="396">
        <v>85.9</v>
      </c>
      <c r="AR41" s="396">
        <v>99.3</v>
      </c>
      <c r="AS41" s="396">
        <v>108.4</v>
      </c>
      <c r="AT41" s="396">
        <v>99</v>
      </c>
      <c r="AU41" s="396">
        <v>102.6</v>
      </c>
      <c r="AV41" s="396">
        <v>91.8</v>
      </c>
      <c r="AW41" s="396"/>
      <c r="AX41" s="396"/>
      <c r="AY41" s="396">
        <v>97.5</v>
      </c>
      <c r="AZ41" s="396">
        <v>103</v>
      </c>
      <c r="BA41" s="396">
        <v>100</v>
      </c>
      <c r="BB41" s="396">
        <v>97.9</v>
      </c>
      <c r="BC41" s="396">
        <v>105.1</v>
      </c>
      <c r="BD41" s="396">
        <v>102.1</v>
      </c>
      <c r="BE41" s="396">
        <v>91.8</v>
      </c>
      <c r="BF41" s="397">
        <v>98.7</v>
      </c>
      <c r="BG41" s="393">
        <v>23</v>
      </c>
      <c r="BH41" s="319"/>
    </row>
    <row r="42" spans="2:60" ht="17.100000000000001" customHeight="1">
      <c r="B42" s="391">
        <v>24</v>
      </c>
      <c r="C42" s="401">
        <v>101.3</v>
      </c>
      <c r="D42" s="402">
        <v>99.3</v>
      </c>
      <c r="E42" s="402">
        <v>96.7</v>
      </c>
      <c r="F42" s="402">
        <v>75.3</v>
      </c>
      <c r="G42" s="402">
        <v>101.9</v>
      </c>
      <c r="H42" s="402">
        <v>128.9</v>
      </c>
      <c r="I42" s="402">
        <v>100</v>
      </c>
      <c r="J42" s="402">
        <v>71.3</v>
      </c>
      <c r="K42" s="402">
        <v>100.6</v>
      </c>
      <c r="L42" s="402">
        <v>102.5</v>
      </c>
      <c r="M42" s="402">
        <v>96.8</v>
      </c>
      <c r="N42" s="402">
        <v>93.6</v>
      </c>
      <c r="O42" s="382">
        <v>103.9</v>
      </c>
      <c r="P42" s="382">
        <v>109.9</v>
      </c>
      <c r="Q42" s="382">
        <v>103.5</v>
      </c>
      <c r="R42" s="382">
        <v>95.4</v>
      </c>
      <c r="S42" s="382"/>
      <c r="T42" s="382"/>
      <c r="U42" s="402">
        <v>96.2</v>
      </c>
      <c r="V42" s="402">
        <v>407.2</v>
      </c>
      <c r="W42" s="402">
        <v>96.4</v>
      </c>
      <c r="X42" s="402">
        <v>105.7</v>
      </c>
      <c r="Y42" s="403">
        <v>98</v>
      </c>
      <c r="Z42" s="403">
        <v>80.3</v>
      </c>
      <c r="AA42" s="403">
        <v>83.8</v>
      </c>
      <c r="AB42" s="403">
        <v>86.3</v>
      </c>
      <c r="AC42" s="403">
        <v>105.4</v>
      </c>
      <c r="AD42" s="403">
        <v>91.6</v>
      </c>
      <c r="AE42" s="403">
        <v>102.7</v>
      </c>
      <c r="AF42" s="403">
        <v>103</v>
      </c>
      <c r="AG42" s="403">
        <v>101.9</v>
      </c>
      <c r="AH42" s="403">
        <v>32.799999999999997</v>
      </c>
      <c r="AI42" s="403">
        <v>97.1</v>
      </c>
      <c r="AJ42" s="404">
        <v>73.599999999999994</v>
      </c>
      <c r="AK42" s="393">
        <v>24</v>
      </c>
      <c r="AL42" s="382"/>
      <c r="AM42" s="385"/>
      <c r="AN42" s="394">
        <v>24</v>
      </c>
      <c r="AO42" s="405">
        <v>103.7</v>
      </c>
      <c r="AP42" s="406">
        <v>99.1</v>
      </c>
      <c r="AQ42" s="406">
        <v>98.5</v>
      </c>
      <c r="AR42" s="406">
        <v>97.1</v>
      </c>
      <c r="AS42" s="406">
        <v>106.6</v>
      </c>
      <c r="AT42" s="406">
        <v>95.8</v>
      </c>
      <c r="AU42" s="406">
        <v>102.7</v>
      </c>
      <c r="AV42" s="406">
        <v>88.8</v>
      </c>
      <c r="AW42" s="396"/>
      <c r="AX42" s="396"/>
      <c r="AY42" s="406">
        <v>88.6</v>
      </c>
      <c r="AZ42" s="406">
        <v>98.1</v>
      </c>
      <c r="BA42" s="406">
        <v>98.9</v>
      </c>
      <c r="BB42" s="406">
        <v>93.3</v>
      </c>
      <c r="BC42" s="406">
        <v>106.1</v>
      </c>
      <c r="BD42" s="406">
        <v>112.5</v>
      </c>
      <c r="BE42" s="406">
        <v>63.6</v>
      </c>
      <c r="BF42" s="407">
        <v>99.6</v>
      </c>
      <c r="BG42" s="398">
        <v>24</v>
      </c>
      <c r="BH42" s="319"/>
    </row>
    <row r="43" spans="2:60" ht="17.100000000000001" customHeight="1">
      <c r="B43" s="409" t="s">
        <v>85</v>
      </c>
      <c r="C43" s="410">
        <v>95.6</v>
      </c>
      <c r="D43" s="411">
        <v>95.3</v>
      </c>
      <c r="E43" s="411">
        <v>88.8</v>
      </c>
      <c r="F43" s="411">
        <v>50.9</v>
      </c>
      <c r="G43" s="411">
        <v>93.3</v>
      </c>
      <c r="H43" s="411">
        <v>119.5</v>
      </c>
      <c r="I43" s="411">
        <v>90.9</v>
      </c>
      <c r="J43" s="411">
        <v>79.3</v>
      </c>
      <c r="K43" s="411">
        <v>105.6</v>
      </c>
      <c r="L43" s="411">
        <v>131.1</v>
      </c>
      <c r="M43" s="411">
        <v>94.5</v>
      </c>
      <c r="N43" s="411">
        <v>98.5</v>
      </c>
      <c r="O43" s="381">
        <v>101.8</v>
      </c>
      <c r="P43" s="381">
        <v>120.3</v>
      </c>
      <c r="Q43" s="381">
        <v>97.8</v>
      </c>
      <c r="R43" s="381">
        <v>85.7</v>
      </c>
      <c r="S43" s="382"/>
      <c r="T43" s="382"/>
      <c r="U43" s="411" t="s">
        <v>141</v>
      </c>
      <c r="V43" s="411" t="s">
        <v>141</v>
      </c>
      <c r="W43" s="411">
        <v>93</v>
      </c>
      <c r="X43" s="411">
        <v>109.8</v>
      </c>
      <c r="Y43" s="382">
        <v>98.2</v>
      </c>
      <c r="Z43" s="382">
        <v>62.5</v>
      </c>
      <c r="AA43" s="382">
        <v>79.400000000000006</v>
      </c>
      <c r="AB43" s="382">
        <v>78.599999999999994</v>
      </c>
      <c r="AC43" s="382">
        <v>93.4</v>
      </c>
      <c r="AD43" s="382">
        <v>29.3</v>
      </c>
      <c r="AE43" s="382">
        <v>96.3</v>
      </c>
      <c r="AF43" s="382">
        <v>110.5</v>
      </c>
      <c r="AG43" s="382">
        <v>94.8</v>
      </c>
      <c r="AH43" s="382">
        <v>32.799999999999997</v>
      </c>
      <c r="AI43" s="382">
        <v>90.8</v>
      </c>
      <c r="AJ43" s="383">
        <v>79.3</v>
      </c>
      <c r="AK43" s="412" t="s">
        <v>85</v>
      </c>
      <c r="AL43" s="382"/>
      <c r="AM43" s="385"/>
      <c r="AN43" s="413" t="s">
        <v>85</v>
      </c>
      <c r="AO43" s="414">
        <v>103.9</v>
      </c>
      <c r="AP43" s="382">
        <v>104</v>
      </c>
      <c r="AQ43" s="382">
        <v>98</v>
      </c>
      <c r="AR43" s="382">
        <v>102.2</v>
      </c>
      <c r="AS43" s="382">
        <v>107.3</v>
      </c>
      <c r="AT43" s="382">
        <v>98.3</v>
      </c>
      <c r="AU43" s="382">
        <v>101.8</v>
      </c>
      <c r="AV43" s="382">
        <v>88.5</v>
      </c>
      <c r="AW43" s="382"/>
      <c r="AX43" s="382"/>
      <c r="AY43" s="382" t="s">
        <v>141</v>
      </c>
      <c r="AZ43" s="382">
        <v>102.1</v>
      </c>
      <c r="BA43" s="382">
        <v>100.2</v>
      </c>
      <c r="BB43" s="382">
        <v>96.3</v>
      </c>
      <c r="BC43" s="382">
        <v>111.5</v>
      </c>
      <c r="BD43" s="382">
        <v>110.1</v>
      </c>
      <c r="BE43" s="382">
        <v>62</v>
      </c>
      <c r="BF43" s="415">
        <v>100.5</v>
      </c>
      <c r="BG43" s="416" t="s">
        <v>85</v>
      </c>
      <c r="BH43" s="319"/>
    </row>
    <row r="44" spans="2:60" ht="17.100000000000001" customHeight="1">
      <c r="B44" s="417" t="s">
        <v>86</v>
      </c>
      <c r="C44" s="392">
        <v>101</v>
      </c>
      <c r="D44" s="382">
        <v>97.2</v>
      </c>
      <c r="E44" s="382">
        <v>94.7</v>
      </c>
      <c r="F44" s="382">
        <v>86.8</v>
      </c>
      <c r="G44" s="382">
        <v>104.1</v>
      </c>
      <c r="H44" s="382">
        <v>141.6</v>
      </c>
      <c r="I44" s="382" t="s">
        <v>141</v>
      </c>
      <c r="J44" s="382" t="s">
        <v>141</v>
      </c>
      <c r="K44" s="382">
        <v>98.1</v>
      </c>
      <c r="L44" s="382">
        <v>122.3</v>
      </c>
      <c r="M44" s="382">
        <v>92.8</v>
      </c>
      <c r="N44" s="382">
        <v>83</v>
      </c>
      <c r="O44" s="382">
        <v>103.2</v>
      </c>
      <c r="P44" s="382">
        <v>101.6</v>
      </c>
      <c r="Q44" s="382">
        <v>99.7</v>
      </c>
      <c r="R44" s="382">
        <v>73.2</v>
      </c>
      <c r="S44" s="382"/>
      <c r="T44" s="382"/>
      <c r="U44" s="382" t="s">
        <v>141</v>
      </c>
      <c r="V44" s="382" t="s">
        <v>141</v>
      </c>
      <c r="W44" s="382">
        <v>96.5</v>
      </c>
      <c r="X44" s="382">
        <v>85.4</v>
      </c>
      <c r="Y44" s="382">
        <v>92.1</v>
      </c>
      <c r="Z44" s="382">
        <v>57.1</v>
      </c>
      <c r="AA44" s="382">
        <v>76.2</v>
      </c>
      <c r="AB44" s="382">
        <v>67.900000000000006</v>
      </c>
      <c r="AC44" s="382">
        <v>105.6</v>
      </c>
      <c r="AD44" s="382">
        <v>39.4</v>
      </c>
      <c r="AE44" s="382">
        <v>104.8</v>
      </c>
      <c r="AF44" s="382">
        <v>117.4</v>
      </c>
      <c r="AG44" s="382">
        <v>103.3</v>
      </c>
      <c r="AH44" s="382">
        <v>31.3</v>
      </c>
      <c r="AI44" s="382">
        <v>95.6</v>
      </c>
      <c r="AJ44" s="383">
        <v>69.400000000000006</v>
      </c>
      <c r="AK44" s="418" t="s">
        <v>86</v>
      </c>
      <c r="AL44" s="382"/>
      <c r="AM44" s="385"/>
      <c r="AN44" s="419" t="s">
        <v>86</v>
      </c>
      <c r="AO44" s="414">
        <v>103.3</v>
      </c>
      <c r="AP44" s="382">
        <v>102.1</v>
      </c>
      <c r="AQ44" s="382">
        <v>98.6</v>
      </c>
      <c r="AR44" s="382" t="s">
        <v>142</v>
      </c>
      <c r="AS44" s="382">
        <v>107.3</v>
      </c>
      <c r="AT44" s="382">
        <v>97.8</v>
      </c>
      <c r="AU44" s="382">
        <v>101.7</v>
      </c>
      <c r="AV44" s="382">
        <v>88.8</v>
      </c>
      <c r="AW44" s="382"/>
      <c r="AX44" s="382"/>
      <c r="AY44" s="382" t="s">
        <v>141</v>
      </c>
      <c r="AZ44" s="382">
        <v>100.3</v>
      </c>
      <c r="BA44" s="382">
        <v>98.9</v>
      </c>
      <c r="BB44" s="382">
        <v>96.9</v>
      </c>
      <c r="BC44" s="382">
        <v>111.3</v>
      </c>
      <c r="BD44" s="382">
        <v>109.8</v>
      </c>
      <c r="BE44" s="382">
        <v>61.8</v>
      </c>
      <c r="BF44" s="383">
        <v>100.1</v>
      </c>
      <c r="BG44" s="418" t="s">
        <v>86</v>
      </c>
      <c r="BH44" s="319"/>
    </row>
    <row r="45" spans="2:60" ht="17.100000000000001" customHeight="1">
      <c r="B45" s="417" t="s">
        <v>75</v>
      </c>
      <c r="C45" s="392">
        <v>102.4</v>
      </c>
      <c r="D45" s="382">
        <v>100</v>
      </c>
      <c r="E45" s="382">
        <v>102.4</v>
      </c>
      <c r="F45" s="382">
        <v>87.3</v>
      </c>
      <c r="G45" s="382">
        <v>103.8</v>
      </c>
      <c r="H45" s="382">
        <v>130.1</v>
      </c>
      <c r="I45" s="382">
        <v>103.8</v>
      </c>
      <c r="J45" s="382">
        <v>107.2</v>
      </c>
      <c r="K45" s="382">
        <v>103.3</v>
      </c>
      <c r="L45" s="382">
        <v>138.30000000000001</v>
      </c>
      <c r="M45" s="382">
        <v>102.4</v>
      </c>
      <c r="N45" s="382">
        <v>101.1</v>
      </c>
      <c r="O45" s="382">
        <v>103.6</v>
      </c>
      <c r="P45" s="382">
        <v>118.8</v>
      </c>
      <c r="Q45" s="382">
        <v>102.4</v>
      </c>
      <c r="R45" s="382">
        <v>75</v>
      </c>
      <c r="S45" s="382"/>
      <c r="T45" s="382"/>
      <c r="U45" s="382" t="s">
        <v>141</v>
      </c>
      <c r="V45" s="382" t="s">
        <v>141</v>
      </c>
      <c r="W45" s="382">
        <v>101.9</v>
      </c>
      <c r="X45" s="382">
        <v>135.4</v>
      </c>
      <c r="Y45" s="382">
        <v>97.6</v>
      </c>
      <c r="Z45" s="382">
        <v>94.6</v>
      </c>
      <c r="AA45" s="382">
        <v>78.7</v>
      </c>
      <c r="AB45" s="382">
        <v>89.3</v>
      </c>
      <c r="AC45" s="382">
        <v>107.4</v>
      </c>
      <c r="AD45" s="382">
        <v>26.3</v>
      </c>
      <c r="AE45" s="382">
        <v>102.1</v>
      </c>
      <c r="AF45" s="382">
        <v>101.2</v>
      </c>
      <c r="AG45" s="382" t="s">
        <v>141</v>
      </c>
      <c r="AH45" s="382" t="s">
        <v>141</v>
      </c>
      <c r="AI45" s="382">
        <v>96.3</v>
      </c>
      <c r="AJ45" s="383">
        <v>83.8</v>
      </c>
      <c r="AK45" s="418" t="s">
        <v>75</v>
      </c>
      <c r="AL45" s="382"/>
      <c r="AM45" s="385"/>
      <c r="AN45" s="419" t="s">
        <v>75</v>
      </c>
      <c r="AO45" s="414">
        <v>103.1</v>
      </c>
      <c r="AP45" s="382">
        <v>100.7</v>
      </c>
      <c r="AQ45" s="382">
        <v>98.3</v>
      </c>
      <c r="AR45" s="382">
        <v>98.6</v>
      </c>
      <c r="AS45" s="382">
        <v>106.9</v>
      </c>
      <c r="AT45" s="382">
        <v>98.5</v>
      </c>
      <c r="AU45" s="382">
        <v>101.9</v>
      </c>
      <c r="AV45" s="382">
        <v>88.6</v>
      </c>
      <c r="AW45" s="382"/>
      <c r="AX45" s="382"/>
      <c r="AY45" s="382" t="s">
        <v>141</v>
      </c>
      <c r="AZ45" s="382">
        <v>99.5</v>
      </c>
      <c r="BA45" s="382">
        <v>98.6</v>
      </c>
      <c r="BB45" s="382">
        <v>95</v>
      </c>
      <c r="BC45" s="382">
        <v>104.7</v>
      </c>
      <c r="BD45" s="382">
        <v>110.1</v>
      </c>
      <c r="BE45" s="382" t="s">
        <v>141</v>
      </c>
      <c r="BF45" s="383">
        <v>100.8</v>
      </c>
      <c r="BG45" s="418" t="s">
        <v>75</v>
      </c>
      <c r="BH45" s="319"/>
    </row>
    <row r="46" spans="2:60" ht="17.100000000000001" customHeight="1">
      <c r="B46" s="417" t="s">
        <v>76</v>
      </c>
      <c r="C46" s="392">
        <v>102.2</v>
      </c>
      <c r="D46" s="382">
        <v>102.8</v>
      </c>
      <c r="E46" s="382">
        <v>93.3</v>
      </c>
      <c r="F46" s="382">
        <v>62.7</v>
      </c>
      <c r="G46" s="382">
        <v>104.8</v>
      </c>
      <c r="H46" s="382">
        <v>130.1</v>
      </c>
      <c r="I46" s="382">
        <v>98.1</v>
      </c>
      <c r="J46" s="382">
        <v>67.599999999999994</v>
      </c>
      <c r="K46" s="382">
        <v>102.4</v>
      </c>
      <c r="L46" s="382">
        <v>90.2</v>
      </c>
      <c r="M46" s="382">
        <v>96.4</v>
      </c>
      <c r="N46" s="382">
        <v>92</v>
      </c>
      <c r="O46" s="382">
        <v>106.3</v>
      </c>
      <c r="P46" s="382">
        <v>110.9</v>
      </c>
      <c r="Q46" s="382">
        <v>104.6</v>
      </c>
      <c r="R46" s="382">
        <v>112.5</v>
      </c>
      <c r="S46" s="382"/>
      <c r="T46" s="382"/>
      <c r="U46" s="382" t="s">
        <v>141</v>
      </c>
      <c r="V46" s="382" t="s">
        <v>141</v>
      </c>
      <c r="W46" s="382">
        <v>92.7</v>
      </c>
      <c r="X46" s="382">
        <v>78</v>
      </c>
      <c r="Y46" s="382">
        <v>99.2</v>
      </c>
      <c r="Z46" s="382">
        <v>83.9</v>
      </c>
      <c r="AA46" s="382">
        <v>86.4</v>
      </c>
      <c r="AB46" s="382">
        <v>78.599999999999994</v>
      </c>
      <c r="AC46" s="382">
        <v>107.2</v>
      </c>
      <c r="AD46" s="382">
        <v>143.4</v>
      </c>
      <c r="AE46" s="382">
        <v>104.2</v>
      </c>
      <c r="AF46" s="382">
        <v>104.7</v>
      </c>
      <c r="AG46" s="382">
        <v>99.6</v>
      </c>
      <c r="AH46" s="382">
        <v>31.3</v>
      </c>
      <c r="AI46" s="382">
        <v>89.9</v>
      </c>
      <c r="AJ46" s="383">
        <v>74.8</v>
      </c>
      <c r="AK46" s="418" t="s">
        <v>76</v>
      </c>
      <c r="AL46" s="382"/>
      <c r="AM46" s="385"/>
      <c r="AN46" s="419" t="s">
        <v>76</v>
      </c>
      <c r="AO46" s="414">
        <v>104.2</v>
      </c>
      <c r="AP46" s="382">
        <v>99</v>
      </c>
      <c r="AQ46" s="382">
        <v>99.5</v>
      </c>
      <c r="AR46" s="382">
        <v>101.7</v>
      </c>
      <c r="AS46" s="382">
        <v>108.2</v>
      </c>
      <c r="AT46" s="382">
        <v>95.5</v>
      </c>
      <c r="AU46" s="382">
        <v>103.8</v>
      </c>
      <c r="AV46" s="382">
        <v>93.1</v>
      </c>
      <c r="AW46" s="382"/>
      <c r="AX46" s="382"/>
      <c r="AY46" s="382" t="s">
        <v>141</v>
      </c>
      <c r="AZ46" s="382">
        <v>96.4</v>
      </c>
      <c r="BA46" s="382">
        <v>96.9</v>
      </c>
      <c r="BB46" s="382">
        <v>92.3</v>
      </c>
      <c r="BC46" s="382">
        <v>105.8</v>
      </c>
      <c r="BD46" s="382">
        <v>113.6</v>
      </c>
      <c r="BE46" s="382">
        <v>63.2</v>
      </c>
      <c r="BF46" s="383">
        <v>98.7</v>
      </c>
      <c r="BG46" s="418" t="s">
        <v>76</v>
      </c>
      <c r="BH46" s="319"/>
    </row>
    <row r="47" spans="2:60" ht="17.100000000000001" customHeight="1">
      <c r="B47" s="417" t="s">
        <v>77</v>
      </c>
      <c r="C47" s="392">
        <v>99.6</v>
      </c>
      <c r="D47" s="382">
        <v>100</v>
      </c>
      <c r="E47" s="382">
        <v>92.4</v>
      </c>
      <c r="F47" s="382">
        <v>64.900000000000006</v>
      </c>
      <c r="G47" s="382">
        <v>91.5</v>
      </c>
      <c r="H47" s="382">
        <v>123</v>
      </c>
      <c r="I47" s="382">
        <v>100.6</v>
      </c>
      <c r="J47" s="382">
        <v>91.9</v>
      </c>
      <c r="K47" s="382">
        <v>99.3</v>
      </c>
      <c r="L47" s="382">
        <v>79.8</v>
      </c>
      <c r="M47" s="382">
        <v>98.9</v>
      </c>
      <c r="N47" s="382">
        <v>93.9</v>
      </c>
      <c r="O47" s="382">
        <v>101.8</v>
      </c>
      <c r="P47" s="382">
        <v>110.9</v>
      </c>
      <c r="Q47" s="382">
        <v>108.1</v>
      </c>
      <c r="R47" s="382">
        <v>133.9</v>
      </c>
      <c r="S47" s="382"/>
      <c r="T47" s="382"/>
      <c r="U47" s="382" t="s">
        <v>141</v>
      </c>
      <c r="V47" s="382" t="s">
        <v>141</v>
      </c>
      <c r="W47" s="382">
        <v>96.6</v>
      </c>
      <c r="X47" s="382">
        <v>74.400000000000006</v>
      </c>
      <c r="Y47" s="382">
        <v>99.3</v>
      </c>
      <c r="Z47" s="382">
        <v>80.400000000000006</v>
      </c>
      <c r="AA47" s="382">
        <v>85.9</v>
      </c>
      <c r="AB47" s="382">
        <v>85.7</v>
      </c>
      <c r="AC47" s="382">
        <v>111.4</v>
      </c>
      <c r="AD47" s="382">
        <v>131.30000000000001</v>
      </c>
      <c r="AE47" s="382">
        <v>101.3</v>
      </c>
      <c r="AF47" s="382">
        <v>101.2</v>
      </c>
      <c r="AG47" s="382">
        <v>99.7</v>
      </c>
      <c r="AH47" s="382">
        <v>34.299999999999997</v>
      </c>
      <c r="AI47" s="382">
        <v>94.5</v>
      </c>
      <c r="AJ47" s="383">
        <v>75.7</v>
      </c>
      <c r="AK47" s="418" t="s">
        <v>77</v>
      </c>
      <c r="AL47" s="382"/>
      <c r="AM47" s="385"/>
      <c r="AN47" s="419" t="s">
        <v>77</v>
      </c>
      <c r="AO47" s="414">
        <v>104.3</v>
      </c>
      <c r="AP47" s="382">
        <v>99</v>
      </c>
      <c r="AQ47" s="382">
        <v>99.1</v>
      </c>
      <c r="AR47" s="382">
        <v>102.2</v>
      </c>
      <c r="AS47" s="382">
        <v>108.5</v>
      </c>
      <c r="AT47" s="382">
        <v>95</v>
      </c>
      <c r="AU47" s="382">
        <v>104.5</v>
      </c>
      <c r="AV47" s="382">
        <v>92.1</v>
      </c>
      <c r="AW47" s="382"/>
      <c r="AX47" s="382"/>
      <c r="AY47" s="382" t="s">
        <v>141</v>
      </c>
      <c r="AZ47" s="382">
        <v>96.4</v>
      </c>
      <c r="BA47" s="382">
        <v>98</v>
      </c>
      <c r="BB47" s="382">
        <v>91.6</v>
      </c>
      <c r="BC47" s="382">
        <v>106.2</v>
      </c>
      <c r="BD47" s="382">
        <v>113.6</v>
      </c>
      <c r="BE47" s="382">
        <v>63.5</v>
      </c>
      <c r="BF47" s="383">
        <v>99</v>
      </c>
      <c r="BG47" s="418" t="s">
        <v>77</v>
      </c>
      <c r="BH47" s="319"/>
    </row>
    <row r="48" spans="2:60" ht="17.100000000000001" customHeight="1">
      <c r="B48" s="417" t="s">
        <v>78</v>
      </c>
      <c r="C48" s="392">
        <v>105.3</v>
      </c>
      <c r="D48" s="382">
        <v>100.9</v>
      </c>
      <c r="E48" s="382">
        <v>96.8</v>
      </c>
      <c r="F48" s="382">
        <v>68.900000000000006</v>
      </c>
      <c r="G48" s="382">
        <v>107.9</v>
      </c>
      <c r="H48" s="382">
        <v>131</v>
      </c>
      <c r="I48" s="382">
        <v>104.6</v>
      </c>
      <c r="J48" s="382">
        <v>93.7</v>
      </c>
      <c r="K48" s="382">
        <v>97.5</v>
      </c>
      <c r="L48" s="382">
        <v>91.7</v>
      </c>
      <c r="M48" s="382">
        <v>99.5</v>
      </c>
      <c r="N48" s="382">
        <v>97</v>
      </c>
      <c r="O48" s="382">
        <v>104.9</v>
      </c>
      <c r="P48" s="382">
        <v>101.6</v>
      </c>
      <c r="Q48" s="382">
        <v>107.5</v>
      </c>
      <c r="R48" s="382">
        <v>101.8</v>
      </c>
      <c r="S48" s="382"/>
      <c r="T48" s="382"/>
      <c r="U48" s="382" t="s">
        <v>141</v>
      </c>
      <c r="V48" s="382" t="s">
        <v>141</v>
      </c>
      <c r="W48" s="382">
        <v>98.7</v>
      </c>
      <c r="X48" s="382">
        <v>91.5</v>
      </c>
      <c r="Y48" s="382">
        <v>95.7</v>
      </c>
      <c r="Z48" s="382">
        <v>69.599999999999994</v>
      </c>
      <c r="AA48" s="382">
        <v>87.5</v>
      </c>
      <c r="AB48" s="382">
        <v>85.7</v>
      </c>
      <c r="AC48" s="382">
        <v>111.6</v>
      </c>
      <c r="AD48" s="382">
        <v>130.30000000000001</v>
      </c>
      <c r="AE48" s="382">
        <v>108.5</v>
      </c>
      <c r="AF48" s="382">
        <v>100</v>
      </c>
      <c r="AG48" s="382">
        <v>107</v>
      </c>
      <c r="AH48" s="382">
        <v>35.799999999999997</v>
      </c>
      <c r="AI48" s="382">
        <v>103.4</v>
      </c>
      <c r="AJ48" s="383">
        <v>65.8</v>
      </c>
      <c r="AK48" s="418" t="s">
        <v>78</v>
      </c>
      <c r="AL48" s="382"/>
      <c r="AM48" s="385"/>
      <c r="AN48" s="419" t="s">
        <v>78</v>
      </c>
      <c r="AO48" s="414">
        <v>104.1</v>
      </c>
      <c r="AP48" s="382">
        <v>98.6</v>
      </c>
      <c r="AQ48" s="382">
        <v>98.3</v>
      </c>
      <c r="AR48" s="382">
        <v>101.7</v>
      </c>
      <c r="AS48" s="382">
        <v>109.1</v>
      </c>
      <c r="AT48" s="382">
        <v>93.7</v>
      </c>
      <c r="AU48" s="382">
        <v>103.9</v>
      </c>
      <c r="AV48" s="382">
        <v>92.2</v>
      </c>
      <c r="AW48" s="382"/>
      <c r="AX48" s="382"/>
      <c r="AY48" s="382" t="s">
        <v>141</v>
      </c>
      <c r="AZ48" s="382">
        <v>96.4</v>
      </c>
      <c r="BA48" s="382">
        <v>98.6</v>
      </c>
      <c r="BB48" s="382">
        <v>93</v>
      </c>
      <c r="BC48" s="382">
        <v>106.2</v>
      </c>
      <c r="BD48" s="382">
        <v>113.7</v>
      </c>
      <c r="BE48" s="382">
        <v>64</v>
      </c>
      <c r="BF48" s="383">
        <v>99.8</v>
      </c>
      <c r="BG48" s="418" t="s">
        <v>78</v>
      </c>
      <c r="BH48" s="319"/>
    </row>
    <row r="49" spans="2:60" ht="17.100000000000001" customHeight="1">
      <c r="B49" s="417" t="s">
        <v>79</v>
      </c>
      <c r="C49" s="392">
        <v>102.4</v>
      </c>
      <c r="D49" s="382">
        <v>98.1</v>
      </c>
      <c r="E49" s="382">
        <v>99.2</v>
      </c>
      <c r="F49" s="382">
        <v>76.3</v>
      </c>
      <c r="G49" s="382">
        <v>104</v>
      </c>
      <c r="H49" s="382">
        <v>126.5</v>
      </c>
      <c r="I49" s="382">
        <v>100.4</v>
      </c>
      <c r="J49" s="382">
        <v>66.7</v>
      </c>
      <c r="K49" s="382">
        <v>102.1</v>
      </c>
      <c r="L49" s="382">
        <v>96.4</v>
      </c>
      <c r="M49" s="382">
        <v>101.6</v>
      </c>
      <c r="N49" s="382">
        <v>100</v>
      </c>
      <c r="O49" s="382">
        <v>104.6</v>
      </c>
      <c r="P49" s="382">
        <v>106.3</v>
      </c>
      <c r="Q49" s="382">
        <v>109</v>
      </c>
      <c r="R49" s="382">
        <v>94.6</v>
      </c>
      <c r="S49" s="382"/>
      <c r="T49" s="382"/>
      <c r="U49" s="382" t="s">
        <v>141</v>
      </c>
      <c r="V49" s="382" t="s">
        <v>141</v>
      </c>
      <c r="W49" s="382">
        <v>97.9</v>
      </c>
      <c r="X49" s="382">
        <v>111</v>
      </c>
      <c r="Y49" s="382">
        <v>100.2</v>
      </c>
      <c r="Z49" s="382">
        <v>98.2</v>
      </c>
      <c r="AA49" s="382">
        <v>85.7</v>
      </c>
      <c r="AB49" s="382">
        <v>80.400000000000006</v>
      </c>
      <c r="AC49" s="382">
        <v>107.2</v>
      </c>
      <c r="AD49" s="382">
        <v>89.9</v>
      </c>
      <c r="AE49" s="382">
        <v>101.2</v>
      </c>
      <c r="AF49" s="382">
        <v>97.7</v>
      </c>
      <c r="AG49" s="382">
        <v>102.6</v>
      </c>
      <c r="AH49" s="382">
        <v>25.4</v>
      </c>
      <c r="AI49" s="382">
        <v>101.4</v>
      </c>
      <c r="AJ49" s="383">
        <v>73</v>
      </c>
      <c r="AK49" s="418" t="s">
        <v>79</v>
      </c>
      <c r="AL49" s="382"/>
      <c r="AM49" s="385"/>
      <c r="AN49" s="419" t="s">
        <v>79</v>
      </c>
      <c r="AO49" s="414">
        <v>103.3</v>
      </c>
      <c r="AP49" s="382">
        <v>97.7</v>
      </c>
      <c r="AQ49" s="382">
        <v>98.3</v>
      </c>
      <c r="AR49" s="382">
        <v>101.7</v>
      </c>
      <c r="AS49" s="382">
        <v>108.4</v>
      </c>
      <c r="AT49" s="382">
        <v>93.2</v>
      </c>
      <c r="AU49" s="382">
        <v>103.5</v>
      </c>
      <c r="AV49" s="382">
        <v>69.5</v>
      </c>
      <c r="AW49" s="382"/>
      <c r="AX49" s="382"/>
      <c r="AY49" s="382" t="s">
        <v>141</v>
      </c>
      <c r="AZ49" s="382">
        <v>96.4</v>
      </c>
      <c r="BA49" s="382">
        <v>98.9</v>
      </c>
      <c r="BB49" s="382">
        <v>91.1</v>
      </c>
      <c r="BC49" s="382">
        <v>106.3</v>
      </c>
      <c r="BD49" s="382">
        <v>113.8</v>
      </c>
      <c r="BE49" s="382">
        <v>64.400000000000006</v>
      </c>
      <c r="BF49" s="383">
        <v>99.9</v>
      </c>
      <c r="BG49" s="418" t="s">
        <v>79</v>
      </c>
      <c r="BH49" s="319"/>
    </row>
    <row r="50" spans="2:60" ht="17.100000000000001" customHeight="1">
      <c r="B50" s="417" t="s">
        <v>80</v>
      </c>
      <c r="C50" s="392">
        <v>101</v>
      </c>
      <c r="D50" s="382">
        <v>87.7</v>
      </c>
      <c r="E50" s="382">
        <v>93.4</v>
      </c>
      <c r="F50" s="382">
        <v>63.6</v>
      </c>
      <c r="G50" s="382">
        <v>97.6</v>
      </c>
      <c r="H50" s="382">
        <v>126.5</v>
      </c>
      <c r="I50" s="382">
        <v>106.5</v>
      </c>
      <c r="J50" s="382">
        <v>54.1</v>
      </c>
      <c r="K50" s="382">
        <v>101.4</v>
      </c>
      <c r="L50" s="382">
        <v>95.3</v>
      </c>
      <c r="M50" s="382">
        <v>99.4</v>
      </c>
      <c r="N50" s="382">
        <v>88.6</v>
      </c>
      <c r="O50" s="382">
        <v>105.3</v>
      </c>
      <c r="P50" s="382">
        <v>106.3</v>
      </c>
      <c r="Q50" s="382">
        <v>100.9</v>
      </c>
      <c r="R50" s="382">
        <v>83.9</v>
      </c>
      <c r="S50" s="382"/>
      <c r="T50" s="382"/>
      <c r="U50" s="382" t="s">
        <v>141</v>
      </c>
      <c r="V50" s="382" t="s">
        <v>141</v>
      </c>
      <c r="W50" s="382">
        <v>100.1</v>
      </c>
      <c r="X50" s="382">
        <v>104.9</v>
      </c>
      <c r="Y50" s="382">
        <v>105.5</v>
      </c>
      <c r="Z50" s="382">
        <v>110.7</v>
      </c>
      <c r="AA50" s="382">
        <v>86.1</v>
      </c>
      <c r="AB50" s="382">
        <v>96.4</v>
      </c>
      <c r="AC50" s="382">
        <v>89.5</v>
      </c>
      <c r="AD50" s="382">
        <v>12.1</v>
      </c>
      <c r="AE50" s="382">
        <v>105.7</v>
      </c>
      <c r="AF50" s="382">
        <v>97.7</v>
      </c>
      <c r="AG50" s="382">
        <v>107.1</v>
      </c>
      <c r="AH50" s="382">
        <v>38.799999999999997</v>
      </c>
      <c r="AI50" s="382">
        <v>103.8</v>
      </c>
      <c r="AJ50" s="383">
        <v>68.5</v>
      </c>
      <c r="AK50" s="418" t="s">
        <v>80</v>
      </c>
      <c r="AL50" s="382"/>
      <c r="AM50" s="385"/>
      <c r="AN50" s="419" t="s">
        <v>80</v>
      </c>
      <c r="AO50" s="414">
        <v>103.5</v>
      </c>
      <c r="AP50" s="382">
        <v>96.7</v>
      </c>
      <c r="AQ50" s="382">
        <v>98.4</v>
      </c>
      <c r="AR50" s="382">
        <v>102.2</v>
      </c>
      <c r="AS50" s="382">
        <v>106.6</v>
      </c>
      <c r="AT50" s="382">
        <v>92.8</v>
      </c>
      <c r="AU50" s="382">
        <v>103.1</v>
      </c>
      <c r="AV50" s="382">
        <v>90.6</v>
      </c>
      <c r="AW50" s="382"/>
      <c r="AX50" s="382"/>
      <c r="AY50" s="382" t="s">
        <v>141</v>
      </c>
      <c r="AZ50" s="382">
        <v>97.1</v>
      </c>
      <c r="BA50" s="382">
        <v>100.9</v>
      </c>
      <c r="BB50" s="382">
        <v>93.1</v>
      </c>
      <c r="BC50" s="382">
        <v>102.5</v>
      </c>
      <c r="BD50" s="382">
        <v>113.3</v>
      </c>
      <c r="BE50" s="382">
        <v>64.5</v>
      </c>
      <c r="BF50" s="383">
        <v>101.1</v>
      </c>
      <c r="BG50" s="418" t="s">
        <v>80</v>
      </c>
      <c r="BH50" s="319"/>
    </row>
    <row r="51" spans="2:60" ht="17.100000000000001" customHeight="1">
      <c r="B51" s="417" t="s">
        <v>81</v>
      </c>
      <c r="C51" s="392">
        <v>100.1</v>
      </c>
      <c r="D51" s="382">
        <v>99.1</v>
      </c>
      <c r="E51" s="382">
        <v>95.2</v>
      </c>
      <c r="F51" s="382">
        <v>79.400000000000006</v>
      </c>
      <c r="G51" s="382">
        <v>102.9</v>
      </c>
      <c r="H51" s="382">
        <v>128.30000000000001</v>
      </c>
      <c r="I51" s="382">
        <v>95</v>
      </c>
      <c r="J51" s="382">
        <v>63.1</v>
      </c>
      <c r="K51" s="382">
        <v>96.9</v>
      </c>
      <c r="L51" s="382">
        <v>88.1</v>
      </c>
      <c r="M51" s="382">
        <v>94</v>
      </c>
      <c r="N51" s="382">
        <v>91.3</v>
      </c>
      <c r="O51" s="382">
        <v>102.9</v>
      </c>
      <c r="P51" s="382">
        <v>106.3</v>
      </c>
      <c r="Q51" s="382">
        <v>100.8</v>
      </c>
      <c r="R51" s="382">
        <v>94.6</v>
      </c>
      <c r="S51" s="382"/>
      <c r="T51" s="382"/>
      <c r="U51" s="382" t="s">
        <v>141</v>
      </c>
      <c r="V51" s="382" t="s">
        <v>141</v>
      </c>
      <c r="W51" s="382">
        <v>91.2</v>
      </c>
      <c r="X51" s="382">
        <v>145.1</v>
      </c>
      <c r="Y51" s="382">
        <v>94.6</v>
      </c>
      <c r="Z51" s="382">
        <v>69.599999999999994</v>
      </c>
      <c r="AA51" s="382">
        <v>84</v>
      </c>
      <c r="AB51" s="382">
        <v>85.7</v>
      </c>
      <c r="AC51" s="382">
        <v>104.3</v>
      </c>
      <c r="AD51" s="382">
        <v>126.3</v>
      </c>
      <c r="AE51" s="382">
        <v>102.3</v>
      </c>
      <c r="AF51" s="382">
        <v>95.3</v>
      </c>
      <c r="AG51" s="382">
        <v>101.4</v>
      </c>
      <c r="AH51" s="382">
        <v>43.3</v>
      </c>
      <c r="AI51" s="382">
        <v>94.4</v>
      </c>
      <c r="AJ51" s="383">
        <v>69.400000000000006</v>
      </c>
      <c r="AK51" s="418" t="s">
        <v>81</v>
      </c>
      <c r="AL51" s="382"/>
      <c r="AM51" s="385"/>
      <c r="AN51" s="419" t="s">
        <v>81</v>
      </c>
      <c r="AO51" s="414">
        <v>103.1</v>
      </c>
      <c r="AP51" s="382">
        <v>96.8</v>
      </c>
      <c r="AQ51" s="382">
        <v>98.8</v>
      </c>
      <c r="AR51" s="382">
        <v>102.2</v>
      </c>
      <c r="AS51" s="382">
        <v>105</v>
      </c>
      <c r="AT51" s="382">
        <v>93.4</v>
      </c>
      <c r="AU51" s="382">
        <v>101.4</v>
      </c>
      <c r="AV51" s="382">
        <v>89.7</v>
      </c>
      <c r="AW51" s="382"/>
      <c r="AX51" s="382"/>
      <c r="AY51" s="382" t="s">
        <v>141</v>
      </c>
      <c r="AZ51" s="382">
        <v>96.9</v>
      </c>
      <c r="BA51" s="382">
        <v>99.5</v>
      </c>
      <c r="BB51" s="382">
        <v>93.8</v>
      </c>
      <c r="BC51" s="382">
        <v>102.1</v>
      </c>
      <c r="BD51" s="382">
        <v>113.2</v>
      </c>
      <c r="BE51" s="382">
        <v>64.5</v>
      </c>
      <c r="BF51" s="383">
        <v>99.5</v>
      </c>
      <c r="BG51" s="418" t="s">
        <v>81</v>
      </c>
      <c r="BH51" s="319"/>
    </row>
    <row r="52" spans="2:60" ht="17.100000000000001" customHeight="1">
      <c r="B52" s="417" t="s">
        <v>82</v>
      </c>
      <c r="C52" s="392">
        <v>101.9</v>
      </c>
      <c r="D52" s="382">
        <v>101.9</v>
      </c>
      <c r="E52" s="382">
        <v>103</v>
      </c>
      <c r="F52" s="382">
        <v>91.7</v>
      </c>
      <c r="G52" s="382">
        <v>100.2</v>
      </c>
      <c r="H52" s="382">
        <v>121.2</v>
      </c>
      <c r="I52" s="382">
        <v>102.1</v>
      </c>
      <c r="J52" s="382">
        <v>76.599999999999994</v>
      </c>
      <c r="K52" s="382">
        <v>98.9</v>
      </c>
      <c r="L52" s="382">
        <v>93.3</v>
      </c>
      <c r="M52" s="382">
        <v>96.5</v>
      </c>
      <c r="N52" s="382">
        <v>86</v>
      </c>
      <c r="O52" s="382">
        <v>103.7</v>
      </c>
      <c r="P52" s="382">
        <v>112.5</v>
      </c>
      <c r="Q52" s="382">
        <v>108.5</v>
      </c>
      <c r="R52" s="382">
        <v>110.7</v>
      </c>
      <c r="S52" s="382"/>
      <c r="T52" s="382"/>
      <c r="U52" s="382" t="s">
        <v>141</v>
      </c>
      <c r="V52" s="382" t="s">
        <v>141</v>
      </c>
      <c r="W52" s="382">
        <v>103.8</v>
      </c>
      <c r="X52" s="382">
        <v>113.4</v>
      </c>
      <c r="Y52" s="382">
        <v>94.7</v>
      </c>
      <c r="Z52" s="382">
        <v>76.8</v>
      </c>
      <c r="AA52" s="382">
        <v>81.400000000000006</v>
      </c>
      <c r="AB52" s="382">
        <v>78.599999999999994</v>
      </c>
      <c r="AC52" s="382">
        <v>116.3</v>
      </c>
      <c r="AD52" s="382">
        <v>141.4</v>
      </c>
      <c r="AE52" s="382">
        <v>101.6</v>
      </c>
      <c r="AF52" s="382">
        <v>102.3</v>
      </c>
      <c r="AG52" s="382">
        <v>96.3</v>
      </c>
      <c r="AH52" s="382">
        <v>35.799999999999997</v>
      </c>
      <c r="AI52" s="382">
        <v>97.8</v>
      </c>
      <c r="AJ52" s="383">
        <v>63.1</v>
      </c>
      <c r="AK52" s="418" t="s">
        <v>82</v>
      </c>
      <c r="AL52" s="382"/>
      <c r="AM52" s="385"/>
      <c r="AN52" s="419" t="s">
        <v>82</v>
      </c>
      <c r="AO52" s="414">
        <v>103.4</v>
      </c>
      <c r="AP52" s="382">
        <v>97.5</v>
      </c>
      <c r="AQ52" s="382">
        <v>99.3</v>
      </c>
      <c r="AR52" s="382">
        <v>102.7</v>
      </c>
      <c r="AS52" s="382">
        <v>103.8</v>
      </c>
      <c r="AT52" s="382">
        <v>93.5</v>
      </c>
      <c r="AU52" s="382">
        <v>102.4</v>
      </c>
      <c r="AV52" s="382">
        <v>90.5</v>
      </c>
      <c r="AW52" s="382"/>
      <c r="AX52" s="382"/>
      <c r="AY52" s="382" t="s">
        <v>141</v>
      </c>
      <c r="AZ52" s="382">
        <v>98.3</v>
      </c>
      <c r="BA52" s="382">
        <v>97.7</v>
      </c>
      <c r="BB52" s="382">
        <v>94</v>
      </c>
      <c r="BC52" s="382">
        <v>103.8</v>
      </c>
      <c r="BD52" s="382">
        <v>113.1</v>
      </c>
      <c r="BE52" s="382">
        <v>64.900000000000006</v>
      </c>
      <c r="BF52" s="383">
        <v>98.8</v>
      </c>
      <c r="BG52" s="418" t="s">
        <v>82</v>
      </c>
      <c r="BH52" s="319"/>
    </row>
    <row r="53" spans="2:60" ht="17.100000000000001" customHeight="1">
      <c r="B53" s="417" t="s">
        <v>83</v>
      </c>
      <c r="C53" s="392">
        <v>103.9</v>
      </c>
      <c r="D53" s="382">
        <v>102.8</v>
      </c>
      <c r="E53" s="382">
        <v>104.7</v>
      </c>
      <c r="F53" s="382">
        <v>90.8</v>
      </c>
      <c r="G53" s="382">
        <v>105.3</v>
      </c>
      <c r="H53" s="382">
        <v>123.9</v>
      </c>
      <c r="I53" s="382">
        <v>101.2</v>
      </c>
      <c r="J53" s="382">
        <v>54.1</v>
      </c>
      <c r="K53" s="382">
        <v>101.2</v>
      </c>
      <c r="L53" s="382">
        <v>98.4</v>
      </c>
      <c r="M53" s="382">
        <v>92</v>
      </c>
      <c r="N53" s="382">
        <v>87.1</v>
      </c>
      <c r="O53" s="382">
        <v>105.8</v>
      </c>
      <c r="P53" s="382">
        <v>110.9</v>
      </c>
      <c r="Q53" s="382">
        <v>106.6</v>
      </c>
      <c r="R53" s="382">
        <v>100</v>
      </c>
      <c r="S53" s="382"/>
      <c r="T53" s="382"/>
      <c r="U53" s="382" t="s">
        <v>141</v>
      </c>
      <c r="V53" s="382" t="s">
        <v>141</v>
      </c>
      <c r="W53" s="382">
        <v>97.3</v>
      </c>
      <c r="X53" s="382">
        <v>117.1</v>
      </c>
      <c r="Y53" s="382">
        <v>97.5</v>
      </c>
      <c r="Z53" s="382">
        <v>76.8</v>
      </c>
      <c r="AA53" s="382">
        <v>84.4</v>
      </c>
      <c r="AB53" s="382">
        <v>100</v>
      </c>
      <c r="AC53" s="382">
        <v>112.8</v>
      </c>
      <c r="AD53" s="382">
        <v>126.3</v>
      </c>
      <c r="AE53" s="382">
        <v>105.8</v>
      </c>
      <c r="AF53" s="382">
        <v>103.5</v>
      </c>
      <c r="AG53" s="382">
        <v>103.4</v>
      </c>
      <c r="AH53" s="382">
        <v>32.799999999999997</v>
      </c>
      <c r="AI53" s="382">
        <v>100.6</v>
      </c>
      <c r="AJ53" s="383">
        <v>82</v>
      </c>
      <c r="AK53" s="418" t="s">
        <v>83</v>
      </c>
      <c r="AL53" s="382"/>
      <c r="AM53" s="420"/>
      <c r="AN53" s="419" t="s">
        <v>83</v>
      </c>
      <c r="AO53" s="414">
        <v>104</v>
      </c>
      <c r="AP53" s="382">
        <v>98.7</v>
      </c>
      <c r="AQ53" s="382">
        <v>98.3</v>
      </c>
      <c r="AR53" s="382">
        <v>102.7</v>
      </c>
      <c r="AS53" s="382">
        <v>104</v>
      </c>
      <c r="AT53" s="382">
        <v>98.9</v>
      </c>
      <c r="AU53" s="382">
        <v>102.1</v>
      </c>
      <c r="AV53" s="382">
        <v>91</v>
      </c>
      <c r="AW53" s="382"/>
      <c r="AX53" s="382"/>
      <c r="AY53" s="382" t="s">
        <v>141</v>
      </c>
      <c r="AZ53" s="382">
        <v>99.2</v>
      </c>
      <c r="BA53" s="382">
        <v>99.2</v>
      </c>
      <c r="BB53" s="382">
        <v>91.5</v>
      </c>
      <c r="BC53" s="382">
        <v>106.7</v>
      </c>
      <c r="BD53" s="382">
        <v>113.3</v>
      </c>
      <c r="BE53" s="382">
        <v>64.5</v>
      </c>
      <c r="BF53" s="383">
        <v>98.8</v>
      </c>
      <c r="BG53" s="418" t="s">
        <v>83</v>
      </c>
      <c r="BH53" s="319"/>
    </row>
    <row r="54" spans="2:60" s="446" customFormat="1" ht="17.100000000000001" customHeight="1">
      <c r="B54" s="417" t="s">
        <v>84</v>
      </c>
      <c r="C54" s="392">
        <v>99.6</v>
      </c>
      <c r="D54" s="382">
        <v>105.7</v>
      </c>
      <c r="E54" s="382">
        <v>96.2</v>
      </c>
      <c r="F54" s="382">
        <v>80.3</v>
      </c>
      <c r="G54" s="382">
        <v>106.9</v>
      </c>
      <c r="H54" s="382">
        <v>145.1</v>
      </c>
      <c r="I54" s="382">
        <v>93.9</v>
      </c>
      <c r="J54" s="382">
        <v>64</v>
      </c>
      <c r="K54" s="382">
        <v>100.3</v>
      </c>
      <c r="L54" s="382">
        <v>104.7</v>
      </c>
      <c r="M54" s="382">
        <v>94.1</v>
      </c>
      <c r="N54" s="382">
        <v>104.2</v>
      </c>
      <c r="O54" s="382">
        <v>103</v>
      </c>
      <c r="P54" s="382">
        <v>112.5</v>
      </c>
      <c r="Q54" s="382">
        <v>96.6</v>
      </c>
      <c r="R54" s="382">
        <v>78.599999999999994</v>
      </c>
      <c r="S54" s="382"/>
      <c r="T54" s="382"/>
      <c r="U54" s="382" t="s">
        <v>141</v>
      </c>
      <c r="V54" s="382" t="s">
        <v>141</v>
      </c>
      <c r="W54" s="382">
        <v>87.4</v>
      </c>
      <c r="X54" s="382">
        <v>102.4</v>
      </c>
      <c r="Y54" s="382">
        <v>101.2</v>
      </c>
      <c r="Z54" s="382">
        <v>83.9</v>
      </c>
      <c r="AA54" s="382">
        <v>89.5</v>
      </c>
      <c r="AB54" s="382">
        <v>108.9</v>
      </c>
      <c r="AC54" s="382">
        <v>97.5</v>
      </c>
      <c r="AD54" s="382">
        <v>103</v>
      </c>
      <c r="AE54" s="382">
        <v>99.1</v>
      </c>
      <c r="AF54" s="382">
        <v>104.7</v>
      </c>
      <c r="AG54" s="382">
        <v>99.9</v>
      </c>
      <c r="AH54" s="382">
        <v>23.9</v>
      </c>
      <c r="AI54" s="382">
        <v>96.9</v>
      </c>
      <c r="AJ54" s="383">
        <v>78.400000000000006</v>
      </c>
      <c r="AK54" s="418" t="s">
        <v>84</v>
      </c>
      <c r="AL54" s="382"/>
      <c r="AM54" s="420"/>
      <c r="AN54" s="419" t="s">
        <v>84</v>
      </c>
      <c r="AO54" s="414">
        <v>103.7</v>
      </c>
      <c r="AP54" s="382">
        <v>98.5</v>
      </c>
      <c r="AQ54" s="382">
        <v>97.2</v>
      </c>
      <c r="AR54" s="382">
        <v>103.3</v>
      </c>
      <c r="AS54" s="382">
        <v>104</v>
      </c>
      <c r="AT54" s="382">
        <v>99.5</v>
      </c>
      <c r="AU54" s="382">
        <v>102.5</v>
      </c>
      <c r="AV54" s="382">
        <v>91.4</v>
      </c>
      <c r="AW54" s="382"/>
      <c r="AX54" s="382"/>
      <c r="AY54" s="382" t="s">
        <v>141</v>
      </c>
      <c r="AZ54" s="382">
        <v>98.4</v>
      </c>
      <c r="BA54" s="382">
        <v>99.4</v>
      </c>
      <c r="BB54" s="382">
        <v>91.5</v>
      </c>
      <c r="BC54" s="382">
        <v>106.6</v>
      </c>
      <c r="BD54" s="382">
        <v>112.7</v>
      </c>
      <c r="BE54" s="382">
        <v>63.7</v>
      </c>
      <c r="BF54" s="383">
        <v>97.7</v>
      </c>
      <c r="BG54" s="418" t="s">
        <v>84</v>
      </c>
      <c r="BH54" s="445"/>
    </row>
    <row r="55" spans="2:60" ht="17.100000000000001" customHeight="1" thickBot="1">
      <c r="B55" s="421" t="s">
        <v>101</v>
      </c>
      <c r="C55" s="422">
        <v>94.3</v>
      </c>
      <c r="D55" s="423">
        <v>100</v>
      </c>
      <c r="E55" s="423">
        <v>93.9</v>
      </c>
      <c r="F55" s="423">
        <v>72.400000000000006</v>
      </c>
      <c r="G55" s="423">
        <v>90.3</v>
      </c>
      <c r="H55" s="423">
        <v>131.9</v>
      </c>
      <c r="I55" s="423">
        <v>91.7</v>
      </c>
      <c r="J55" s="423">
        <v>79.3</v>
      </c>
      <c r="K55" s="423">
        <v>96.1</v>
      </c>
      <c r="L55" s="423">
        <v>106.2</v>
      </c>
      <c r="M55" s="423">
        <v>86.7</v>
      </c>
      <c r="N55" s="423">
        <v>74.599999999999994</v>
      </c>
      <c r="O55" s="424">
        <v>101.8</v>
      </c>
      <c r="P55" s="424">
        <v>115.6</v>
      </c>
      <c r="Q55" s="424">
        <v>95.7</v>
      </c>
      <c r="R55" s="424">
        <v>82.1</v>
      </c>
      <c r="S55" s="425"/>
      <c r="T55" s="425"/>
      <c r="U55" s="423" t="s">
        <v>141</v>
      </c>
      <c r="V55" s="423" t="s">
        <v>141</v>
      </c>
      <c r="W55" s="423">
        <v>90.2</v>
      </c>
      <c r="X55" s="423">
        <v>95.1</v>
      </c>
      <c r="Y55" s="423">
        <v>97</v>
      </c>
      <c r="Z55" s="423">
        <v>89.3</v>
      </c>
      <c r="AA55" s="423">
        <v>83.6</v>
      </c>
      <c r="AB55" s="423">
        <v>94.6</v>
      </c>
      <c r="AC55" s="423">
        <v>99.1</v>
      </c>
      <c r="AD55" s="423">
        <v>107.1</v>
      </c>
      <c r="AE55" s="423">
        <v>93.7</v>
      </c>
      <c r="AF55" s="423">
        <v>109.3</v>
      </c>
      <c r="AG55" s="423">
        <v>91.4</v>
      </c>
      <c r="AH55" s="423">
        <v>43.3</v>
      </c>
      <c r="AI55" s="423">
        <v>92.9</v>
      </c>
      <c r="AJ55" s="426">
        <v>77.5</v>
      </c>
      <c r="AK55" s="427" t="s">
        <v>101</v>
      </c>
      <c r="AL55" s="382"/>
      <c r="AM55" s="420"/>
      <c r="AN55" s="428" t="s">
        <v>101</v>
      </c>
      <c r="AO55" s="429">
        <v>102.9</v>
      </c>
      <c r="AP55" s="423">
        <v>97.4</v>
      </c>
      <c r="AQ55" s="423">
        <v>96.9</v>
      </c>
      <c r="AR55" s="423">
        <v>103.3</v>
      </c>
      <c r="AS55" s="423">
        <v>103.4</v>
      </c>
      <c r="AT55" s="423">
        <v>92.7</v>
      </c>
      <c r="AU55" s="423">
        <v>101.7</v>
      </c>
      <c r="AV55" s="423">
        <v>90.5</v>
      </c>
      <c r="AW55" s="382"/>
      <c r="AX55" s="382"/>
      <c r="AY55" s="423" t="s">
        <v>141</v>
      </c>
      <c r="AZ55" s="423">
        <v>98.1</v>
      </c>
      <c r="BA55" s="423">
        <v>98.9</v>
      </c>
      <c r="BB55" s="423">
        <v>91.1</v>
      </c>
      <c r="BC55" s="423">
        <v>106.3</v>
      </c>
      <c r="BD55" s="423">
        <v>112.7</v>
      </c>
      <c r="BE55" s="423">
        <v>63.7</v>
      </c>
      <c r="BF55" s="426">
        <v>97.1</v>
      </c>
      <c r="BG55" s="427" t="s">
        <v>101</v>
      </c>
      <c r="BH55" s="447"/>
    </row>
    <row r="56" spans="2:60" ht="14.25" thickTop="1">
      <c r="B56" s="434" t="s">
        <v>88</v>
      </c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9"/>
      <c r="Z56" s="449"/>
      <c r="AA56" s="449"/>
      <c r="AB56" s="449"/>
      <c r="AC56" s="449"/>
      <c r="AD56" s="449"/>
      <c r="AE56" s="449"/>
      <c r="AF56" s="449"/>
      <c r="AG56" s="449"/>
      <c r="AH56" s="449"/>
      <c r="AI56" s="449"/>
      <c r="AJ56" s="449"/>
      <c r="AK56" s="449"/>
      <c r="AL56" s="449"/>
      <c r="AM56" s="448"/>
      <c r="AN56" s="434" t="s">
        <v>88</v>
      </c>
      <c r="AO56" s="318"/>
      <c r="AP56" s="318"/>
      <c r="AQ56" s="318"/>
      <c r="AR56" s="318"/>
      <c r="AS56" s="318"/>
      <c r="AT56" s="318"/>
      <c r="AU56" s="318"/>
      <c r="AV56" s="318"/>
      <c r="AY56" s="318"/>
      <c r="AZ56" s="318"/>
      <c r="BA56" s="450"/>
      <c r="BB56" s="450"/>
      <c r="BC56" s="450"/>
      <c r="BD56" s="450"/>
      <c r="BE56" s="450"/>
      <c r="BF56" s="450"/>
      <c r="BG56" s="447"/>
      <c r="BH56" s="447"/>
    </row>
    <row r="57" spans="2:60" ht="13.5">
      <c r="B57" s="451"/>
      <c r="C57" s="451"/>
      <c r="D57" s="451"/>
      <c r="E57" s="451"/>
      <c r="F57" s="451"/>
      <c r="G57" s="451"/>
      <c r="H57" s="451"/>
      <c r="I57" s="451"/>
      <c r="J57" s="451"/>
      <c r="K57" s="451"/>
      <c r="L57" s="451"/>
      <c r="M57" s="452"/>
      <c r="N57" s="451"/>
      <c r="O57" s="451"/>
      <c r="P57" s="451"/>
      <c r="Q57" s="451"/>
      <c r="R57" s="451"/>
      <c r="S57" s="448"/>
      <c r="T57" s="448"/>
      <c r="U57" s="451"/>
      <c r="V57" s="451"/>
      <c r="W57" s="451"/>
      <c r="X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1"/>
      <c r="AQ57" s="451"/>
      <c r="AR57" s="451"/>
      <c r="AS57" s="451"/>
      <c r="AT57" s="451"/>
      <c r="AU57" s="451"/>
      <c r="AV57" s="451"/>
      <c r="AW57" s="448"/>
      <c r="AX57" s="448"/>
      <c r="AY57" s="451"/>
      <c r="AZ57" s="451"/>
      <c r="BA57" s="451"/>
      <c r="BB57" s="451"/>
      <c r="BC57" s="451"/>
      <c r="BD57" s="451"/>
      <c r="BE57" s="451"/>
      <c r="BF57" s="451"/>
      <c r="BG57" s="319"/>
      <c r="BH57" s="319"/>
    </row>
    <row r="58" spans="2:60" s="453" customFormat="1" ht="12.75">
      <c r="D58" s="454"/>
      <c r="F58" s="454"/>
      <c r="H58" s="454"/>
      <c r="J58" s="454"/>
      <c r="L58" s="454"/>
      <c r="N58" s="454"/>
      <c r="P58" s="454"/>
      <c r="R58" s="454"/>
      <c r="S58" s="455"/>
      <c r="T58" s="455"/>
      <c r="V58" s="454"/>
      <c r="X58" s="454"/>
      <c r="Z58" s="454"/>
      <c r="AA58" s="454"/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  <c r="AL58" s="454"/>
      <c r="AW58" s="456"/>
      <c r="AX58" s="456"/>
    </row>
    <row r="59" spans="2:60" s="454" customFormat="1" ht="12.75">
      <c r="S59" s="455"/>
      <c r="T59" s="455"/>
      <c r="AW59" s="455"/>
      <c r="AX59" s="455"/>
    </row>
    <row r="60" spans="2:60" ht="13.5">
      <c r="BG60" s="319"/>
      <c r="BH60" s="319"/>
    </row>
    <row r="61" spans="2:60" ht="13.5">
      <c r="BG61" s="319"/>
      <c r="BH61" s="319"/>
    </row>
    <row r="62" spans="2:60" ht="13.5">
      <c r="BG62" s="319"/>
      <c r="BH62" s="319"/>
    </row>
  </sheetData>
  <sheetProtection password="CC6F" sheet="1" objects="1" scenarios="1"/>
  <mergeCells count="64">
    <mergeCell ref="BE33:BE35"/>
    <mergeCell ref="BF33:BF35"/>
    <mergeCell ref="AY33:AY35"/>
    <mergeCell ref="AZ33:AZ35"/>
    <mergeCell ref="BA33:BA35"/>
    <mergeCell ref="BB33:BB35"/>
    <mergeCell ref="BC33:BC35"/>
    <mergeCell ref="BD33:BD35"/>
    <mergeCell ref="BD5:BD7"/>
    <mergeCell ref="BE5:BE7"/>
    <mergeCell ref="BF5:BF7"/>
    <mergeCell ref="AO33:AO35"/>
    <mergeCell ref="AP33:AP35"/>
    <mergeCell ref="AQ33:AQ35"/>
    <mergeCell ref="AR33:AR35"/>
    <mergeCell ref="AS33:AS35"/>
    <mergeCell ref="AT33:AT35"/>
    <mergeCell ref="AU33:AU35"/>
    <mergeCell ref="AV5:AV7"/>
    <mergeCell ref="AY5:AY7"/>
    <mergeCell ref="AZ5:AZ7"/>
    <mergeCell ref="BA5:BA7"/>
    <mergeCell ref="BB5:BB7"/>
    <mergeCell ref="BC5:BC7"/>
    <mergeCell ref="AU5:AU7"/>
    <mergeCell ref="AC32:AD34"/>
    <mergeCell ref="AE32:AF34"/>
    <mergeCell ref="AG32:AH34"/>
    <mergeCell ref="AI32:AJ34"/>
    <mergeCell ref="AO5:AO7"/>
    <mergeCell ref="AE4:AF6"/>
    <mergeCell ref="AG4:AH6"/>
    <mergeCell ref="AI4:AJ6"/>
    <mergeCell ref="AC4:AD6"/>
    <mergeCell ref="AP5:AP7"/>
    <mergeCell ref="AQ5:AQ7"/>
    <mergeCell ref="AR5:AR7"/>
    <mergeCell ref="AS5:AS7"/>
    <mergeCell ref="AT5:AT7"/>
    <mergeCell ref="U32:V34"/>
    <mergeCell ref="W32:X34"/>
    <mergeCell ref="AA32:AB34"/>
    <mergeCell ref="Y32:Z34"/>
    <mergeCell ref="C32:D34"/>
    <mergeCell ref="E32:F34"/>
    <mergeCell ref="G32:H34"/>
    <mergeCell ref="I32:J34"/>
    <mergeCell ref="K32:L34"/>
    <mergeCell ref="AV33:AV35"/>
    <mergeCell ref="C4:D6"/>
    <mergeCell ref="E4:F6"/>
    <mergeCell ref="G4:H6"/>
    <mergeCell ref="I4:J6"/>
    <mergeCell ref="K4:L6"/>
    <mergeCell ref="M4:N6"/>
    <mergeCell ref="O32:P34"/>
    <mergeCell ref="Q4:R6"/>
    <mergeCell ref="U4:V6"/>
    <mergeCell ref="M32:N34"/>
    <mergeCell ref="W4:X6"/>
    <mergeCell ref="Y4:Z6"/>
    <mergeCell ref="AA4:AB6"/>
    <mergeCell ref="O4:P6"/>
    <mergeCell ref="Q32:R34"/>
  </mergeCells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8" orientation="landscape" horizontalDpi="1200" verticalDpi="1200" r:id="rId1"/>
  <headerFooter alignWithMargins="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TBL1</vt:lpstr>
      <vt:lpstr>TBL2</vt:lpstr>
      <vt:lpstr>TBL3</vt:lpstr>
      <vt:lpstr>TBL4</vt:lpstr>
      <vt:lpstr>TBL-Tt</vt:lpstr>
      <vt:lpstr>TBL-To</vt:lpstr>
      <vt:lpstr>'TBL1'!Print_Area</vt:lpstr>
      <vt:lpstr>'TBL2'!Print_Area</vt:lpstr>
      <vt:lpstr>'TBL3'!Print_Area</vt:lpstr>
      <vt:lpstr>'TBL4'!Print_Area</vt:lpstr>
      <vt:lpstr>'TBL-To'!Print_Area</vt:lpstr>
      <vt:lpstr>'TBL-Tt'!Print_Area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2012-05-11T05:46:56Z</cp:lastPrinted>
  <dcterms:created xsi:type="dcterms:W3CDTF">2001-03-13T00:08:13Z</dcterms:created>
  <dcterms:modified xsi:type="dcterms:W3CDTF">2015-11-09T07:24:32Z</dcterms:modified>
</cp:coreProperties>
</file>