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1.192.145\b05毎月勤労統計調査\06毎月公表\2025（R07）年度\2025.07月報（4月確報5月速報）分析\00決裁添付用ファイル\"/>
    </mc:Choice>
  </mc:AlternateContent>
  <bookViews>
    <workbookView xWindow="0" yWindow="0" windowWidth="28800" windowHeight="12210"/>
  </bookViews>
  <sheets>
    <sheet name="目次" sheetId="8" r:id="rId1"/>
    <sheet name="ⅰ.賃金" sheetId="1" r:id="rId2"/>
    <sheet name="ⅱ.労働時間" sheetId="2" r:id="rId3"/>
    <sheet name="ⅲ.雇用" sheetId="3" r:id="rId4"/>
    <sheet name="ⅳ.就業形態別" sheetId="4" r:id="rId5"/>
    <sheet name="ⅴ.男女別・規模別" sheetId="9" r:id="rId6"/>
    <sheet name="ⅵ.指数（５人以上）" sheetId="6" r:id="rId7"/>
    <sheet name="ⅶ.指数（30人以上）" sheetId="7" r:id="rId8"/>
  </sheets>
  <externalReferences>
    <externalReference r:id="rId9"/>
  </externalReferences>
  <definedNames>
    <definedName name="_xlnm.Print_Area" localSheetId="1">ⅰ.賃金!$A$2:$M$50</definedName>
    <definedName name="_xlnm.Print_Area" localSheetId="2">ⅱ.労働時間!$A$2:$M$49</definedName>
    <definedName name="_xlnm.Print_Area" localSheetId="3">ⅲ.雇用!$A$2:$I$48</definedName>
    <definedName name="_xlnm.Print_Area" localSheetId="4">ⅳ.就業形態別!$A$2:$L$32</definedName>
    <definedName name="_xlnm.Print_Area" localSheetId="5">ⅴ.男女別・規模別!$A$1:$S$64</definedName>
    <definedName name="_xlnm.Print_Area" localSheetId="6">'ⅵ.指数（５人以上）'!$A$2:$AH$57,'ⅵ.指数（５人以上）'!$AJ$2:$BA$57</definedName>
    <definedName name="_xlnm.Print_Area" localSheetId="7">'ⅶ.指数（30人以上）'!$A$2:$AH$57,'ⅶ.指数（30人以上）'!$AJ$2:$BA$57</definedName>
    <definedName name="データ" localSheetId="5">#REF!</definedName>
    <definedName name="データ" localSheetId="7">#REF!</definedName>
    <definedName name="データ" localSheetId="0">#REF!</definedName>
    <definedName name="データ">#REF!</definedName>
    <definedName name="ベ">#REF!</definedName>
    <definedName name="原">#REF!</definedName>
    <definedName name="氏名">'[1]組・調査員（リンク用）'!$B$2:$B$64</definedName>
    <definedName name="事業所番号検索">#REF!</definedName>
    <definedName name="事業所名検索">#REF!</definedName>
    <definedName name="組">'[1]組・調査員（リンク用）'!$A$2:$A$64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9" i="7" l="1"/>
  <c r="BA57" i="7"/>
  <c r="AH57" i="7"/>
  <c r="AH29" i="7"/>
  <c r="BA29" i="6"/>
  <c r="BA57" i="6"/>
  <c r="AH57" i="6"/>
  <c r="AH29" i="6"/>
  <c r="R64" i="9"/>
  <c r="L32" i="4"/>
  <c r="L16" i="4"/>
  <c r="I48" i="3"/>
  <c r="I24" i="3"/>
  <c r="M48" i="2"/>
  <c r="M24" i="2"/>
  <c r="M48" i="1"/>
</calcChain>
</file>

<file path=xl/sharedStrings.xml><?xml version="1.0" encoding="utf-8"?>
<sst xmlns="http://schemas.openxmlformats.org/spreadsheetml/2006/main" count="1061" uniqueCount="180">
  <si>
    <t>区　分</t>
  </si>
  <si>
    <t>名目</t>
  </si>
  <si>
    <t>出勤
日数</t>
    <rPh sb="0" eb="2">
      <t>シュッキン</t>
    </rPh>
    <rPh sb="3" eb="5">
      <t>ニッスウ</t>
    </rPh>
    <phoneticPr fontId="7"/>
  </si>
  <si>
    <t>入職率</t>
    <rPh sb="0" eb="1">
      <t>イ</t>
    </rPh>
    <rPh sb="1" eb="2">
      <t>ショク</t>
    </rPh>
    <rPh sb="2" eb="3">
      <t>リツ</t>
    </rPh>
    <phoneticPr fontId="7"/>
  </si>
  <si>
    <t>産　　　業</t>
    <rPh sb="0" eb="1">
      <t>サン</t>
    </rPh>
    <rPh sb="4" eb="5">
      <t>ギョウ</t>
    </rPh>
    <phoneticPr fontId="7"/>
  </si>
  <si>
    <t>実質</t>
  </si>
  <si>
    <t>製造業</t>
    <rPh sb="0" eb="3">
      <t>セイゾウギョウ</t>
    </rPh>
    <phoneticPr fontId="7"/>
  </si>
  <si>
    <t>産　業</t>
    <rPh sb="0" eb="1">
      <t>サン</t>
    </rPh>
    <rPh sb="2" eb="3">
      <t>ギョウ</t>
    </rPh>
    <phoneticPr fontId="7"/>
  </si>
  <si>
    <t>教育,学習支援業</t>
  </si>
  <si>
    <t>所定外
労働時間</t>
    <rPh sb="0" eb="1">
      <t>トコロ</t>
    </rPh>
    <rPh sb="1" eb="2">
      <t>サダム</t>
    </rPh>
    <rPh sb="2" eb="3">
      <t>ソト</t>
    </rPh>
    <rPh sb="4" eb="6">
      <t>ロウドウ</t>
    </rPh>
    <rPh sb="6" eb="8">
      <t>ジカン</t>
    </rPh>
    <phoneticPr fontId="7"/>
  </si>
  <si>
    <t>所定内
給　 与</t>
    <rPh sb="0" eb="3">
      <t>ショテイナイ</t>
    </rPh>
    <rPh sb="4" eb="5">
      <t>キュウ</t>
    </rPh>
    <rPh sb="7" eb="8">
      <t>クミ</t>
    </rPh>
    <phoneticPr fontId="7"/>
  </si>
  <si>
    <t>本調査期間末労 働 者 数</t>
    <rPh sb="0" eb="3">
      <t>ホンチョウサ</t>
    </rPh>
    <rPh sb="3" eb="5">
      <t>キカン</t>
    </rPh>
    <rPh sb="5" eb="6">
      <t>マツ</t>
    </rPh>
    <rPh sb="6" eb="7">
      <t>ロウ</t>
    </rPh>
    <rPh sb="8" eb="9">
      <t>ドウ</t>
    </rPh>
    <rPh sb="10" eb="11">
      <t>モノ</t>
    </rPh>
    <rPh sb="12" eb="13">
      <t>スウ</t>
    </rPh>
    <phoneticPr fontId="7"/>
  </si>
  <si>
    <t>就業形態</t>
    <rPh sb="0" eb="2">
      <t>シュウギョウ</t>
    </rPh>
    <rPh sb="2" eb="4">
      <t>ケイタイ</t>
    </rPh>
    <phoneticPr fontId="7"/>
  </si>
  <si>
    <t>離職率</t>
    <rPh sb="0" eb="2">
      <t>リショク</t>
    </rPh>
    <rPh sb="2" eb="3">
      <t>リツ</t>
    </rPh>
    <phoneticPr fontId="7"/>
  </si>
  <si>
    <t>医療,福祉</t>
    <rPh sb="0" eb="2">
      <t>イリョウ</t>
    </rPh>
    <rPh sb="3" eb="5">
      <t>フクシ</t>
    </rPh>
    <phoneticPr fontId="7"/>
  </si>
  <si>
    <t>生活関連サービス業,娯楽業</t>
  </si>
  <si>
    <t>全国（調査産業計・確報値）</t>
    <rPh sb="0" eb="2">
      <t>ゼンコク</t>
    </rPh>
    <rPh sb="3" eb="5">
      <t>チョウサ</t>
    </rPh>
    <rPh sb="5" eb="7">
      <t>サンギョウ</t>
    </rPh>
    <rPh sb="7" eb="8">
      <t>ケイ</t>
    </rPh>
    <rPh sb="9" eb="10">
      <t>カク</t>
    </rPh>
    <rPh sb="10" eb="11">
      <t>ホウ</t>
    </rPh>
    <rPh sb="11" eb="12">
      <t>チ</t>
    </rPh>
    <phoneticPr fontId="7"/>
  </si>
  <si>
    <t>学術研究, 専門・技術サービス業</t>
    <rPh sb="0" eb="2">
      <t>ガクジュツ</t>
    </rPh>
    <rPh sb="2" eb="4">
      <t>ケンキュウ</t>
    </rPh>
    <rPh sb="6" eb="8">
      <t>センモン</t>
    </rPh>
    <rPh sb="9" eb="11">
      <t>ギジュツ</t>
    </rPh>
    <rPh sb="15" eb="16">
      <t>ギョウ</t>
    </rPh>
    <phoneticPr fontId="15"/>
  </si>
  <si>
    <t>サービス業（他に分類されないもの）</t>
  </si>
  <si>
    <t>建設業</t>
    <rPh sb="0" eb="3">
      <t>ケンセツギョウ</t>
    </rPh>
    <phoneticPr fontId="7"/>
  </si>
  <si>
    <t>賃金指数（現金給与総額）　　　　　　　　　　　　　　　　　　　　　　　　　　　　　</t>
  </si>
  <si>
    <t>　（４表）　産業別・就業形態別常用労働者数、月間給与額、労働時間数等</t>
    <rPh sb="3" eb="4">
      <t>ヒョウ</t>
    </rPh>
    <rPh sb="6" eb="9">
      <t>サンギョウベツ</t>
    </rPh>
    <rPh sb="10" eb="12">
      <t>シュウギョウ</t>
    </rPh>
    <rPh sb="12" eb="14">
      <t>ケイタイ</t>
    </rPh>
    <rPh sb="14" eb="15">
      <t>ベツ</t>
    </rPh>
    <rPh sb="15" eb="17">
      <t>ジョウヨウ</t>
    </rPh>
    <rPh sb="17" eb="20">
      <t>ロウドウシャ</t>
    </rPh>
    <rPh sb="20" eb="21">
      <t>スウ</t>
    </rPh>
    <rPh sb="22" eb="24">
      <t>ゲッカン</t>
    </rPh>
    <rPh sb="24" eb="27">
      <t>キュウヨガク</t>
    </rPh>
    <rPh sb="28" eb="30">
      <t>ロウドウ</t>
    </rPh>
    <rPh sb="30" eb="33">
      <t>ジカンスウ</t>
    </rPh>
    <rPh sb="33" eb="34">
      <t>トウ</t>
    </rPh>
    <phoneticPr fontId="7"/>
  </si>
  <si>
    <t>調査産業計</t>
    <rPh sb="0" eb="2">
      <t>チョウサ</t>
    </rPh>
    <rPh sb="2" eb="4">
      <t>サンギョウ</t>
    </rPh>
    <rPh sb="4" eb="5">
      <t>ケイ</t>
    </rPh>
    <phoneticPr fontId="7"/>
  </si>
  <si>
    <t>本調査期間末常用労働者数</t>
    <rPh sb="0" eb="1">
      <t>ホン</t>
    </rPh>
    <rPh sb="1" eb="3">
      <t>チョウサ</t>
    </rPh>
    <rPh sb="3" eb="5">
      <t>キカン</t>
    </rPh>
    <rPh sb="5" eb="6">
      <t>スエ</t>
    </rPh>
    <rPh sb="6" eb="8">
      <t>ジョウヨウ</t>
    </rPh>
    <rPh sb="8" eb="11">
      <t>ロウドウシャ</t>
    </rPh>
    <rPh sb="11" eb="12">
      <t>カズ</t>
    </rPh>
    <phoneticPr fontId="7"/>
  </si>
  <si>
    <t>対前年同月
増　減　率</t>
    <rPh sb="0" eb="1">
      <t>タイ</t>
    </rPh>
    <rPh sb="1" eb="3">
      <t>ゼンネン</t>
    </rPh>
    <rPh sb="3" eb="5">
      <t>ドウゲツ</t>
    </rPh>
    <rPh sb="6" eb="7">
      <t>ゾウ</t>
    </rPh>
    <rPh sb="8" eb="9">
      <t>ゲン</t>
    </rPh>
    <rPh sb="10" eb="11">
      <t>リツ</t>
    </rPh>
    <phoneticPr fontId="7"/>
  </si>
  <si>
    <t>（単位：人、％、ﾎﾟｲﾝﾄ）</t>
    <rPh sb="1" eb="3">
      <t>タンイ</t>
    </rPh>
    <rPh sb="4" eb="5">
      <t>ヒト</t>
    </rPh>
    <phoneticPr fontId="7"/>
  </si>
  <si>
    <t>（単位：人、円、日、時間）</t>
    <rPh sb="1" eb="3">
      <t>タンイ</t>
    </rPh>
    <rPh sb="4" eb="5">
      <t>ヒト</t>
    </rPh>
    <rPh sb="6" eb="7">
      <t>エン</t>
    </rPh>
    <rPh sb="8" eb="9">
      <t>ヒ</t>
    </rPh>
    <rPh sb="10" eb="12">
      <t>ジカン</t>
    </rPh>
    <phoneticPr fontId="7"/>
  </si>
  <si>
    <t>現金給与
総　　 額</t>
    <rPh sb="0" eb="2">
      <t>ゲンキン</t>
    </rPh>
    <rPh sb="2" eb="4">
      <t>キュウヨ</t>
    </rPh>
    <rPh sb="5" eb="6">
      <t>フサ</t>
    </rPh>
    <rPh sb="9" eb="10">
      <t>ガク</t>
    </rPh>
    <phoneticPr fontId="7"/>
  </si>
  <si>
    <t>総実
労働時間</t>
    <rPh sb="0" eb="1">
      <t>ソウ</t>
    </rPh>
    <rPh sb="1" eb="2">
      <t>ジツ</t>
    </rPh>
    <rPh sb="3" eb="5">
      <t>ロウドウ</t>
    </rPh>
    <rPh sb="5" eb="7">
      <t>ジカン</t>
    </rPh>
    <phoneticPr fontId="7"/>
  </si>
  <si>
    <t>複合サービス業</t>
    <rPh sb="0" eb="2">
      <t>フクゴウ</t>
    </rPh>
    <rPh sb="6" eb="7">
      <t>ギョウ</t>
    </rPh>
    <phoneticPr fontId="15"/>
  </si>
  <si>
    <t>所定内
労働時間</t>
    <rPh sb="0" eb="1">
      <t>トコロ</t>
    </rPh>
    <rPh sb="1" eb="2">
      <t>サダム</t>
    </rPh>
    <rPh sb="2" eb="3">
      <t>ウチ</t>
    </rPh>
    <rPh sb="4" eb="6">
      <t>ロウドウ</t>
    </rPh>
    <rPh sb="6" eb="8">
      <t>ジカン</t>
    </rPh>
    <phoneticPr fontId="7"/>
  </si>
  <si>
    <t>き ま っ て
支給する
給　　  与</t>
    <rPh sb="8" eb="10">
      <t>シキュウ</t>
    </rPh>
    <rPh sb="13" eb="14">
      <t>キュウ</t>
    </rPh>
    <rPh sb="18" eb="19">
      <t>クミ</t>
    </rPh>
    <phoneticPr fontId="7"/>
  </si>
  <si>
    <t>特　別　に
支払われた
給　　　　与</t>
    <rPh sb="0" eb="1">
      <t>トク</t>
    </rPh>
    <rPh sb="2" eb="3">
      <t>ベツ</t>
    </rPh>
    <rPh sb="6" eb="8">
      <t>シハラ</t>
    </rPh>
    <rPh sb="12" eb="13">
      <t>キュウ</t>
    </rPh>
    <rPh sb="17" eb="18">
      <t>クミ</t>
    </rPh>
    <phoneticPr fontId="7"/>
  </si>
  <si>
    <t>電気・ガス・熱供給・水道業</t>
    <rPh sb="0" eb="2">
      <t>デンキ</t>
    </rPh>
    <rPh sb="6" eb="9">
      <t>ネツキョウキュウ</t>
    </rPh>
    <rPh sb="10" eb="13">
      <t>スイドウギョウ</t>
    </rPh>
    <phoneticPr fontId="7"/>
  </si>
  <si>
    <t>超過労働
給　　　与</t>
    <rPh sb="0" eb="2">
      <t>チョウカ</t>
    </rPh>
    <rPh sb="2" eb="4">
      <t>ロウドウ</t>
    </rPh>
    <rPh sb="5" eb="6">
      <t>キュウ</t>
    </rPh>
    <rPh sb="9" eb="10">
      <t>クミ</t>
    </rPh>
    <phoneticPr fontId="7"/>
  </si>
  <si>
    <t>支払われた給与</t>
    <rPh sb="0" eb="2">
      <t>シハラ</t>
    </rPh>
    <rPh sb="5" eb="6">
      <t>キュウ</t>
    </rPh>
    <rPh sb="6" eb="7">
      <t>クミ</t>
    </rPh>
    <phoneticPr fontId="7"/>
  </si>
  <si>
    <t>一般労働者</t>
    <rPh sb="0" eb="1">
      <t>イチ</t>
    </rPh>
    <rPh sb="1" eb="2">
      <t>バン</t>
    </rPh>
    <rPh sb="2" eb="3">
      <t>ロウ</t>
    </rPh>
    <rPh sb="3" eb="4">
      <t>ドウ</t>
    </rPh>
    <rPh sb="4" eb="5">
      <t>モノ</t>
    </rPh>
    <phoneticPr fontId="7"/>
  </si>
  <si>
    <t>運輸業,郵便業</t>
    <rPh sb="0" eb="3">
      <t>ウンユギョウ</t>
    </rPh>
    <rPh sb="4" eb="6">
      <t>ユウビン</t>
    </rPh>
    <rPh sb="6" eb="7">
      <t>ギョウ</t>
    </rPh>
    <phoneticPr fontId="15"/>
  </si>
  <si>
    <t>卸売業,小売業</t>
    <rPh sb="0" eb="2">
      <t>オロシウリ</t>
    </rPh>
    <rPh sb="2" eb="3">
      <t>ギョウ</t>
    </rPh>
    <rPh sb="4" eb="6">
      <t>コウリ</t>
    </rPh>
    <rPh sb="6" eb="7">
      <t>ギョウ</t>
    </rPh>
    <phoneticPr fontId="7"/>
  </si>
  <si>
    <t>ﾊﾟｰﾄﾀｲﾑ
労 働 者</t>
    <rPh sb="8" eb="9">
      <t>　</t>
    </rPh>
    <rPh sb="10" eb="11">
      <t>　</t>
    </rPh>
    <phoneticPr fontId="7"/>
  </si>
  <si>
    <t>　（３表）　常用労働者数および労働異動率</t>
    <rPh sb="3" eb="4">
      <t>ヒョウ</t>
    </rPh>
    <rPh sb="6" eb="8">
      <t>ジョウヨウ</t>
    </rPh>
    <rPh sb="8" eb="11">
      <t>ロウドウシャ</t>
    </rPh>
    <rPh sb="11" eb="12">
      <t>スウ</t>
    </rPh>
    <rPh sb="15" eb="17">
      <t>ロウドウ</t>
    </rPh>
    <rPh sb="17" eb="20">
      <t>イドウリツ</t>
    </rPh>
    <phoneticPr fontId="7"/>
  </si>
  <si>
    <t>労働異動率</t>
    <rPh sb="0" eb="2">
      <t>ロウドウ</t>
    </rPh>
    <rPh sb="2" eb="4">
      <t>イドウ</t>
    </rPh>
    <rPh sb="4" eb="5">
      <t>リツ</t>
    </rPh>
    <phoneticPr fontId="7"/>
  </si>
  <si>
    <t>対前月
増減率</t>
    <rPh sb="0" eb="1">
      <t>タイ</t>
    </rPh>
    <rPh sb="1" eb="3">
      <t>ゼンゲツ</t>
    </rPh>
    <rPh sb="4" eb="7">
      <t>ゾウゲンリツ</t>
    </rPh>
    <phoneticPr fontId="7"/>
  </si>
  <si>
    <t>製造業</t>
    <rPh sb="0" eb="3">
      <t>セイゾウギョウ</t>
    </rPh>
    <phoneticPr fontId="15"/>
  </si>
  <si>
    <t>パートタイム
労働者比率</t>
    <rPh sb="7" eb="10">
      <t>ロウドウシャ</t>
    </rPh>
    <rPh sb="10" eb="12">
      <t>ヒリツ</t>
    </rPh>
    <phoneticPr fontId="7"/>
  </si>
  <si>
    <t>対前年同月
増　減　差</t>
    <rPh sb="0" eb="1">
      <t>タイ</t>
    </rPh>
    <rPh sb="1" eb="3">
      <t>ゼンネン</t>
    </rPh>
    <rPh sb="3" eb="5">
      <t>ドウゲツ</t>
    </rPh>
    <rPh sb="6" eb="7">
      <t>ゾウ</t>
    </rPh>
    <rPh sb="8" eb="9">
      <t>ゲン</t>
    </rPh>
    <rPh sb="10" eb="11">
      <t>サ</t>
    </rPh>
    <phoneticPr fontId="7"/>
  </si>
  <si>
    <t>高知県（調査産業計）</t>
    <rPh sb="0" eb="3">
      <t>コウチケン</t>
    </rPh>
    <rPh sb="4" eb="6">
      <t>チョウサ</t>
    </rPh>
    <rPh sb="6" eb="8">
      <t>サンギョウ</t>
    </rPh>
    <rPh sb="8" eb="9">
      <t>ケイ</t>
    </rPh>
    <phoneticPr fontId="7"/>
  </si>
  <si>
    <t>情報通信業</t>
    <rPh sb="0" eb="5">
      <t>ジョウホウツウシンギョウ</t>
    </rPh>
    <phoneticPr fontId="7"/>
  </si>
  <si>
    <t>運輸業,郵便業</t>
    <rPh sb="0" eb="3">
      <t>ウンユギョウ</t>
    </rPh>
    <rPh sb="4" eb="6">
      <t>ユウビン</t>
    </rPh>
    <rPh sb="6" eb="7">
      <t>ギョウ</t>
    </rPh>
    <phoneticPr fontId="7"/>
  </si>
  <si>
    <t>金融業,保険業</t>
    <rPh sb="0" eb="2">
      <t>キンユウ</t>
    </rPh>
    <rPh sb="2" eb="3">
      <t>ギョウ</t>
    </rPh>
    <rPh sb="4" eb="7">
      <t>ホケンギョウ</t>
    </rPh>
    <phoneticPr fontId="7"/>
  </si>
  <si>
    <t>不動産業, 物品賃貸業</t>
    <rPh sb="0" eb="4">
      <t>フドウサンギョウ</t>
    </rPh>
    <rPh sb="6" eb="11">
      <t>ブッピンチンタイギョウ</t>
    </rPh>
    <phoneticPr fontId="7"/>
  </si>
  <si>
    <t>学術研究, 専門・技術サービス業</t>
    <rPh sb="0" eb="2">
      <t>ガクジュツ</t>
    </rPh>
    <rPh sb="2" eb="4">
      <t>ケンキュウ</t>
    </rPh>
    <rPh sb="6" eb="8">
      <t>センモン</t>
    </rPh>
    <rPh sb="9" eb="11">
      <t>ギジュツ</t>
    </rPh>
    <rPh sb="15" eb="16">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</si>
  <si>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</si>
  <si>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</si>
  <si>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</si>
  <si>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複合サービス業</t>
    <rPh sb="0" eb="2">
      <t>フクゴウ</t>
    </rPh>
    <rPh sb="6" eb="7">
      <t>ギョウ</t>
    </rPh>
    <phoneticPr fontId="7"/>
  </si>
  <si>
    <r>
      <t>《 事業所規模 ３０人以上 》</t>
    </r>
    <r>
      <rPr>
        <sz val="10"/>
        <color indexed="8"/>
        <rFont val="ＭＳ Ｐゴシック"/>
        <family val="3"/>
        <charset val="128"/>
      </rPr>
      <t>　　　　　　　　　　</t>
    </r>
  </si>
  <si>
    <t>サービス業（他に分類されないもの）</t>
    <rPh sb="4" eb="5">
      <t>ギョウ</t>
    </rPh>
    <rPh sb="6" eb="7">
      <t>タ</t>
    </rPh>
    <rPh sb="8" eb="10">
      <t>ブンルイ</t>
    </rPh>
    <phoneticPr fontId="7"/>
  </si>
  <si>
    <t>　（２表）　月間実労働時間数および出勤日数</t>
    <rPh sb="3" eb="4">
      <t>ヒョウ</t>
    </rPh>
    <rPh sb="6" eb="8">
      <t>ゲッカン</t>
    </rPh>
    <rPh sb="8" eb="9">
      <t>ジツ</t>
    </rPh>
    <rPh sb="9" eb="11">
      <t>ロウドウ</t>
    </rPh>
    <rPh sb="11" eb="13">
      <t>ジカン</t>
    </rPh>
    <rPh sb="13" eb="14">
      <t>スウ</t>
    </rPh>
    <rPh sb="17" eb="19">
      <t>シュッキン</t>
    </rPh>
    <rPh sb="19" eb="21">
      <t>ニッスウ</t>
    </rPh>
    <phoneticPr fontId="7"/>
  </si>
  <si>
    <t>（単位：時間、日、％）</t>
    <rPh sb="1" eb="3">
      <t>タンイ</t>
    </rPh>
    <rPh sb="4" eb="6">
      <t>ジカン</t>
    </rPh>
    <rPh sb="7" eb="8">
      <t>ニチ</t>
    </rPh>
    <phoneticPr fontId="7"/>
  </si>
  <si>
    <t>総実労働時間</t>
    <rPh sb="0" eb="1">
      <t>ソウ</t>
    </rPh>
    <rPh sb="1" eb="2">
      <t>ミ</t>
    </rPh>
    <rPh sb="2" eb="4">
      <t>ロウドウ</t>
    </rPh>
    <rPh sb="4" eb="6">
      <t>ジカン</t>
    </rPh>
    <phoneticPr fontId="7"/>
  </si>
  <si>
    <t>所定内労働時間</t>
    <rPh sb="0" eb="3">
      <t>ショテイナイ</t>
    </rPh>
    <rPh sb="3" eb="5">
      <t>ロウドウ</t>
    </rPh>
    <rPh sb="5" eb="7">
      <t>ジカン</t>
    </rPh>
    <phoneticPr fontId="7"/>
  </si>
  <si>
    <t>所定外労働時間</t>
    <rPh sb="0" eb="2">
      <t>ショテイ</t>
    </rPh>
    <rPh sb="2" eb="3">
      <t>ガイ</t>
    </rPh>
    <rPh sb="3" eb="5">
      <t>ロウドウ</t>
    </rPh>
    <rPh sb="5" eb="7">
      <t>ジカン</t>
    </rPh>
    <phoneticPr fontId="7"/>
  </si>
  <si>
    <t>出勤日数</t>
    <rPh sb="0" eb="2">
      <t>シュッキン</t>
    </rPh>
    <rPh sb="2" eb="4">
      <t>ニッスウ</t>
    </rPh>
    <phoneticPr fontId="7"/>
  </si>
  <si>
    <t>調査産業計</t>
    <rPh sb="0" eb="2">
      <t>チョウサ</t>
    </rPh>
    <rPh sb="2" eb="4">
      <t>サンギョウ</t>
    </rPh>
    <rPh sb="4" eb="5">
      <t>ケイ</t>
    </rPh>
    <phoneticPr fontId="15"/>
  </si>
  <si>
    <t>対前月
増減差</t>
    <rPh sb="0" eb="1">
      <t>タイ</t>
    </rPh>
    <rPh sb="1" eb="3">
      <t>ゼンゲツ</t>
    </rPh>
    <rPh sb="4" eb="6">
      <t>ゾウゲン</t>
    </rPh>
    <rPh sb="6" eb="7">
      <t>サ</t>
    </rPh>
    <phoneticPr fontId="7"/>
  </si>
  <si>
    <t>対前年同月
増減差</t>
    <rPh sb="0" eb="1">
      <t>タイ</t>
    </rPh>
    <rPh sb="1" eb="3">
      <t>ゼンネン</t>
    </rPh>
    <rPh sb="3" eb="5">
      <t>ドウゲツ</t>
    </rPh>
    <rPh sb="6" eb="7">
      <t>ゾウ</t>
    </rPh>
    <rPh sb="7" eb="8">
      <t>ゲン</t>
    </rPh>
    <rPh sb="8" eb="9">
      <t>サ</t>
    </rPh>
    <phoneticPr fontId="7"/>
  </si>
  <si>
    <t>　　　　（単位：時間、日、％）</t>
    <rPh sb="5" eb="7">
      <t>タンイ</t>
    </rPh>
    <rPh sb="8" eb="10">
      <t>ジカン</t>
    </rPh>
    <rPh sb="11" eb="12">
      <t>ニチ</t>
    </rPh>
    <phoneticPr fontId="7"/>
  </si>
  <si>
    <t>　（１表）　月間現金給与額</t>
    <rPh sb="3" eb="4">
      <t>ヒョウ</t>
    </rPh>
    <rPh sb="6" eb="8">
      <t>ゲッカン</t>
    </rPh>
    <rPh sb="8" eb="10">
      <t>ゲンキン</t>
    </rPh>
    <rPh sb="10" eb="12">
      <t>キュウヨ</t>
    </rPh>
    <rPh sb="12" eb="13">
      <t>ガク</t>
    </rPh>
    <phoneticPr fontId="7"/>
  </si>
  <si>
    <t>（単位：円、％）</t>
    <rPh sb="1" eb="3">
      <t>タンイ</t>
    </rPh>
    <rPh sb="4" eb="5">
      <t>エン</t>
    </rPh>
    <phoneticPr fontId="7"/>
  </si>
  <si>
    <t>現金給与総額</t>
    <rPh sb="0" eb="2">
      <t>ゲンキン</t>
    </rPh>
    <rPh sb="2" eb="4">
      <t>キュウヨ</t>
    </rPh>
    <rPh sb="4" eb="6">
      <t>ソウガク</t>
    </rPh>
    <phoneticPr fontId="7"/>
  </si>
  <si>
    <t>きまって支給する給与</t>
    <rPh sb="4" eb="6">
      <t>シキュウ</t>
    </rPh>
    <rPh sb="8" eb="10">
      <t>キュウヨ</t>
    </rPh>
    <phoneticPr fontId="7"/>
  </si>
  <si>
    <t>所定内給与</t>
    <rPh sb="0" eb="3">
      <t>ショテイナイ</t>
    </rPh>
    <rPh sb="3" eb="5">
      <t>キュウヨ</t>
    </rPh>
    <phoneticPr fontId="7"/>
  </si>
  <si>
    <t>特別に支払われた給与</t>
    <rPh sb="0" eb="2">
      <t>トクベツ</t>
    </rPh>
    <rPh sb="3" eb="5">
      <t>シハラ</t>
    </rPh>
    <rPh sb="8" eb="10">
      <t>キュウヨ</t>
    </rPh>
    <phoneticPr fontId="7"/>
  </si>
  <si>
    <t>対前月 
増減率</t>
    <rPh sb="0" eb="1">
      <t>タイ</t>
    </rPh>
    <rPh sb="1" eb="3">
      <t>ゼンゲツ</t>
    </rPh>
    <rPh sb="5" eb="8">
      <t>ゾウゲンリツ</t>
    </rPh>
    <phoneticPr fontId="7"/>
  </si>
  <si>
    <t>賃金指数（きまって支給する給与）　　　　　　　　　　　　　　　　　　　　　　　</t>
    <rPh sb="9" eb="11">
      <t>シキュウ</t>
    </rPh>
    <phoneticPr fontId="15"/>
  </si>
  <si>
    <t>建設業</t>
    <rPh sb="0" eb="3">
      <t>ケンセツギョウ</t>
    </rPh>
    <phoneticPr fontId="15"/>
  </si>
  <si>
    <t>電気・ガス・熱供給・水道業</t>
    <rPh sb="0" eb="2">
      <t>デンキ</t>
    </rPh>
    <rPh sb="6" eb="9">
      <t>ネツキョウキュウ</t>
    </rPh>
    <rPh sb="10" eb="13">
      <t>スイドウギョウ</t>
    </rPh>
    <phoneticPr fontId="15"/>
  </si>
  <si>
    <t>情報通信業</t>
    <rPh sb="0" eb="5">
      <t>ジョウホウツウシンギョウ</t>
    </rPh>
    <phoneticPr fontId="15"/>
  </si>
  <si>
    <t>卸売業,小売業</t>
    <rPh sb="0" eb="3">
      <t>オロシウリギョウ</t>
    </rPh>
    <rPh sb="4" eb="7">
      <t>コウリギョウ</t>
    </rPh>
    <phoneticPr fontId="15"/>
  </si>
  <si>
    <t>金融業,保険業</t>
    <rPh sb="0" eb="3">
      <t>キンユウギョウ</t>
    </rPh>
    <rPh sb="4" eb="7">
      <t>ホケンギョウ</t>
    </rPh>
    <phoneticPr fontId="15"/>
  </si>
  <si>
    <t>医療,福祉</t>
    <rPh sb="0" eb="2">
      <t>イリョウ</t>
    </rPh>
    <rPh sb="3" eb="5">
      <t>フクシ</t>
    </rPh>
    <phoneticPr fontId="15"/>
  </si>
  <si>
    <t>電気・ガス・熱供給・水道業</t>
    <rPh sb="0" eb="2">
      <t>デンキ</t>
    </rPh>
    <rPh sb="6" eb="7">
      <t>ネツ</t>
    </rPh>
    <rPh sb="7" eb="9">
      <t>キョウキュウ</t>
    </rPh>
    <rPh sb="10" eb="13">
      <t>スイドウギョウ</t>
    </rPh>
    <phoneticPr fontId="15"/>
  </si>
  <si>
    <t>情報通信業</t>
    <rPh sb="0" eb="2">
      <t>ジョウホウ</t>
    </rPh>
    <rPh sb="2" eb="5">
      <t>ツウシンギョウ</t>
    </rPh>
    <phoneticPr fontId="15"/>
  </si>
  <si>
    <t>不動産業, 物品賃貸業</t>
    <rPh sb="0" eb="3">
      <t>フドウサン</t>
    </rPh>
    <rPh sb="3" eb="4">
      <t>ギョウ</t>
    </rPh>
    <rPh sb="6" eb="8">
      <t>ブッピン</t>
    </rPh>
    <rPh sb="8" eb="11">
      <t>チンタイギョウ</t>
    </rPh>
    <phoneticPr fontId="15"/>
  </si>
  <si>
    <t>宿泊業,飲食サービス業</t>
    <rPh sb="0" eb="2">
      <t>シュクハク</t>
    </rPh>
    <rPh sb="2" eb="3">
      <t>ギョウ</t>
    </rPh>
    <rPh sb="4" eb="6">
      <t>インショク</t>
    </rPh>
    <rPh sb="10" eb="11">
      <t>ギョウ</t>
    </rPh>
    <phoneticPr fontId="15"/>
  </si>
  <si>
    <t>教育,学習支援業</t>
    <rPh sb="0" eb="1">
      <t>キョウ</t>
    </rPh>
    <rPh sb="1" eb="2">
      <t>イク</t>
    </rPh>
    <rPh sb="3" eb="5">
      <t>ガクシュウ</t>
    </rPh>
    <rPh sb="5" eb="7">
      <t>シエン</t>
    </rPh>
    <rPh sb="7" eb="8">
      <t>ギョウ</t>
    </rPh>
    <phoneticPr fontId="15"/>
  </si>
  <si>
    <t>労働時間指数　　　　　　　　　　　　　　　　　　　　　　　　　　　　　　　　　　　　</t>
    <rPh sb="4" eb="6">
      <t>シスウ</t>
    </rPh>
    <phoneticPr fontId="15"/>
  </si>
  <si>
    <t>常用雇用指数　　　　　　　　　　　　　　　　　　　　　　　　　　　　　　　　　　　　</t>
    <rPh sb="0" eb="2">
      <t>ジョウヨウ</t>
    </rPh>
    <rPh sb="2" eb="4">
      <t>コヨウ</t>
    </rPh>
    <rPh sb="4" eb="6">
      <t>シスウ</t>
    </rPh>
    <phoneticPr fontId="15"/>
  </si>
  <si>
    <t>総実</t>
    <rPh sb="0" eb="1">
      <t>ソウ</t>
    </rPh>
    <rPh sb="1" eb="2">
      <t>ジツ</t>
    </rPh>
    <phoneticPr fontId="15"/>
  </si>
  <si>
    <t>所定外</t>
    <rPh sb="0" eb="2">
      <t>ショテイ</t>
    </rPh>
    <rPh sb="2" eb="3">
      <t>ガイ</t>
    </rPh>
    <phoneticPr fontId="15"/>
  </si>
  <si>
    <r>
      <t>《 事業所規模 ５人以上 》</t>
    </r>
    <r>
      <rPr>
        <sz val="10"/>
        <color theme="1"/>
        <rFont val="ＭＳ Ｐゴシック"/>
        <family val="3"/>
        <charset val="128"/>
      </rPr>
      <t>　　　　　　　　　　</t>
    </r>
  </si>
  <si>
    <r>
      <t>《 事業所規模 ３０人以上 》</t>
    </r>
    <r>
      <rPr>
        <sz val="10"/>
        <color theme="1"/>
        <rFont val="ＭＳ Ｐゴシック"/>
        <family val="3"/>
        <charset val="128"/>
      </rPr>
      <t>　　　　　　　　　　</t>
    </r>
  </si>
  <si>
    <r>
      <t>《 事業所規模 ５人以上 》</t>
    </r>
    <r>
      <rPr>
        <sz val="10"/>
        <color indexed="8"/>
        <rFont val="ＭＳ Ｐゴシック"/>
        <family val="3"/>
        <charset val="128"/>
      </rPr>
      <t>　　　　　　　　　　</t>
    </r>
  </si>
  <si>
    <t>全国（調査産業計・確報値）</t>
    <rPh sb="0" eb="2">
      <t>ゼンコク</t>
    </rPh>
    <rPh sb="3" eb="5">
      <t>チョウサ</t>
    </rPh>
    <rPh sb="5" eb="7">
      <t>サンギョウ</t>
    </rPh>
    <rPh sb="7" eb="8">
      <t>ケイ</t>
    </rPh>
    <rPh sb="9" eb="12">
      <t>カクホウチ</t>
    </rPh>
    <phoneticPr fontId="7"/>
  </si>
  <si>
    <t>統計表：事業所規模　５人以上</t>
    <rPh sb="0" eb="3">
      <t>トウケイヒョウ</t>
    </rPh>
    <rPh sb="4" eb="7">
      <t>ジギョウショ</t>
    </rPh>
    <rPh sb="7" eb="9">
      <t>キボ</t>
    </rPh>
    <rPh sb="11" eb="14">
      <t>ニンイジョウ</t>
    </rPh>
    <phoneticPr fontId="7"/>
  </si>
  <si>
    <t>統計表：事業所規模　30人以上</t>
    <rPh sb="0" eb="3">
      <t>トウケイヒョウ</t>
    </rPh>
    <rPh sb="4" eb="7">
      <t>ジギョウショ</t>
    </rPh>
    <rPh sb="7" eb="9">
      <t>キボ</t>
    </rPh>
    <rPh sb="12" eb="15">
      <t>ニンイジョウ</t>
    </rPh>
    <phoneticPr fontId="7"/>
  </si>
  <si>
    <t>事業所規模　30人以上　続き</t>
    <rPh sb="0" eb="3">
      <t>ジギョウショ</t>
    </rPh>
    <rPh sb="3" eb="5">
      <t>キボ</t>
    </rPh>
    <rPh sb="8" eb="11">
      <t>ニンイジョウ</t>
    </rPh>
    <rPh sb="12" eb="13">
      <t>ツヅ</t>
    </rPh>
    <phoneticPr fontId="7"/>
  </si>
  <si>
    <t>事業所規模　５人以上　続き</t>
    <rPh sb="0" eb="3">
      <t>ジギョウショ</t>
    </rPh>
    <rPh sb="3" eb="5">
      <t>キボ</t>
    </rPh>
    <rPh sb="7" eb="10">
      <t>ニンイジョウ</t>
    </rPh>
    <rPh sb="11" eb="12">
      <t>ツヅ</t>
    </rPh>
    <phoneticPr fontId="7"/>
  </si>
  <si>
    <t>(R2年平均＝１００）</t>
  </si>
  <si>
    <t>《 事業所規模 ５人以上 》　　　　　　　　　　</t>
  </si>
  <si>
    <t>　（１表）　月間現金給与額</t>
    <rPh sb="3" eb="4">
      <t>ヒョウ</t>
    </rPh>
    <rPh sb="6" eb="8">
      <t>ゲッカン</t>
    </rPh>
    <rPh sb="8" eb="10">
      <t>ゲンキン</t>
    </rPh>
    <rPh sb="10" eb="12">
      <t>キュウヨ</t>
    </rPh>
    <rPh sb="12" eb="13">
      <t>ガク</t>
    </rPh>
    <phoneticPr fontId="29"/>
  </si>
  <si>
    <t>（単位：円、％）</t>
    <rPh sb="1" eb="3">
      <t>タンイ</t>
    </rPh>
    <rPh sb="4" eb="5">
      <t>エン</t>
    </rPh>
    <phoneticPr fontId="29"/>
  </si>
  <si>
    <t>産　　　業</t>
    <rPh sb="0" eb="1">
      <t>サン</t>
    </rPh>
    <rPh sb="4" eb="5">
      <t>ギョウ</t>
    </rPh>
    <phoneticPr fontId="29"/>
  </si>
  <si>
    <t>現金給与総額</t>
    <rPh sb="0" eb="2">
      <t>ゲンキン</t>
    </rPh>
    <rPh sb="2" eb="4">
      <t>キュウヨ</t>
    </rPh>
    <rPh sb="4" eb="6">
      <t>ソウガク</t>
    </rPh>
    <phoneticPr fontId="29"/>
  </si>
  <si>
    <t>きまって支給する給与</t>
    <rPh sb="4" eb="6">
      <t>シキュウ</t>
    </rPh>
    <rPh sb="8" eb="10">
      <t>キュウヨ</t>
    </rPh>
    <phoneticPr fontId="29"/>
  </si>
  <si>
    <t>所定内給与</t>
    <rPh sb="0" eb="3">
      <t>ショテイナイ</t>
    </rPh>
    <rPh sb="3" eb="5">
      <t>キュウヨ</t>
    </rPh>
    <phoneticPr fontId="29"/>
  </si>
  <si>
    <t>特別に支払われた給与</t>
    <rPh sb="0" eb="2">
      <t>トクベツ</t>
    </rPh>
    <rPh sb="3" eb="5">
      <t>シハラ</t>
    </rPh>
    <rPh sb="8" eb="10">
      <t>キュウヨ</t>
    </rPh>
    <phoneticPr fontId="29"/>
  </si>
  <si>
    <t>対前月 
増減率</t>
    <rPh sb="0" eb="1">
      <t>タイ</t>
    </rPh>
    <rPh sb="1" eb="3">
      <t>ゼンゲツ</t>
    </rPh>
    <rPh sb="5" eb="8">
      <t>ゾウゲンリツ</t>
    </rPh>
    <phoneticPr fontId="29"/>
  </si>
  <si>
    <t>対前月
増減率</t>
    <rPh sb="0" eb="1">
      <t>タイ</t>
    </rPh>
    <rPh sb="1" eb="3">
      <t>ゼンゲツ</t>
    </rPh>
    <rPh sb="4" eb="7">
      <t>ゾウゲンリツ</t>
    </rPh>
    <phoneticPr fontId="29"/>
  </si>
  <si>
    <t>対前月
増減差</t>
    <rPh sb="0" eb="1">
      <t>タイ</t>
    </rPh>
    <rPh sb="1" eb="3">
      <t>ゼンゲツ</t>
    </rPh>
    <rPh sb="4" eb="6">
      <t>ゾウゲン</t>
    </rPh>
    <rPh sb="6" eb="7">
      <t>サ</t>
    </rPh>
    <phoneticPr fontId="29"/>
  </si>
  <si>
    <t>対前年同月
増減差</t>
    <rPh sb="0" eb="1">
      <t>タイ</t>
    </rPh>
    <rPh sb="1" eb="3">
      <t>ゼンネン</t>
    </rPh>
    <rPh sb="3" eb="5">
      <t>ドウゲツ</t>
    </rPh>
    <rPh sb="6" eb="7">
      <t>ゾウ</t>
    </rPh>
    <rPh sb="7" eb="8">
      <t>ゲン</t>
    </rPh>
    <rPh sb="8" eb="9">
      <t>サ</t>
    </rPh>
    <phoneticPr fontId="29"/>
  </si>
  <si>
    <t>x</t>
  </si>
  <si>
    <t>令和元年</t>
  </si>
  <si>
    <t>２</t>
  </si>
  <si>
    <t>３</t>
  </si>
  <si>
    <t>４</t>
  </si>
  <si>
    <t>５</t>
  </si>
  <si>
    <t>２月</t>
  </si>
  <si>
    <t>３月</t>
  </si>
  <si>
    <t>４月</t>
  </si>
  <si>
    <t>５月</t>
  </si>
  <si>
    <t>６月</t>
  </si>
  <si>
    <t>７月</t>
  </si>
  <si>
    <t>８月</t>
  </si>
  <si>
    <t>９月</t>
  </si>
  <si>
    <t>10月</t>
  </si>
  <si>
    <t>11月</t>
  </si>
  <si>
    <t>12月</t>
  </si>
  <si>
    <t>サービス業（他に
分類されないもの）</t>
    <phoneticPr fontId="21"/>
  </si>
  <si>
    <t>生活関連サービス
業,娯楽業</t>
    <rPh sb="0" eb="2">
      <t>セイカツ</t>
    </rPh>
    <rPh sb="2" eb="4">
      <t>カンレン</t>
    </rPh>
    <rPh sb="9" eb="10">
      <t>ギョウ</t>
    </rPh>
    <rPh sb="11" eb="14">
      <t>ゴラクギョウ</t>
    </rPh>
    <phoneticPr fontId="15"/>
  </si>
  <si>
    <t>宿泊業,飲食
サービス業</t>
    <phoneticPr fontId="21"/>
  </si>
  <si>
    <t>不動産業, 物品
賃貸業</t>
    <phoneticPr fontId="21"/>
  </si>
  <si>
    <t>不動産業, 物品
賃貸業</t>
    <rPh sb="0" eb="4">
      <t>フドウサンギョウ</t>
    </rPh>
    <rPh sb="6" eb="8">
      <t>ブッピン</t>
    </rPh>
    <rPh sb="9" eb="12">
      <t>チンタイギョウ</t>
    </rPh>
    <phoneticPr fontId="15"/>
  </si>
  <si>
    <t>生活関連サービス業,娯楽業</t>
    <phoneticPr fontId="21"/>
  </si>
  <si>
    <t>学術研究, 専門・技術サービス業</t>
    <rPh sb="0" eb="4">
      <t>ガクジュツケンキュウ</t>
    </rPh>
    <rPh sb="6" eb="8">
      <t>センモン</t>
    </rPh>
    <rPh sb="9" eb="11">
      <t>ギジュツ</t>
    </rPh>
    <rPh sb="15" eb="16">
      <t>ギョウ</t>
    </rPh>
    <phoneticPr fontId="15"/>
  </si>
  <si>
    <t>Excelデータ</t>
    <phoneticPr fontId="42"/>
  </si>
  <si>
    <t>［目次へ戻る］</t>
    <rPh sb="1" eb="3">
      <t>モクジ</t>
    </rPh>
    <rPh sb="4" eb="5">
      <t>モド</t>
    </rPh>
    <phoneticPr fontId="7"/>
  </si>
  <si>
    <t>産　　　業</t>
    <phoneticPr fontId="15"/>
  </si>
  <si>
    <t>計</t>
    <rPh sb="0" eb="1">
      <t>ケイ</t>
    </rPh>
    <phoneticPr fontId="15"/>
  </si>
  <si>
    <t>男</t>
    <rPh sb="0" eb="1">
      <t>オトコ</t>
    </rPh>
    <phoneticPr fontId="15"/>
  </si>
  <si>
    <t>女</t>
    <rPh sb="0" eb="1">
      <t>オンナ</t>
    </rPh>
    <phoneticPr fontId="15"/>
  </si>
  <si>
    <t>総実労働時間数</t>
    <rPh sb="0" eb="1">
      <t>ソウ</t>
    </rPh>
    <rPh sb="1" eb="4">
      <t>ジツロウドウ</t>
    </rPh>
    <rPh sb="4" eb="6">
      <t>ジカン</t>
    </rPh>
    <rPh sb="6" eb="7">
      <t>スウ</t>
    </rPh>
    <phoneticPr fontId="15"/>
  </si>
  <si>
    <t>現金給与総額</t>
    <rPh sb="0" eb="2">
      <t>ゲンキン</t>
    </rPh>
    <rPh sb="2" eb="4">
      <t>キュウヨ</t>
    </rPh>
    <rPh sb="4" eb="6">
      <t>ソウガク</t>
    </rPh>
    <phoneticPr fontId="15"/>
  </si>
  <si>
    <t>きまって支給
する給与</t>
    <rPh sb="4" eb="6">
      <t>シキュウ</t>
    </rPh>
    <rPh sb="9" eb="11">
      <t>キュウヨ</t>
    </rPh>
    <phoneticPr fontId="15"/>
  </si>
  <si>
    <t>特別に
支払われた給与</t>
    <rPh sb="0" eb="2">
      <t>トクベツ</t>
    </rPh>
    <rPh sb="4" eb="6">
      <t>シハラ</t>
    </rPh>
    <rPh sb="9" eb="11">
      <t>キュウヨ</t>
    </rPh>
    <phoneticPr fontId="15"/>
  </si>
  <si>
    <t>《 事業所規模 ５～２９人 》　　　　　　　　　　</t>
    <phoneticPr fontId="15"/>
  </si>
  <si>
    <t>《 事業所規模 ３０人以上 》　　　　　　　　　　</t>
    <rPh sb="11" eb="13">
      <t>イジョウ</t>
    </rPh>
    <phoneticPr fontId="15"/>
  </si>
  <si>
    <t>項　目</t>
    <rPh sb="0" eb="1">
      <t>コウ</t>
    </rPh>
    <rPh sb="2" eb="3">
      <t>モク</t>
    </rPh>
    <phoneticPr fontId="41"/>
  </si>
  <si>
    <t>実　数</t>
    <rPh sb="0" eb="1">
      <t>ジツ</t>
    </rPh>
    <rPh sb="2" eb="3">
      <t>スウ</t>
    </rPh>
    <phoneticPr fontId="41"/>
  </si>
  <si>
    <t>指　数</t>
    <rPh sb="0" eb="1">
      <t>ユビ</t>
    </rPh>
    <rPh sb="2" eb="3">
      <t>スウ</t>
    </rPh>
    <phoneticPr fontId="41"/>
  </si>
  <si>
    <t>シート名</t>
    <rPh sb="3" eb="4">
      <t>メイ</t>
    </rPh>
    <phoneticPr fontId="41"/>
  </si>
  <si>
    <t>リンク先</t>
    <rPh sb="3" eb="4">
      <t>サキ</t>
    </rPh>
    <phoneticPr fontId="41"/>
  </si>
  <si>
    <t>内　容</t>
    <rPh sb="0" eb="1">
      <t>ウチ</t>
    </rPh>
    <rPh sb="2" eb="3">
      <t>カタチ</t>
    </rPh>
    <phoneticPr fontId="41"/>
  </si>
  <si>
    <t>事業所規模別（現金給与総額、きまって支給する給与、所定内給与、特別に支払われた給与）</t>
    <rPh sb="0" eb="3">
      <t>ジギョウショ</t>
    </rPh>
    <rPh sb="3" eb="6">
      <t>キボベツ</t>
    </rPh>
    <rPh sb="7" eb="9">
      <t>ゲンキン</t>
    </rPh>
    <rPh sb="9" eb="11">
      <t>キュウヨ</t>
    </rPh>
    <rPh sb="11" eb="13">
      <t>ソウガク</t>
    </rPh>
    <rPh sb="18" eb="20">
      <t>シキュウ</t>
    </rPh>
    <rPh sb="22" eb="24">
      <t>キュウヨ</t>
    </rPh>
    <rPh sb="25" eb="28">
      <t>ショテイナイ</t>
    </rPh>
    <rPh sb="28" eb="30">
      <t>キュウヨ</t>
    </rPh>
    <rPh sb="31" eb="33">
      <t>トクベツ</t>
    </rPh>
    <rPh sb="34" eb="36">
      <t>シハラ</t>
    </rPh>
    <rPh sb="39" eb="41">
      <t>キュウヨ</t>
    </rPh>
    <phoneticPr fontId="41"/>
  </si>
  <si>
    <t>事業所規模別（総実労働時間、所定内労働時間、所定外労働時間、出勤日数）</t>
    <rPh sb="0" eb="3">
      <t>ジギョウショ</t>
    </rPh>
    <rPh sb="3" eb="6">
      <t>キボベツ</t>
    </rPh>
    <rPh sb="7" eb="13">
      <t>ソウジツロウドウジカン</t>
    </rPh>
    <rPh sb="14" eb="17">
      <t>ショテイナイ</t>
    </rPh>
    <rPh sb="17" eb="19">
      <t>ロウドウ</t>
    </rPh>
    <rPh sb="19" eb="21">
      <t>ジカン</t>
    </rPh>
    <rPh sb="22" eb="25">
      <t>ショテイガイ</t>
    </rPh>
    <rPh sb="25" eb="27">
      <t>ロウドウ</t>
    </rPh>
    <rPh sb="27" eb="29">
      <t>ジカン</t>
    </rPh>
    <rPh sb="30" eb="32">
      <t>シュッキン</t>
    </rPh>
    <rPh sb="32" eb="34">
      <t>ニッスウ</t>
    </rPh>
    <phoneticPr fontId="41"/>
  </si>
  <si>
    <t>事業所規模別（本調査期間末常用労働者数、労働異動率）</t>
    <rPh sb="0" eb="3">
      <t>ジギョウショ</t>
    </rPh>
    <rPh sb="3" eb="6">
      <t>キボベツ</t>
    </rPh>
    <rPh sb="7" eb="10">
      <t>ホンチョウサ</t>
    </rPh>
    <rPh sb="10" eb="12">
      <t>キカン</t>
    </rPh>
    <rPh sb="12" eb="13">
      <t>マツ</t>
    </rPh>
    <rPh sb="13" eb="15">
      <t>ジョウヨウ</t>
    </rPh>
    <rPh sb="15" eb="18">
      <t>ロウドウシャ</t>
    </rPh>
    <rPh sb="18" eb="19">
      <t>スウ</t>
    </rPh>
    <rPh sb="20" eb="22">
      <t>ロウドウ</t>
    </rPh>
    <rPh sb="22" eb="24">
      <t>イドウ</t>
    </rPh>
    <rPh sb="24" eb="25">
      <t>リツ</t>
    </rPh>
    <phoneticPr fontId="41"/>
  </si>
  <si>
    <t>一般・パート別、産業別（本調査期間末労働者数、現金給与総額、きまって支給する給与、所定内給与、
特別に支払われた給与、出勤日数、総実労働時間、所定内労働時間、所定外労働時間）</t>
    <rPh sb="0" eb="2">
      <t>イッパン</t>
    </rPh>
    <rPh sb="6" eb="7">
      <t>ベツ</t>
    </rPh>
    <rPh sb="8" eb="11">
      <t>サンギョウベツ</t>
    </rPh>
    <rPh sb="12" eb="15">
      <t>ホンチョウサ</t>
    </rPh>
    <rPh sb="15" eb="17">
      <t>キカン</t>
    </rPh>
    <rPh sb="17" eb="18">
      <t>マツ</t>
    </rPh>
    <rPh sb="18" eb="21">
      <t>ロウドウシャ</t>
    </rPh>
    <rPh sb="21" eb="22">
      <t>スウ</t>
    </rPh>
    <rPh sb="23" eb="25">
      <t>ゲンキン</t>
    </rPh>
    <rPh sb="25" eb="27">
      <t>キュウヨ</t>
    </rPh>
    <rPh sb="27" eb="29">
      <t>ソウガク</t>
    </rPh>
    <rPh sb="34" eb="36">
      <t>シキュウ</t>
    </rPh>
    <rPh sb="38" eb="40">
      <t>キュウヨ</t>
    </rPh>
    <rPh sb="41" eb="44">
      <t>ショテイナイ</t>
    </rPh>
    <rPh sb="44" eb="46">
      <t>キュウヨ</t>
    </rPh>
    <rPh sb="48" eb="50">
      <t>トクベツ</t>
    </rPh>
    <rPh sb="51" eb="53">
      <t>シハラ</t>
    </rPh>
    <rPh sb="56" eb="58">
      <t>キュウヨ</t>
    </rPh>
    <rPh sb="59" eb="61">
      <t>シュッキン</t>
    </rPh>
    <rPh sb="61" eb="63">
      <t>ニッスウ</t>
    </rPh>
    <rPh sb="64" eb="70">
      <t>ソウジツロウドウジカン</t>
    </rPh>
    <rPh sb="71" eb="78">
      <t>ショテイナイロウドウジカン</t>
    </rPh>
    <rPh sb="79" eb="86">
      <t>ショテイガイロウドウジカン</t>
    </rPh>
    <phoneticPr fontId="41"/>
  </si>
  <si>
    <t>計・男・女別（本調査期間末労働者数、総実労働時間、現金給与総額、きまって支給する給与、特別に支払われた給与）</t>
    <rPh sb="0" eb="1">
      <t>ケイ</t>
    </rPh>
    <rPh sb="2" eb="3">
      <t>オトコ</t>
    </rPh>
    <rPh sb="4" eb="5">
      <t>オンナ</t>
    </rPh>
    <rPh sb="5" eb="6">
      <t>ベツ</t>
    </rPh>
    <rPh sb="7" eb="10">
      <t>ホンチョウサ</t>
    </rPh>
    <rPh sb="10" eb="12">
      <t>キカン</t>
    </rPh>
    <rPh sb="12" eb="13">
      <t>マツ</t>
    </rPh>
    <rPh sb="13" eb="16">
      <t>ロウドウシャ</t>
    </rPh>
    <rPh sb="16" eb="17">
      <t>スウ</t>
    </rPh>
    <rPh sb="18" eb="24">
      <t>ソウジツロウドウジカン</t>
    </rPh>
    <rPh sb="25" eb="27">
      <t>ゲンキン</t>
    </rPh>
    <rPh sb="27" eb="29">
      <t>キュウヨ</t>
    </rPh>
    <rPh sb="29" eb="31">
      <t>ソウガク</t>
    </rPh>
    <rPh sb="36" eb="38">
      <t>シキュウ</t>
    </rPh>
    <rPh sb="40" eb="42">
      <t>キュウヨ</t>
    </rPh>
    <rPh sb="43" eb="45">
      <t>トクベツ</t>
    </rPh>
    <rPh sb="46" eb="48">
      <t>シハラ</t>
    </rPh>
    <rPh sb="51" eb="53">
      <t>キュウヨ</t>
    </rPh>
    <phoneticPr fontId="41"/>
  </si>
  <si>
    <t>事業所規模５人以上（賃金指数（現金給与総額）、賃金指数（きまって支給する給与）、労働時間指数、常用雇用指数）</t>
    <rPh sb="0" eb="3">
      <t>ジギョウショ</t>
    </rPh>
    <rPh sb="3" eb="5">
      <t>キボ</t>
    </rPh>
    <rPh sb="6" eb="9">
      <t>ニンイジョウ</t>
    </rPh>
    <rPh sb="10" eb="12">
      <t>チンギン</t>
    </rPh>
    <rPh sb="12" eb="14">
      <t>シスウ</t>
    </rPh>
    <rPh sb="15" eb="17">
      <t>ゲンキン</t>
    </rPh>
    <rPh sb="17" eb="19">
      <t>キュウヨ</t>
    </rPh>
    <rPh sb="19" eb="21">
      <t>ソウガク</t>
    </rPh>
    <rPh sb="23" eb="25">
      <t>チンギン</t>
    </rPh>
    <rPh sb="25" eb="27">
      <t>シスウ</t>
    </rPh>
    <rPh sb="32" eb="34">
      <t>シキュウ</t>
    </rPh>
    <rPh sb="36" eb="38">
      <t>キュウヨ</t>
    </rPh>
    <rPh sb="40" eb="42">
      <t>ロウドウ</t>
    </rPh>
    <rPh sb="42" eb="44">
      <t>ジカン</t>
    </rPh>
    <rPh sb="44" eb="46">
      <t>シスウ</t>
    </rPh>
    <rPh sb="47" eb="53">
      <t>ジョウヨウコヨウシスウ</t>
    </rPh>
    <phoneticPr fontId="41"/>
  </si>
  <si>
    <t>事業所規模30人以上（賃金指数（現金給与総額）、賃金指数（きまって支給する給与）、労働時間指数、常用雇用指数）</t>
    <rPh sb="0" eb="3">
      <t>ジギョウショ</t>
    </rPh>
    <rPh sb="3" eb="5">
      <t>キボ</t>
    </rPh>
    <rPh sb="7" eb="10">
      <t>ニンイジョウ</t>
    </rPh>
    <rPh sb="11" eb="13">
      <t>チンギン</t>
    </rPh>
    <rPh sb="13" eb="15">
      <t>シスウ</t>
    </rPh>
    <rPh sb="16" eb="18">
      <t>ゲンキン</t>
    </rPh>
    <rPh sb="18" eb="20">
      <t>キュウヨ</t>
    </rPh>
    <rPh sb="20" eb="22">
      <t>ソウガク</t>
    </rPh>
    <rPh sb="24" eb="26">
      <t>チンギン</t>
    </rPh>
    <rPh sb="26" eb="28">
      <t>シスウ</t>
    </rPh>
    <rPh sb="33" eb="35">
      <t>シキュウ</t>
    </rPh>
    <rPh sb="37" eb="39">
      <t>キュウヨ</t>
    </rPh>
    <rPh sb="41" eb="43">
      <t>ロウドウ</t>
    </rPh>
    <rPh sb="43" eb="45">
      <t>ジカン</t>
    </rPh>
    <rPh sb="45" eb="47">
      <t>シスウ</t>
    </rPh>
    <rPh sb="48" eb="54">
      <t>ジョウヨウコヨウシスウ</t>
    </rPh>
    <phoneticPr fontId="41"/>
  </si>
  <si>
    <t>対前年同月増　減　率</t>
    <rPh sb="0" eb="1">
      <t>タイ</t>
    </rPh>
    <rPh sb="1" eb="3">
      <t>ゼンネン</t>
    </rPh>
    <rPh sb="3" eb="5">
      <t>ドウゲツ</t>
    </rPh>
    <rPh sb="5" eb="6">
      <t>ゾウ</t>
    </rPh>
    <rPh sb="7" eb="8">
      <t>ゲン</t>
    </rPh>
    <rPh sb="9" eb="10">
      <t>リツ</t>
    </rPh>
    <phoneticPr fontId="29"/>
  </si>
  <si>
    <t>対前年同月増　減　率</t>
    <rPh sb="0" eb="1">
      <t>タイ</t>
    </rPh>
    <rPh sb="1" eb="3">
      <t>ゼンネン</t>
    </rPh>
    <rPh sb="3" eb="5">
      <t>ドウゲツ</t>
    </rPh>
    <rPh sb="5" eb="6">
      <t>ゾウ</t>
    </rPh>
    <rPh sb="7" eb="8">
      <t>ゲン</t>
    </rPh>
    <rPh sb="9" eb="10">
      <t>リツ</t>
    </rPh>
    <phoneticPr fontId="7"/>
  </si>
  <si>
    <t>本調査期間末
労 働 者 数</t>
    <rPh sb="0" eb="1">
      <t>ホン</t>
    </rPh>
    <rPh sb="1" eb="3">
      <t>チョウサ</t>
    </rPh>
    <rPh sb="3" eb="5">
      <t>キカン</t>
    </rPh>
    <rPh sb="5" eb="6">
      <t>マツ</t>
    </rPh>
    <rPh sb="7" eb="8">
      <t>ロウ</t>
    </rPh>
    <rPh sb="9" eb="10">
      <t>ドウ</t>
    </rPh>
    <rPh sb="11" eb="12">
      <t>モノ</t>
    </rPh>
    <rPh sb="13" eb="14">
      <t>スウ</t>
    </rPh>
    <phoneticPr fontId="15"/>
  </si>
  <si>
    <t>ⅰ.賃金</t>
    <rPh sb="2" eb="4">
      <t>チンギン</t>
    </rPh>
    <phoneticPr fontId="41"/>
  </si>
  <si>
    <t>ⅱ.労働時間</t>
    <rPh sb="2" eb="4">
      <t>ロウドウ</t>
    </rPh>
    <rPh sb="4" eb="6">
      <t>ジカン</t>
    </rPh>
    <phoneticPr fontId="41"/>
  </si>
  <si>
    <t>ⅲ.雇用</t>
    <rPh sb="2" eb="4">
      <t>コヨウ</t>
    </rPh>
    <phoneticPr fontId="41"/>
  </si>
  <si>
    <t>ⅳ.就業形態別</t>
    <rPh sb="2" eb="4">
      <t>シュウギョウ</t>
    </rPh>
    <rPh sb="4" eb="7">
      <t>ケイタイベツ</t>
    </rPh>
    <phoneticPr fontId="41"/>
  </si>
  <si>
    <t>ⅵ.指数（５人以上）</t>
    <rPh sb="2" eb="4">
      <t>シスウ</t>
    </rPh>
    <rPh sb="6" eb="9">
      <t>ニンイジョウ</t>
    </rPh>
    <phoneticPr fontId="41"/>
  </si>
  <si>
    <t>ⅶ.指数（30人以上）</t>
    <rPh sb="2" eb="4">
      <t>シスウ</t>
    </rPh>
    <rPh sb="7" eb="10">
      <t>ニンイジョウ</t>
    </rPh>
    <phoneticPr fontId="41"/>
  </si>
  <si>
    <t>出勤日数</t>
    <rPh sb="0" eb="4">
      <t>シュッキンニッスウ</t>
    </rPh>
    <phoneticPr fontId="42"/>
  </si>
  <si>
    <t>（単位：人、時間、円、日）</t>
    <rPh sb="1" eb="3">
      <t>タンイ</t>
    </rPh>
    <rPh sb="4" eb="5">
      <t>ヒト</t>
    </rPh>
    <rPh sb="6" eb="8">
      <t>ジカン</t>
    </rPh>
    <rPh sb="11" eb="12">
      <t>ニチ</t>
    </rPh>
    <phoneticPr fontId="7"/>
  </si>
  <si>
    <t>利用上の注意
　1)　令和4年1月分確報公表時から、指数は、令和2年平均を100とする令和2年基準となりました。
　　これに伴い、令和4年1月分以降と比較できるように、令和3年12月分までの指数を令和2年平均が100となるように改訂しました。
　2)　「-」は該当データのないものを示し、「x」は標本数が寡少につき秘匿のため公表できないもの。「0」は集計単位未満のデータ量を示します。
　3)　「鉱業,採石業,砂利採取業」は、調査事業所数が少ないため公表しませんが、調査産業計には含まれます。
　4)　対前年同月増減率は指数により作成しています。実数で計算した場合に必ずしも一致しません。
　5)　対前年同月増減差は実数により作成しています。
　6)　実質賃金指数算出のための消費者物価指数は、高知市消費者物価指数（持家の帰属家賃を除く総合指数）を使用。
　7)　平成29年１月分から日本標準産業分類（平成25年10月改定）に基づき表章しています。
　　平成21年以前の結果との接続については、厚生労働省のWebページ（https://www.mhlw.go.jp/toukei/list/dl/maikin-hyosyo.pdf）を参照ください。
　8)　常用労働者とは、
　　①　期間を定めずに雇われている者
　　②　１か月以上の期間を定めて雇われている者のいずれかに該当する者をいいます。
　9)　パートタイム労働者とは、常用労働者のうち、
　　①　１日の所定労働時間が一般の労働者より短い者
　　②　１日の所定労働時間が一般の労働者と同じで１週の所定労働日数が一般の労働者より短い者のいずれかに該当する労働者のことです。また、一般労働者とは、
　　　常用労働者のうち、パートタイム労働者でない労働者です。
　10)　入職（離職）率とは、前月末労働者数に対する月間の入職（離職）者の割合（％）です。なお、入職（離職）者には、同一企業内での事業所間の異動者を含みます。
　11)　調査対象事業所のうち第一種事業所（事業所規模30人以上）の抽出方法は、従来の２～３年に一度行う総入れ替え方式から、毎年１月分調査時に行う部分入替え方式
　　　に平成30年から変更となりました。賃金、労働時間指数とその増減率は、総入れ替え方式のときに行っていた過去に遡った改訂は実施しません。
　12) 確報値は、速報値の集計後に新たに提出された調査票を加え再集計したものです。そのため、速報値は確報値で改訂される場合があります。
　13) 令和７年１月分（確報）以降は、調査対象事業所の一部の入替え及び母集団労働者数の更新を行った結果となります。</t>
    <phoneticPr fontId="41"/>
  </si>
  <si>
    <t>令和７年１月</t>
  </si>
  <si>
    <t>ⅴ.規模別・男女別</t>
    <rPh sb="2" eb="5">
      <t>キボベツ</t>
    </rPh>
    <phoneticPr fontId="41"/>
  </si>
  <si>
    <t>平成30年平均</t>
  </si>
  <si>
    <t>６</t>
  </si>
  <si>
    <t>令和7年4月</t>
    <phoneticPr fontId="7"/>
  </si>
  <si>
    <t>毎月勤労統計調査地方調査　＜令和７年４月分（確報）＞</t>
    <rPh sb="22" eb="24">
      <t>カクホウ</t>
    </rPh>
    <phoneticPr fontId="41"/>
  </si>
  <si>
    <t>令和６年４月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</si>
</sst>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0_ "/>
    <numFmt numFmtId="178" formatCode="#,##0;&quot;△ &quot;#,##0"/>
    <numFmt numFmtId="179" formatCode="#,##0_ "/>
    <numFmt numFmtId="180" formatCode="0.0"/>
    <numFmt numFmtId="181" formatCode="0.00;&quot;△ &quot;0.00"/>
    <numFmt numFmtId="182" formatCode="0.0;&quot;△ &quot;0.0"/>
    <numFmt numFmtId="183" formatCode="0.0_ "/>
    <numFmt numFmtId="184" formatCode="0;[Red]0"/>
    <numFmt numFmtId="185" formatCode="0_ "/>
    <numFmt numFmtId="186" formatCode="0_ ;[Red]\-0\ "/>
    <numFmt numFmtId="187" formatCode="[$-411]ge/m"/>
  </numFmts>
  <fonts count="58">
    <font>
      <sz val="11"/>
      <color theme="1"/>
      <name val="ＭＳ Ｐゴシック"/>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name val="明朝"/>
      <family val="1"/>
      <charset val="128"/>
    </font>
    <font>
      <sz val="6"/>
      <name val="ＭＳ Ｐゴシック"/>
      <family val="3"/>
      <charset val="128"/>
    </font>
    <font>
      <sz val="10"/>
      <color theme="1"/>
      <name val="ＭＳ Ｐ明朝"/>
      <family val="1"/>
      <charset val="128"/>
    </font>
    <font>
      <sz val="8"/>
      <color theme="1"/>
      <name val="ＭＳ Ｐゴシック"/>
      <family val="3"/>
      <charset val="128"/>
    </font>
    <font>
      <sz val="7"/>
      <color theme="1"/>
      <name val="ＭＳ Ｐ明朝"/>
      <family val="1"/>
      <charset val="128"/>
    </font>
    <font>
      <sz val="8"/>
      <color theme="1"/>
      <name val="ＭＳ Ｐ明朝"/>
      <family val="1"/>
      <charset val="128"/>
    </font>
    <font>
      <b/>
      <sz val="10"/>
      <color theme="1"/>
      <name val="ＭＳ Ｐゴシック"/>
      <family val="3"/>
      <charset val="128"/>
    </font>
    <font>
      <b/>
      <sz val="9"/>
      <color theme="1"/>
      <name val="ＭＳ Ｐゴシック"/>
      <family val="3"/>
      <charset val="128"/>
    </font>
    <font>
      <sz val="8"/>
      <name val="ＭＳ Ｐ明朝"/>
      <family val="1"/>
      <charset val="128"/>
    </font>
    <font>
      <sz val="6"/>
      <name val="ＭＳ Ｐ明朝"/>
      <family val="1"/>
      <charset val="128"/>
    </font>
    <font>
      <sz val="7"/>
      <color theme="1"/>
      <name val="Arial Unicode MS"/>
      <family val="3"/>
      <charset val="128"/>
    </font>
    <font>
      <sz val="8"/>
      <name val="ＭＳ Ｐゴシック"/>
      <family val="3"/>
      <charset val="128"/>
    </font>
    <font>
      <sz val="10"/>
      <name val="ＭＳ Ｐ明朝"/>
      <family val="1"/>
      <charset val="128"/>
    </font>
    <font>
      <b/>
      <sz val="10"/>
      <color indexed="8"/>
      <name val="ＭＳ Ｐゴシック"/>
      <family val="3"/>
      <charset val="128"/>
    </font>
    <font>
      <b/>
      <sz val="9"/>
      <name val="ＭＳ Ｐゴシック"/>
      <family val="3"/>
      <charset val="128"/>
    </font>
    <font>
      <sz val="8"/>
      <name val="Arial Unicode MS"/>
      <family val="3"/>
      <charset val="128"/>
    </font>
    <font>
      <b/>
      <sz val="12"/>
      <color indexed="8"/>
      <name val="ＭＳ Ｐ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sz val="7"/>
      <name val="ＭＳ Ｐゴシック"/>
      <family val="3"/>
      <charset val="128"/>
    </font>
    <font>
      <sz val="10"/>
      <color indexed="8"/>
      <name val="ＭＳ Ｐゴシック"/>
      <family val="3"/>
      <charset val="128"/>
    </font>
    <font>
      <sz val="10"/>
      <color theme="1"/>
      <name val="ＭＳ Ｐゴシック"/>
      <family val="3"/>
      <charset val="128"/>
    </font>
    <font>
      <sz val="6"/>
      <name val="ＭＳ Ｐゴシック"/>
      <family val="3"/>
    </font>
    <font>
      <sz val="8"/>
      <color theme="1"/>
      <name val="ＭＳ ゴシック"/>
      <family val="3"/>
      <charset val="128"/>
    </font>
    <font>
      <sz val="7.5"/>
      <color theme="1"/>
      <name val="ＭＳ ゴシック"/>
      <family val="3"/>
      <charset val="128"/>
    </font>
    <font>
      <sz val="11"/>
      <color theme="1"/>
      <name val="ＭＳ ゴシック"/>
      <family val="3"/>
      <charset val="128"/>
    </font>
    <font>
      <sz val="11"/>
      <color indexed="14"/>
      <name val="ＭＳ Ｐゴシック"/>
      <family val="3"/>
      <charset val="128"/>
    </font>
    <font>
      <sz val="8"/>
      <name val="ＭＳ 明朝"/>
      <family val="1"/>
      <charset val="128"/>
    </font>
    <font>
      <sz val="7.5"/>
      <name val="ＭＳ Ｐゴシック"/>
      <family val="3"/>
      <charset val="128"/>
    </font>
    <font>
      <sz val="11"/>
      <color theme="1"/>
      <name val="ＭＳ Ｐゴシック"/>
      <family val="3"/>
      <charset val="128"/>
    </font>
    <font>
      <sz val="9"/>
      <color theme="1"/>
      <name val="ＭＳ Ｐゴシック"/>
      <family val="3"/>
      <charset val="128"/>
    </font>
    <font>
      <sz val="7"/>
      <color theme="1"/>
      <name val="ＭＳ Ｐゴシック"/>
      <family val="3"/>
      <charset val="128"/>
    </font>
    <font>
      <sz val="12"/>
      <color theme="1"/>
      <name val="ＭＳ Ｐゴシック"/>
      <family val="3"/>
      <charset val="128"/>
    </font>
    <font>
      <sz val="10.5"/>
      <color theme="1"/>
      <name val="ＭＳ Ｐゴシック"/>
      <family val="3"/>
      <charset val="128"/>
    </font>
    <font>
      <sz val="6"/>
      <name val="ＭＳ Ｐゴシック"/>
      <family val="3"/>
      <charset val="128"/>
      <scheme val="minor"/>
    </font>
    <font>
      <sz val="6"/>
      <name val="ＭＳ Ｐゴシック"/>
      <family val="2"/>
      <charset val="128"/>
      <scheme val="minor"/>
    </font>
    <font>
      <u/>
      <sz val="11"/>
      <color theme="10"/>
      <name val="ＭＳ Ｐゴシック"/>
      <family val="3"/>
      <charset val="128"/>
    </font>
    <font>
      <sz val="18"/>
      <color theme="1"/>
      <name val="ＭＳ Ｐゴシック"/>
      <family val="2"/>
      <charset val="128"/>
      <scheme val="minor"/>
    </font>
    <font>
      <sz val="11"/>
      <name val="ＭＳ Ｐ明朝"/>
      <family val="1"/>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4"/>
      <color theme="1"/>
      <name val="ＭＳ ゴシック"/>
      <family val="3"/>
      <charset val="128"/>
    </font>
    <font>
      <sz val="9"/>
      <color theme="1"/>
      <name val="ＭＳ ゴシック"/>
      <family val="3"/>
      <charset val="128"/>
    </font>
    <font>
      <sz val="9"/>
      <name val="ＭＳ ゴシック"/>
      <family val="3"/>
      <charset val="128"/>
    </font>
    <font>
      <sz val="11"/>
      <name val="Arial"/>
      <family val="2"/>
    </font>
    <font>
      <b/>
      <sz val="18"/>
      <color theme="1"/>
      <name val="ＭＳ Ｐゴシック"/>
      <family val="3"/>
      <charset val="128"/>
      <scheme val="minor"/>
    </font>
    <font>
      <b/>
      <sz val="12"/>
      <color theme="1"/>
      <name val="ＭＳ Ｐゴシック"/>
      <family val="3"/>
      <charset val="128"/>
      <scheme val="minor"/>
    </font>
    <font>
      <u/>
      <sz val="10"/>
      <color theme="10"/>
      <name val="ＭＳ Ｐゴシック"/>
      <family val="3"/>
      <charset val="128"/>
    </font>
    <font>
      <u/>
      <sz val="9"/>
      <color theme="10"/>
      <name val="ＭＳ Ｐゴシック"/>
      <family val="3"/>
      <charset val="128"/>
    </font>
    <font>
      <sz val="11"/>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67">
    <border>
      <left/>
      <right/>
      <top/>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ck">
        <color auto="1"/>
      </top>
      <bottom/>
      <diagonal/>
    </border>
    <border>
      <left/>
      <right style="thin">
        <color indexed="8"/>
      </right>
      <top/>
      <bottom/>
      <diagonal/>
    </border>
    <border>
      <left/>
      <right style="thin">
        <color indexed="8"/>
      </right>
      <top/>
      <bottom style="thick">
        <color auto="1"/>
      </bottom>
      <diagonal/>
    </border>
    <border>
      <left style="thin">
        <color auto="1"/>
      </left>
      <right style="thin">
        <color auto="1"/>
      </right>
      <top style="thick">
        <color auto="1"/>
      </top>
      <bottom/>
      <diagonal/>
    </border>
    <border>
      <left style="thin">
        <color indexed="8"/>
      </left>
      <right/>
      <top/>
      <bottom/>
      <diagonal/>
    </border>
    <border>
      <left style="thin">
        <color indexed="8"/>
      </left>
      <right/>
      <top/>
      <bottom style="thick">
        <color auto="1"/>
      </bottom>
      <diagonal/>
    </border>
    <border>
      <left style="thin">
        <color auto="1"/>
      </left>
      <right style="thin">
        <color auto="1"/>
      </right>
      <top/>
      <bottom/>
      <diagonal/>
    </border>
    <border>
      <left/>
      <right/>
      <top/>
      <bottom style="thick">
        <color auto="1"/>
      </bottom>
      <diagonal/>
    </border>
    <border>
      <left/>
      <right/>
      <top/>
      <bottom style="thin">
        <color auto="1"/>
      </bottom>
      <diagonal/>
    </border>
    <border>
      <left style="thin">
        <color auto="1"/>
      </left>
      <right/>
      <top style="thick">
        <color auto="1"/>
      </top>
      <bottom/>
      <diagonal/>
    </border>
    <border>
      <left style="thin">
        <color auto="1"/>
      </left>
      <right/>
      <top/>
      <bottom/>
      <diagonal/>
    </border>
    <border>
      <left style="thin">
        <color auto="1"/>
      </left>
      <right/>
      <top/>
      <bottom style="thick">
        <color auto="1"/>
      </bottom>
      <diagonal/>
    </border>
    <border>
      <left/>
      <right style="thin">
        <color indexed="8"/>
      </right>
      <top/>
      <bottom style="thick">
        <color indexed="8"/>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auto="1"/>
      </left>
      <right/>
      <top/>
      <bottom style="thin">
        <color indexed="8"/>
      </bottom>
      <diagonal/>
    </border>
    <border>
      <left style="thin">
        <color indexed="8"/>
      </left>
      <right/>
      <top/>
      <bottom style="thin">
        <color indexed="64"/>
      </bottom>
      <diagonal/>
    </border>
    <border>
      <left style="thin">
        <color auto="1"/>
      </left>
      <right style="thin">
        <color auto="1"/>
      </right>
      <top/>
      <bottom style="thin">
        <color indexed="64"/>
      </bottom>
      <diagonal/>
    </border>
    <border>
      <left style="thin">
        <color indexed="8"/>
      </left>
      <right/>
      <top style="thin">
        <color auto="1"/>
      </top>
      <bottom/>
      <diagonal/>
    </border>
    <border>
      <left style="thin">
        <color auto="1"/>
      </left>
      <right/>
      <top style="thin">
        <color indexed="8"/>
      </top>
      <bottom/>
      <diagonal/>
    </border>
    <border>
      <left/>
      <right style="thin">
        <color indexed="8"/>
      </right>
      <top style="thin">
        <color indexed="8"/>
      </top>
      <bottom/>
      <diagonal/>
    </border>
    <border>
      <left style="thin">
        <color auto="1"/>
      </left>
      <right/>
      <top style="thin">
        <color auto="1"/>
      </top>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style="thin">
        <color indexed="8"/>
      </bottom>
      <diagonal/>
    </border>
    <border>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8"/>
      </right>
      <top style="thin">
        <color indexed="8"/>
      </top>
      <bottom/>
      <diagonal/>
    </border>
    <border>
      <left style="thin">
        <color auto="1"/>
      </left>
      <right/>
      <top style="thin">
        <color indexed="8"/>
      </top>
      <bottom/>
      <diagonal/>
    </border>
    <border>
      <left style="thin">
        <color auto="1"/>
      </left>
      <right/>
      <top/>
      <bottom style="thin">
        <color indexed="8"/>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double">
        <color auto="1"/>
      </top>
      <bottom/>
      <diagonal/>
    </border>
    <border>
      <left style="thin">
        <color indexed="64"/>
      </left>
      <right/>
      <top style="double">
        <color indexed="64"/>
      </top>
      <bottom style="thin">
        <color indexed="64"/>
      </bottom>
      <diagonal/>
    </border>
    <border>
      <left/>
      <right/>
      <top style="double">
        <color auto="1"/>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s>
  <cellStyleXfs count="9">
    <xf numFmtId="0" fontId="0" fillId="0" borderId="0">
      <alignment vertical="center"/>
    </xf>
    <xf numFmtId="0" fontId="4" fillId="0" borderId="0">
      <alignment vertical="center"/>
    </xf>
    <xf numFmtId="0" fontId="5" fillId="0" borderId="0">
      <alignment vertical="center"/>
    </xf>
    <xf numFmtId="0" fontId="6" fillId="0" borderId="0"/>
    <xf numFmtId="38" fontId="5" fillId="0" borderId="0" applyFont="0" applyFill="0" applyBorder="0" applyAlignment="0" applyProtection="0">
      <alignment vertical="center"/>
    </xf>
    <xf numFmtId="0" fontId="3" fillId="0" borderId="0">
      <alignment vertical="center"/>
    </xf>
    <xf numFmtId="0" fontId="43" fillId="0" borderId="0" applyNumberFormat="0" applyFill="0" applyBorder="0" applyAlignment="0" applyProtection="0">
      <alignment vertical="top"/>
      <protection locked="0"/>
    </xf>
    <xf numFmtId="0" fontId="45" fillId="0" borderId="0"/>
    <xf numFmtId="38" fontId="45" fillId="0" borderId="0" applyFont="0" applyFill="0" applyBorder="0" applyAlignment="0" applyProtection="0"/>
  </cellStyleXfs>
  <cellXfs count="379">
    <xf numFmtId="0" fontId="0" fillId="0" borderId="0" xfId="0">
      <alignment vertical="center"/>
    </xf>
    <xf numFmtId="0" fontId="0" fillId="0" borderId="0" xfId="0" applyFont="1" applyFill="1" applyAlignment="1" applyProtection="1">
      <protection hidden="1"/>
    </xf>
    <xf numFmtId="0" fontId="8" fillId="0" borderId="0" xfId="0" applyFont="1" applyFill="1" applyAlignment="1" applyProtection="1">
      <protection hidden="1"/>
    </xf>
    <xf numFmtId="0" fontId="9" fillId="0" borderId="0" xfId="0" applyFont="1" applyFill="1" applyAlignment="1" applyProtection="1">
      <protection hidden="1"/>
    </xf>
    <xf numFmtId="0" fontId="10" fillId="0" borderId="0" xfId="0" applyFont="1" applyFill="1" applyAlignment="1" applyProtection="1">
      <protection hidden="1"/>
    </xf>
    <xf numFmtId="0" fontId="11" fillId="0" borderId="0" xfId="0" applyFont="1" applyFill="1" applyAlignment="1" applyProtection="1">
      <protection hidden="1"/>
    </xf>
    <xf numFmtId="0" fontId="12" fillId="0" borderId="0" xfId="0" applyFont="1" applyFill="1" applyAlignment="1" applyProtection="1">
      <protection hidden="1"/>
    </xf>
    <xf numFmtId="0" fontId="13" fillId="0" borderId="0" xfId="0" applyFont="1" applyFill="1" applyAlignment="1" applyProtection="1">
      <protection hidden="1"/>
    </xf>
    <xf numFmtId="0" fontId="11" fillId="0" borderId="0" xfId="0" applyFont="1" applyFill="1" applyBorder="1" applyAlignment="1" applyProtection="1">
      <alignment vertical="center"/>
      <protection hidden="1"/>
    </xf>
    <xf numFmtId="0" fontId="11" fillId="0" borderId="0" xfId="0" applyFont="1" applyFill="1" applyAlignment="1" applyProtection="1">
      <alignment horizontal="left" vertical="center"/>
      <protection hidden="1"/>
    </xf>
    <xf numFmtId="22" fontId="16" fillId="0" borderId="0" xfId="0" applyNumberFormat="1" applyFont="1" applyFill="1" applyBorder="1" applyAlignment="1" applyProtection="1">
      <protection hidden="1"/>
    </xf>
    <xf numFmtId="187" fontId="16" fillId="0" borderId="0" xfId="0" applyNumberFormat="1" applyFont="1" applyFill="1" applyAlignment="1" applyProtection="1">
      <protection hidden="1"/>
    </xf>
    <xf numFmtId="0" fontId="10" fillId="0" borderId="0" xfId="0" applyFont="1" applyFill="1" applyAlignment="1" applyProtection="1">
      <alignment vertical="center"/>
      <protection hidden="1"/>
    </xf>
    <xf numFmtId="0" fontId="0"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17" fillId="0" borderId="0" xfId="0" applyFont="1" applyAlignment="1" applyProtection="1">
      <protection hidden="1"/>
    </xf>
    <xf numFmtId="0" fontId="18" fillId="0" borderId="0" xfId="0" applyFont="1" applyAlignment="1" applyProtection="1">
      <protection hidden="1"/>
    </xf>
    <xf numFmtId="0" fontId="14" fillId="0" borderId="0" xfId="0" applyFont="1" applyAlignment="1" applyProtection="1">
      <protection hidden="1"/>
    </xf>
    <xf numFmtId="0" fontId="19" fillId="0" borderId="0" xfId="0" applyFont="1" applyFill="1" applyAlignment="1" applyProtection="1">
      <protection hidden="1"/>
    </xf>
    <xf numFmtId="0" fontId="20" fillId="0" borderId="0" xfId="0" applyFont="1" applyBorder="1" applyAlignment="1" applyProtection="1">
      <protection hidden="1"/>
    </xf>
    <xf numFmtId="0" fontId="22" fillId="0" borderId="0" xfId="0" applyFont="1" applyFill="1" applyAlignment="1" applyProtection="1">
      <protection hidden="1"/>
    </xf>
    <xf numFmtId="0" fontId="17" fillId="0" borderId="0" xfId="3" applyFont="1" applyProtection="1">
      <protection hidden="1"/>
    </xf>
    <xf numFmtId="0" fontId="23" fillId="0" borderId="0" xfId="3" applyFont="1" applyProtection="1">
      <protection hidden="1"/>
    </xf>
    <xf numFmtId="0" fontId="17" fillId="0" borderId="0" xfId="0" applyFont="1" applyBorder="1" applyAlignment="1" applyProtection="1">
      <alignment horizontal="center" vertical="center" wrapText="1"/>
      <protection hidden="1"/>
    </xf>
    <xf numFmtId="0" fontId="17" fillId="0" borderId="0" xfId="3" applyFont="1" applyBorder="1" applyAlignment="1" applyProtection="1">
      <alignment horizontal="center" vertical="center"/>
      <protection hidden="1"/>
    </xf>
    <xf numFmtId="0" fontId="24" fillId="0" borderId="0" xfId="0" applyFont="1" applyFill="1" applyAlignment="1" applyProtection="1">
      <protection hidden="1"/>
    </xf>
    <xf numFmtId="0" fontId="25" fillId="0" borderId="0" xfId="3" applyFont="1" applyProtection="1">
      <protection hidden="1"/>
    </xf>
    <xf numFmtId="0" fontId="25" fillId="0" borderId="0" xfId="3" applyFont="1" applyBorder="1" applyAlignment="1" applyProtection="1">
      <protection hidden="1"/>
    </xf>
    <xf numFmtId="0" fontId="13" fillId="0" borderId="12" xfId="0" applyFont="1" applyFill="1" applyBorder="1" applyAlignment="1" applyProtection="1">
      <protection hidden="1"/>
    </xf>
    <xf numFmtId="0" fontId="17" fillId="0" borderId="33" xfId="3" applyFont="1" applyBorder="1" applyAlignment="1" applyProtection="1">
      <alignment horizontal="center" vertical="center"/>
      <protection hidden="1"/>
    </xf>
    <xf numFmtId="0" fontId="17" fillId="0" borderId="34" xfId="3" applyFont="1" applyBorder="1" applyAlignment="1" applyProtection="1">
      <alignment horizontal="center" vertical="center"/>
      <protection hidden="1"/>
    </xf>
    <xf numFmtId="0" fontId="17" fillId="0" borderId="36" xfId="3" applyFont="1" applyBorder="1" applyAlignment="1" applyProtection="1">
      <alignment horizontal="center" vertical="center"/>
      <protection hidden="1"/>
    </xf>
    <xf numFmtId="0" fontId="17" fillId="0" borderId="37" xfId="3" applyFont="1" applyBorder="1" applyAlignment="1" applyProtection="1">
      <alignment horizontal="center" vertical="center"/>
      <protection hidden="1"/>
    </xf>
    <xf numFmtId="0" fontId="30" fillId="0" borderId="0" xfId="0" applyFont="1" applyFill="1" applyAlignment="1" applyProtection="1">
      <protection hidden="1"/>
    </xf>
    <xf numFmtId="0" fontId="31" fillId="0" borderId="0" xfId="0" applyFont="1" applyFill="1" applyBorder="1" applyAlignment="1" applyProtection="1">
      <alignment vertical="center"/>
      <protection hidden="1"/>
    </xf>
    <xf numFmtId="0" fontId="31" fillId="0" borderId="0" xfId="0" applyFont="1" applyFill="1" applyAlignment="1" applyProtection="1">
      <alignment horizontal="left" vertical="center"/>
      <protection hidden="1"/>
    </xf>
    <xf numFmtId="0" fontId="26" fillId="0" borderId="0" xfId="3" applyFont="1" applyBorder="1" applyAlignment="1" applyProtection="1">
      <protection locked="0" hidden="1"/>
    </xf>
    <xf numFmtId="0" fontId="26" fillId="0" borderId="0" xfId="3" applyFont="1" applyProtection="1">
      <protection locked="0" hidden="1"/>
    </xf>
    <xf numFmtId="0" fontId="25" fillId="0" borderId="30" xfId="3" applyNumberFormat="1" applyFont="1" applyBorder="1" applyAlignment="1" applyProtection="1">
      <alignment horizontal="center" vertical="center" shrinkToFit="1"/>
      <protection locked="0" hidden="1"/>
    </xf>
    <xf numFmtId="0" fontId="24" fillId="0" borderId="5" xfId="3" applyNumberFormat="1" applyFont="1" applyBorder="1" applyAlignment="1" applyProtection="1">
      <alignment horizontal="center" vertical="center" shrinkToFit="1"/>
      <protection locked="0" hidden="1"/>
    </xf>
    <xf numFmtId="0" fontId="24" fillId="0" borderId="30" xfId="3" applyFont="1" applyFill="1" applyBorder="1" applyAlignment="1" applyProtection="1">
      <alignment horizontal="right" vertical="center" shrinkToFit="1"/>
      <protection locked="0" hidden="1"/>
    </xf>
    <xf numFmtId="0" fontId="24" fillId="0" borderId="5" xfId="3" applyFont="1" applyFill="1" applyBorder="1" applyAlignment="1" applyProtection="1">
      <alignment horizontal="right" vertical="center" shrinkToFit="1"/>
      <protection locked="0" hidden="1"/>
    </xf>
    <xf numFmtId="0" fontId="24" fillId="0" borderId="0" xfId="3" applyFont="1" applyFill="1" applyAlignment="1" applyProtection="1">
      <alignment horizontal="right" shrinkToFit="1"/>
      <protection locked="0" hidden="1"/>
    </xf>
    <xf numFmtId="0" fontId="24" fillId="0" borderId="6" xfId="3" applyFont="1" applyFill="1" applyBorder="1" applyAlignment="1" applyProtection="1">
      <alignment horizontal="right" vertical="center" shrinkToFit="1"/>
      <protection locked="0" hidden="1"/>
    </xf>
    <xf numFmtId="0" fontId="25" fillId="0" borderId="29" xfId="3" applyNumberFormat="1" applyFont="1" applyBorder="1" applyAlignment="1" applyProtection="1">
      <alignment horizontal="center" vertical="center" shrinkToFit="1"/>
      <protection locked="0" hidden="1"/>
    </xf>
    <xf numFmtId="0" fontId="24" fillId="0" borderId="14" xfId="3" applyNumberFormat="1" applyFont="1" applyBorder="1" applyAlignment="1" applyProtection="1">
      <alignment horizontal="center" vertical="center" shrinkToFit="1"/>
      <protection locked="0" hidden="1"/>
    </xf>
    <xf numFmtId="0" fontId="24" fillId="0" borderId="25" xfId="3" applyNumberFormat="1" applyFont="1" applyBorder="1" applyAlignment="1" applyProtection="1">
      <alignment horizontal="center" vertical="center" shrinkToFit="1"/>
      <protection locked="0" hidden="1"/>
    </xf>
    <xf numFmtId="0" fontId="24" fillId="0" borderId="29" xfId="3" applyFont="1" applyBorder="1" applyAlignment="1" applyProtection="1">
      <alignment horizontal="right" vertical="center" shrinkToFit="1"/>
      <protection locked="0" hidden="1"/>
    </xf>
    <xf numFmtId="0" fontId="24" fillId="0" borderId="14" xfId="3" applyFont="1" applyBorder="1" applyAlignment="1" applyProtection="1">
      <alignment horizontal="right" vertical="center" shrinkToFit="1"/>
      <protection locked="0" hidden="1"/>
    </xf>
    <xf numFmtId="0" fontId="24" fillId="0" borderId="15" xfId="3" applyFont="1" applyBorder="1" applyAlignment="1" applyProtection="1">
      <alignment horizontal="right" vertical="center" shrinkToFit="1"/>
      <protection locked="0" hidden="1"/>
    </xf>
    <xf numFmtId="0" fontId="25" fillId="0" borderId="5" xfId="3" applyNumberFormat="1" applyFont="1" applyBorder="1" applyAlignment="1" applyProtection="1">
      <alignment horizontal="center" vertical="center" shrinkToFit="1"/>
      <protection locked="0" hidden="1"/>
    </xf>
    <xf numFmtId="0" fontId="25" fillId="0" borderId="14" xfId="3" applyNumberFormat="1" applyFont="1" applyBorder="1" applyAlignment="1" applyProtection="1">
      <alignment horizontal="center" vertical="center" shrinkToFit="1"/>
      <protection locked="0" hidden="1"/>
    </xf>
    <xf numFmtId="0" fontId="24" fillId="0" borderId="0" xfId="0" applyFont="1" applyAlignment="1" applyProtection="1">
      <protection hidden="1"/>
    </xf>
    <xf numFmtId="0" fontId="24" fillId="0" borderId="0" xfId="0" applyFont="1" applyAlignment="1" applyProtection="1">
      <alignment horizontal="left"/>
      <protection hidden="1"/>
    </xf>
    <xf numFmtId="0" fontId="24" fillId="0" borderId="0" xfId="0" applyFont="1" applyAlignment="1" applyProtection="1">
      <alignment horizontal="right"/>
      <protection hidden="1"/>
    </xf>
    <xf numFmtId="0" fontId="4" fillId="0" borderId="0" xfId="3" applyFont="1" applyProtection="1">
      <protection hidden="1"/>
    </xf>
    <xf numFmtId="0" fontId="25" fillId="0" borderId="0" xfId="3" applyFont="1" applyBorder="1" applyAlignment="1" applyProtection="1">
      <alignment horizontal="right"/>
      <protection hidden="1"/>
    </xf>
    <xf numFmtId="0" fontId="4" fillId="0" borderId="0" xfId="3" applyFont="1" applyAlignment="1" applyProtection="1">
      <protection hidden="1"/>
    </xf>
    <xf numFmtId="0" fontId="17" fillId="0" borderId="0" xfId="3" applyFont="1" applyAlignment="1" applyProtection="1">
      <protection hidden="1"/>
    </xf>
    <xf numFmtId="0" fontId="4" fillId="0" borderId="0" xfId="3" applyFont="1" applyAlignment="1" applyProtection="1">
      <alignment vertical="center"/>
      <protection hidden="1"/>
    </xf>
    <xf numFmtId="0" fontId="17" fillId="0" borderId="0" xfId="3" applyFont="1" applyAlignment="1" applyProtection="1">
      <alignment vertical="center"/>
      <protection hidden="1"/>
    </xf>
    <xf numFmtId="0" fontId="4" fillId="0" borderId="0" xfId="3" applyFont="1" applyAlignment="1" applyProtection="1">
      <alignment vertical="top"/>
      <protection hidden="1"/>
    </xf>
    <xf numFmtId="0" fontId="17" fillId="0" borderId="0" xfId="3" applyFont="1" applyAlignment="1" applyProtection="1">
      <alignment vertical="top"/>
      <protection hidden="1"/>
    </xf>
    <xf numFmtId="180" fontId="24" fillId="0" borderId="28" xfId="3" applyNumberFormat="1" applyFont="1" applyFill="1" applyBorder="1" applyAlignment="1" applyProtection="1">
      <alignment horizontal="right" vertical="center"/>
      <protection locked="0" hidden="1"/>
    </xf>
    <xf numFmtId="180" fontId="24" fillId="0" borderId="3" xfId="3" applyNumberFormat="1" applyFont="1" applyFill="1" applyBorder="1" applyAlignment="1" applyProtection="1">
      <alignment horizontal="right" vertical="center"/>
      <protection locked="0" hidden="1"/>
    </xf>
    <xf numFmtId="180" fontId="24" fillId="0" borderId="0" xfId="3" applyNumberFormat="1" applyFont="1" applyFill="1" applyBorder="1" applyAlignment="1" applyProtection="1">
      <alignment horizontal="right" vertical="center"/>
      <protection locked="0" hidden="1"/>
    </xf>
    <xf numFmtId="180" fontId="24" fillId="0" borderId="17" xfId="3" applyNumberFormat="1" applyFont="1" applyFill="1" applyBorder="1" applyAlignment="1" applyProtection="1">
      <alignment horizontal="right" vertical="center"/>
      <protection locked="0" hidden="1"/>
    </xf>
    <xf numFmtId="180" fontId="17" fillId="0" borderId="0" xfId="3" applyNumberFormat="1" applyFont="1" applyFill="1" applyBorder="1" applyAlignment="1" applyProtection="1">
      <alignment horizontal="right" vertical="center"/>
      <protection hidden="1"/>
    </xf>
    <xf numFmtId="180" fontId="24" fillId="0" borderId="14" xfId="3" applyNumberFormat="1" applyFont="1" applyFill="1" applyBorder="1" applyAlignment="1" applyProtection="1">
      <alignment horizontal="right" vertical="center"/>
      <protection locked="0" hidden="1"/>
    </xf>
    <xf numFmtId="180" fontId="24" fillId="0" borderId="2" xfId="3" applyNumberFormat="1" applyFont="1" applyFill="1" applyBorder="1" applyAlignment="1" applyProtection="1">
      <alignment horizontal="right" vertical="center"/>
      <protection locked="0" hidden="1"/>
    </xf>
    <xf numFmtId="180" fontId="24" fillId="0" borderId="8" xfId="3" applyNumberFormat="1" applyFont="1" applyFill="1" applyBorder="1" applyAlignment="1" applyProtection="1">
      <alignment horizontal="right" vertical="center"/>
      <protection locked="0" hidden="1"/>
    </xf>
    <xf numFmtId="180" fontId="24" fillId="0" borderId="35" xfId="3" applyNumberFormat="1" applyFont="1" applyFill="1" applyBorder="1" applyAlignment="1" applyProtection="1">
      <alignment horizontal="right" vertical="center"/>
      <protection locked="0" hidden="1"/>
    </xf>
    <xf numFmtId="180" fontId="24" fillId="0" borderId="12" xfId="3" applyNumberFormat="1" applyFont="1" applyFill="1" applyBorder="1" applyAlignment="1" applyProtection="1">
      <alignment horizontal="right" vertical="center"/>
      <protection locked="0" hidden="1"/>
    </xf>
    <xf numFmtId="180" fontId="24" fillId="0" borderId="1" xfId="3" applyNumberFormat="1" applyFont="1" applyFill="1" applyBorder="1" applyAlignment="1" applyProtection="1">
      <alignment horizontal="right" vertical="center"/>
      <protection locked="0" hidden="1"/>
    </xf>
    <xf numFmtId="180" fontId="24" fillId="0" borderId="32" xfId="3" applyNumberFormat="1" applyFont="1" applyFill="1" applyBorder="1" applyAlignment="1" applyProtection="1">
      <alignment horizontal="right" vertical="center"/>
      <protection locked="0" hidden="1"/>
    </xf>
    <xf numFmtId="180" fontId="24" fillId="0" borderId="9" xfId="3" applyNumberFormat="1" applyFont="1" applyFill="1" applyBorder="1" applyAlignment="1" applyProtection="1">
      <alignment horizontal="right" vertical="center"/>
      <protection locked="0" hidden="1"/>
    </xf>
    <xf numFmtId="180" fontId="24" fillId="0" borderId="11" xfId="3" applyNumberFormat="1" applyFont="1" applyFill="1" applyBorder="1" applyAlignment="1" applyProtection="1">
      <alignment horizontal="right" vertical="center"/>
      <protection locked="0" hidden="1"/>
    </xf>
    <xf numFmtId="0" fontId="17" fillId="0" borderId="0" xfId="3" applyFont="1" applyBorder="1" applyAlignment="1" applyProtection="1">
      <protection locked="0" hidden="1"/>
    </xf>
    <xf numFmtId="0" fontId="9" fillId="0" borderId="0" xfId="0" applyFont="1" applyFill="1" applyAlignment="1" applyProtection="1">
      <alignment horizontal="right" shrinkToFit="1"/>
      <protection locked="0" hidden="1"/>
    </xf>
    <xf numFmtId="0" fontId="26" fillId="0" borderId="0" xfId="3" applyFont="1" applyBorder="1" applyAlignment="1" applyProtection="1">
      <protection hidden="1"/>
    </xf>
    <xf numFmtId="184" fontId="17" fillId="0" borderId="0" xfId="3" applyNumberFormat="1" applyFont="1" applyBorder="1" applyAlignment="1" applyProtection="1">
      <protection locked="0" hidden="1"/>
    </xf>
    <xf numFmtId="0" fontId="26" fillId="0" borderId="0" xfId="3" applyFont="1" applyAlignment="1" applyProtection="1">
      <alignment horizontal="right" vertical="center"/>
      <protection hidden="1"/>
    </xf>
    <xf numFmtId="0" fontId="26" fillId="0" borderId="0" xfId="3" applyFont="1" applyProtection="1">
      <protection hidden="1"/>
    </xf>
    <xf numFmtId="184" fontId="17" fillId="0" borderId="0" xfId="3" applyNumberFormat="1" applyFont="1" applyBorder="1" applyAlignment="1" applyProtection="1">
      <protection hidden="1"/>
    </xf>
    <xf numFmtId="186" fontId="24" fillId="0" borderId="0" xfId="4" applyNumberFormat="1" applyFont="1" applyAlignment="1" applyProtection="1">
      <alignment vertical="center"/>
      <protection hidden="1"/>
    </xf>
    <xf numFmtId="186" fontId="24" fillId="0" borderId="0" xfId="4" applyNumberFormat="1" applyFont="1" applyBorder="1" applyAlignment="1" applyProtection="1">
      <alignment horizontal="center" vertical="center"/>
      <protection hidden="1"/>
    </xf>
    <xf numFmtId="0" fontId="17" fillId="0" borderId="0" xfId="3" quotePrefix="1" applyFont="1" applyProtection="1">
      <protection hidden="1"/>
    </xf>
    <xf numFmtId="0" fontId="25" fillId="0" borderId="11" xfId="3" applyFont="1" applyBorder="1" applyAlignment="1" applyProtection="1">
      <protection hidden="1"/>
    </xf>
    <xf numFmtId="0" fontId="25" fillId="0" borderId="5" xfId="3" applyNumberFormat="1" applyFont="1" applyBorder="1" applyAlignment="1" applyProtection="1">
      <alignment horizontal="center" vertical="center" shrinkToFit="1"/>
      <protection hidden="1"/>
    </xf>
    <xf numFmtId="180" fontId="24" fillId="0" borderId="8" xfId="3" applyNumberFormat="1" applyFont="1" applyFill="1" applyBorder="1" applyAlignment="1" applyProtection="1">
      <alignment horizontal="right" vertical="center"/>
      <protection hidden="1"/>
    </xf>
    <xf numFmtId="180" fontId="24" fillId="0" borderId="0" xfId="3" applyNumberFormat="1" applyFont="1" applyFill="1" applyBorder="1" applyAlignment="1" applyProtection="1">
      <alignment horizontal="right" vertical="center"/>
      <protection hidden="1"/>
    </xf>
    <xf numFmtId="180" fontId="24" fillId="0" borderId="2" xfId="3" applyNumberFormat="1" applyFont="1" applyFill="1" applyBorder="1" applyAlignment="1" applyProtection="1">
      <alignment horizontal="right" vertical="center"/>
      <protection hidden="1"/>
    </xf>
    <xf numFmtId="0" fontId="25" fillId="0" borderId="14" xfId="3" applyNumberFormat="1" applyFont="1" applyBorder="1" applyAlignment="1" applyProtection="1">
      <alignment horizontal="center" vertical="center" shrinkToFit="1"/>
      <protection hidden="1"/>
    </xf>
    <xf numFmtId="0" fontId="24" fillId="0" borderId="5" xfId="3" applyNumberFormat="1" applyFont="1" applyBorder="1" applyAlignment="1" applyProtection="1">
      <alignment horizontal="center" vertical="center" shrinkToFit="1"/>
      <protection hidden="1"/>
    </xf>
    <xf numFmtId="180" fontId="24" fillId="0" borderId="14" xfId="3" applyNumberFormat="1" applyFont="1" applyFill="1" applyBorder="1" applyAlignment="1" applyProtection="1">
      <alignment horizontal="right" vertical="center"/>
      <protection hidden="1"/>
    </xf>
    <xf numFmtId="0" fontId="24" fillId="0" borderId="14" xfId="3" applyNumberFormat="1" applyFont="1" applyBorder="1" applyAlignment="1" applyProtection="1">
      <alignment horizontal="center" vertical="center" shrinkToFit="1"/>
      <protection hidden="1"/>
    </xf>
    <xf numFmtId="180" fontId="24" fillId="0" borderId="48" xfId="3" applyNumberFormat="1" applyFont="1" applyFill="1" applyBorder="1" applyAlignment="1" applyProtection="1">
      <alignment horizontal="right" vertical="center"/>
      <protection hidden="1"/>
    </xf>
    <xf numFmtId="180" fontId="24" fillId="0" borderId="12" xfId="3" applyNumberFormat="1" applyFont="1" applyFill="1" applyBorder="1" applyAlignment="1" applyProtection="1">
      <alignment horizontal="right" vertical="center"/>
      <protection hidden="1"/>
    </xf>
    <xf numFmtId="180" fontId="24" fillId="0" borderId="1" xfId="3" applyNumberFormat="1" applyFont="1" applyFill="1" applyBorder="1" applyAlignment="1" applyProtection="1">
      <alignment horizontal="right" vertical="center"/>
      <protection hidden="1"/>
    </xf>
    <xf numFmtId="0" fontId="24" fillId="0" borderId="47" xfId="3" applyNumberFormat="1" applyFont="1" applyBorder="1" applyAlignment="1" applyProtection="1">
      <alignment horizontal="center" vertical="center" shrinkToFit="1"/>
      <protection hidden="1"/>
    </xf>
    <xf numFmtId="0" fontId="24" fillId="0" borderId="45" xfId="3" applyFont="1" applyFill="1" applyBorder="1" applyAlignment="1" applyProtection="1">
      <alignment horizontal="right" vertical="center" shrinkToFit="1"/>
      <protection hidden="1"/>
    </xf>
    <xf numFmtId="0" fontId="24" fillId="0" borderId="46" xfId="3" applyFont="1" applyBorder="1" applyAlignment="1" applyProtection="1">
      <alignment horizontal="right" vertical="center" shrinkToFit="1"/>
      <protection hidden="1"/>
    </xf>
    <xf numFmtId="0" fontId="24" fillId="0" borderId="5" xfId="3" applyFont="1" applyFill="1" applyBorder="1" applyAlignment="1" applyProtection="1">
      <alignment horizontal="right" vertical="center" shrinkToFit="1"/>
      <protection hidden="1"/>
    </xf>
    <xf numFmtId="0" fontId="24" fillId="0" borderId="14" xfId="3" applyFont="1" applyBorder="1" applyAlignment="1" applyProtection="1">
      <alignment horizontal="right" vertical="center" shrinkToFit="1"/>
      <protection hidden="1"/>
    </xf>
    <xf numFmtId="0" fontId="4" fillId="2" borderId="0" xfId="3" applyFont="1" applyFill="1" applyBorder="1" applyProtection="1">
      <protection hidden="1"/>
    </xf>
    <xf numFmtId="0" fontId="17" fillId="0" borderId="0" xfId="3" applyFont="1" applyBorder="1" applyProtection="1">
      <protection hidden="1"/>
    </xf>
    <xf numFmtId="0" fontId="24" fillId="0" borderId="16" xfId="3" applyFont="1" applyBorder="1" applyAlignment="1" applyProtection="1">
      <alignment horizontal="right" vertical="center" shrinkToFit="1"/>
      <protection hidden="1"/>
    </xf>
    <xf numFmtId="180" fontId="24" fillId="0" borderId="11" xfId="3" applyNumberFormat="1" applyFont="1" applyFill="1" applyBorder="1" applyAlignment="1" applyProtection="1">
      <alignment horizontal="right" vertical="center"/>
      <protection hidden="1"/>
    </xf>
    <xf numFmtId="0" fontId="24" fillId="0" borderId="15" xfId="3" applyFont="1" applyBorder="1" applyAlignment="1" applyProtection="1">
      <alignment horizontal="right" vertical="center" shrinkToFit="1"/>
      <protection hidden="1"/>
    </xf>
    <xf numFmtId="0" fontId="4" fillId="2" borderId="0" xfId="3" applyFont="1" applyFill="1" applyProtection="1">
      <protection hidden="1"/>
    </xf>
    <xf numFmtId="0" fontId="17" fillId="2" borderId="0" xfId="3" applyFont="1" applyFill="1" applyBorder="1" applyProtection="1">
      <protection hidden="1"/>
    </xf>
    <xf numFmtId="0" fontId="9" fillId="0" borderId="0" xfId="0" applyFont="1" applyFill="1" applyAlignment="1" applyProtection="1">
      <alignment horizontal="right" shrinkToFit="1"/>
      <protection hidden="1"/>
    </xf>
    <xf numFmtId="0" fontId="33" fillId="0" borderId="0" xfId="3" applyFont="1" applyProtection="1">
      <protection hidden="1"/>
    </xf>
    <xf numFmtId="185" fontId="17" fillId="0" borderId="0" xfId="3" applyNumberFormat="1" applyFont="1" applyProtection="1">
      <protection hidden="1"/>
    </xf>
    <xf numFmtId="0" fontId="34" fillId="0" borderId="0" xfId="3" applyFont="1" applyBorder="1" applyAlignment="1" applyProtection="1">
      <protection locked="0" hidden="1"/>
    </xf>
    <xf numFmtId="180" fontId="28" fillId="0" borderId="28" xfId="3" applyNumberFormat="1" applyFont="1" applyFill="1" applyBorder="1" applyAlignment="1" applyProtection="1">
      <alignment horizontal="right" vertical="center"/>
      <protection locked="0" hidden="1"/>
    </xf>
    <xf numFmtId="180" fontId="28" fillId="0" borderId="3" xfId="3" applyNumberFormat="1" applyFont="1" applyFill="1" applyBorder="1" applyAlignment="1" applyProtection="1">
      <alignment horizontal="right" vertical="center"/>
      <protection locked="0" hidden="1"/>
    </xf>
    <xf numFmtId="180" fontId="28" fillId="0" borderId="0" xfId="3" applyNumberFormat="1" applyFont="1" applyFill="1" applyBorder="1" applyAlignment="1" applyProtection="1">
      <alignment horizontal="right" vertical="center"/>
      <protection locked="0" hidden="1"/>
    </xf>
    <xf numFmtId="180" fontId="28" fillId="0" borderId="17" xfId="3" applyNumberFormat="1" applyFont="1" applyFill="1" applyBorder="1" applyAlignment="1" applyProtection="1">
      <alignment horizontal="right" vertical="center"/>
      <protection locked="0" hidden="1"/>
    </xf>
    <xf numFmtId="180" fontId="28" fillId="0" borderId="31" xfId="3" applyNumberFormat="1" applyFont="1" applyFill="1" applyBorder="1" applyAlignment="1" applyProtection="1">
      <alignment horizontal="right" vertical="center"/>
      <protection locked="0" hidden="1"/>
    </xf>
    <xf numFmtId="180" fontId="28" fillId="0" borderId="39" xfId="3" applyNumberFormat="1" applyFont="1" applyFill="1" applyBorder="1" applyAlignment="1" applyProtection="1">
      <alignment horizontal="right" vertical="center"/>
      <protection locked="0" hidden="1"/>
    </xf>
    <xf numFmtId="180" fontId="28" fillId="0" borderId="8" xfId="3" applyNumberFormat="1" applyFont="1" applyFill="1" applyBorder="1" applyAlignment="1" applyProtection="1">
      <alignment horizontal="right" vertical="center"/>
      <protection locked="0" hidden="1"/>
    </xf>
    <xf numFmtId="180" fontId="28" fillId="0" borderId="2" xfId="3" applyNumberFormat="1" applyFont="1" applyFill="1" applyBorder="1" applyAlignment="1" applyProtection="1">
      <alignment horizontal="right" vertical="center"/>
      <protection locked="0" hidden="1"/>
    </xf>
    <xf numFmtId="180" fontId="28" fillId="0" borderId="14" xfId="3" applyNumberFormat="1" applyFont="1" applyFill="1" applyBorder="1" applyAlignment="1" applyProtection="1">
      <alignment horizontal="right" vertical="center"/>
      <protection locked="0" hidden="1"/>
    </xf>
    <xf numFmtId="180" fontId="28" fillId="0" borderId="26" xfId="3" applyNumberFormat="1" applyFont="1" applyFill="1" applyBorder="1" applyAlignment="1" applyProtection="1">
      <alignment horizontal="right" vertical="center"/>
      <protection locked="0" hidden="1"/>
    </xf>
    <xf numFmtId="180" fontId="28" fillId="0" borderId="12" xfId="3" applyNumberFormat="1" applyFont="1" applyFill="1" applyBorder="1" applyAlignment="1" applyProtection="1">
      <alignment horizontal="right" vertical="center"/>
      <protection locked="0" hidden="1"/>
    </xf>
    <xf numFmtId="180" fontId="28" fillId="0" borderId="1" xfId="3" applyNumberFormat="1" applyFont="1" applyFill="1" applyBorder="1" applyAlignment="1" applyProtection="1">
      <alignment horizontal="right" vertical="center"/>
      <protection locked="0" hidden="1"/>
    </xf>
    <xf numFmtId="180" fontId="28" fillId="0" borderId="32" xfId="3" applyNumberFormat="1" applyFont="1" applyFill="1" applyBorder="1" applyAlignment="1" applyProtection="1">
      <alignment horizontal="right" vertical="center"/>
      <protection locked="0" hidden="1"/>
    </xf>
    <xf numFmtId="180" fontId="28" fillId="0" borderId="9" xfId="3" applyNumberFormat="1" applyFont="1" applyFill="1" applyBorder="1" applyAlignment="1" applyProtection="1">
      <alignment horizontal="right" vertical="center"/>
      <protection locked="0" hidden="1"/>
    </xf>
    <xf numFmtId="180" fontId="28" fillId="0" borderId="11" xfId="3" applyNumberFormat="1" applyFont="1" applyFill="1" applyBorder="1" applyAlignment="1" applyProtection="1">
      <alignment horizontal="right" vertical="center"/>
      <protection locked="0" hidden="1"/>
    </xf>
    <xf numFmtId="0" fontId="24" fillId="0" borderId="0" xfId="0" quotePrefix="1" applyFont="1" applyAlignment="1" applyProtection="1">
      <protection hidden="1"/>
    </xf>
    <xf numFmtId="0" fontId="17" fillId="0" borderId="20" xfId="0" applyFont="1" applyBorder="1" applyAlignment="1" applyProtection="1">
      <protection hidden="1"/>
    </xf>
    <xf numFmtId="0" fontId="17" fillId="0" borderId="22" xfId="0" applyFont="1" applyBorder="1" applyAlignment="1" applyProtection="1">
      <protection hidden="1"/>
    </xf>
    <xf numFmtId="0" fontId="17" fillId="0" borderId="20" xfId="0" applyFont="1" applyBorder="1" applyAlignment="1" applyProtection="1">
      <alignment horizontal="distributed" vertical="center"/>
      <protection hidden="1"/>
    </xf>
    <xf numFmtId="0" fontId="17" fillId="0" borderId="21" xfId="0" applyFont="1" applyBorder="1" applyAlignment="1" applyProtection="1">
      <alignment horizontal="distributed" vertical="center"/>
      <protection hidden="1"/>
    </xf>
    <xf numFmtId="0" fontId="17" fillId="0" borderId="36"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protection hidden="1"/>
    </xf>
    <xf numFmtId="0" fontId="17" fillId="0" borderId="10" xfId="0" applyFont="1" applyBorder="1" applyAlignment="1" applyProtection="1">
      <alignment horizontal="distributed" vertical="center"/>
      <protection hidden="1"/>
    </xf>
    <xf numFmtId="0" fontId="17" fillId="0" borderId="17" xfId="0" applyFont="1" applyBorder="1" applyAlignment="1" applyProtection="1">
      <alignment horizontal="distributed" vertical="center" shrinkToFit="1"/>
      <protection hidden="1"/>
    </xf>
    <xf numFmtId="0" fontId="17" fillId="0" borderId="23" xfId="0" applyFont="1" applyBorder="1" applyAlignment="1" applyProtection="1">
      <alignment horizontal="distributed" vertical="center"/>
      <protection hidden="1"/>
    </xf>
    <xf numFmtId="179" fontId="36" fillId="2" borderId="37" xfId="0" applyNumberFormat="1" applyFont="1" applyFill="1" applyBorder="1" applyAlignment="1" applyProtection="1">
      <alignment vertical="center"/>
      <protection locked="0" hidden="1"/>
    </xf>
    <xf numFmtId="38" fontId="36" fillId="2" borderId="20" xfId="4" applyFont="1" applyFill="1" applyBorder="1" applyAlignment="1" applyProtection="1">
      <alignment vertical="center"/>
      <protection locked="0" hidden="1"/>
    </xf>
    <xf numFmtId="179" fontId="36" fillId="2" borderId="20" xfId="0" applyNumberFormat="1" applyFont="1" applyFill="1" applyBorder="1" applyAlignment="1" applyProtection="1">
      <alignment vertical="center"/>
      <protection locked="0" hidden="1"/>
    </xf>
    <xf numFmtId="183" fontId="36" fillId="2" borderId="20" xfId="0" applyNumberFormat="1" applyFont="1" applyFill="1" applyBorder="1" applyAlignment="1" applyProtection="1">
      <alignment vertical="center"/>
      <protection locked="0" hidden="1"/>
    </xf>
    <xf numFmtId="179" fontId="36" fillId="2" borderId="14" xfId="0" applyNumberFormat="1" applyFont="1" applyFill="1" applyBorder="1" applyAlignment="1" applyProtection="1">
      <alignment vertical="center"/>
      <protection locked="0" hidden="1"/>
    </xf>
    <xf numFmtId="38" fontId="36" fillId="2" borderId="0" xfId="4" applyFont="1" applyFill="1" applyBorder="1" applyAlignment="1" applyProtection="1">
      <alignment vertical="center"/>
      <protection locked="0" hidden="1"/>
    </xf>
    <xf numFmtId="179" fontId="36" fillId="2" borderId="0" xfId="0" applyNumberFormat="1" applyFont="1" applyFill="1" applyBorder="1" applyAlignment="1" applyProtection="1">
      <alignment vertical="center"/>
      <protection locked="0" hidden="1"/>
    </xf>
    <xf numFmtId="183" fontId="36" fillId="2" borderId="0" xfId="0" applyNumberFormat="1" applyFont="1" applyFill="1" applyBorder="1" applyAlignment="1" applyProtection="1">
      <alignment vertical="center"/>
      <protection locked="0" hidden="1"/>
    </xf>
    <xf numFmtId="179" fontId="36" fillId="2" borderId="24" xfId="0" applyNumberFormat="1" applyFont="1" applyFill="1" applyBorder="1" applyAlignment="1" applyProtection="1">
      <alignment vertical="center"/>
      <protection locked="0" hidden="1"/>
    </xf>
    <xf numFmtId="38" fontId="36" fillId="2" borderId="12" xfId="4" applyFont="1" applyFill="1" applyBorder="1" applyAlignment="1" applyProtection="1">
      <alignment vertical="center"/>
      <protection locked="0" hidden="1"/>
    </xf>
    <xf numFmtId="179" fontId="36" fillId="2" borderId="12" xfId="0" applyNumberFormat="1" applyFont="1" applyFill="1" applyBorder="1" applyAlignment="1" applyProtection="1">
      <alignment vertical="center"/>
      <protection locked="0" hidden="1"/>
    </xf>
    <xf numFmtId="183" fontId="36" fillId="2" borderId="12" xfId="0" applyNumberFormat="1" applyFont="1" applyFill="1" applyBorder="1" applyAlignment="1" applyProtection="1">
      <alignment vertical="center"/>
      <protection locked="0" hidden="1"/>
    </xf>
    <xf numFmtId="0" fontId="28" fillId="0" borderId="0" xfId="0" applyFont="1" applyFill="1" applyAlignment="1" applyProtection="1">
      <protection hidden="1"/>
    </xf>
    <xf numFmtId="0" fontId="28" fillId="0" borderId="0" xfId="0" applyFont="1" applyFill="1" applyAlignment="1" applyProtection="1">
      <alignment horizontal="left"/>
      <protection hidden="1"/>
    </xf>
    <xf numFmtId="0" fontId="28" fillId="0" borderId="0" xfId="0" applyFont="1" applyFill="1" applyAlignment="1" applyProtection="1">
      <alignment horizontal="right"/>
      <protection hidden="1"/>
    </xf>
    <xf numFmtId="0" fontId="28" fillId="0" borderId="0" xfId="0" quotePrefix="1" applyFont="1" applyFill="1" applyAlignment="1" applyProtection="1">
      <protection hidden="1"/>
    </xf>
    <xf numFmtId="0" fontId="9" fillId="0" borderId="0" xfId="0" applyFont="1" applyFill="1" applyAlignment="1" applyProtection="1">
      <alignment horizontal="right"/>
      <protection hidden="1"/>
    </xf>
    <xf numFmtId="0" fontId="37" fillId="0" borderId="19" xfId="0" applyFont="1" applyFill="1" applyBorder="1" applyAlignment="1" applyProtection="1">
      <alignment horizontal="centerContinuous" vertical="center"/>
      <protection hidden="1"/>
    </xf>
    <xf numFmtId="0" fontId="37" fillId="0" borderId="36" xfId="0" applyFont="1" applyFill="1" applyBorder="1" applyAlignment="1" applyProtection="1">
      <alignment horizontal="centerContinuous" vertical="center"/>
      <protection hidden="1"/>
    </xf>
    <xf numFmtId="0" fontId="37" fillId="0" borderId="23" xfId="0" applyFont="1" applyFill="1" applyBorder="1" applyAlignment="1" applyProtection="1">
      <alignment horizontal="center" vertical="center"/>
      <protection hidden="1"/>
    </xf>
    <xf numFmtId="0" fontId="9" fillId="0" borderId="36" xfId="0" applyFont="1" applyFill="1" applyBorder="1" applyAlignment="1" applyProtection="1">
      <alignment horizontal="center" vertical="center" wrapText="1"/>
      <protection hidden="1"/>
    </xf>
    <xf numFmtId="0" fontId="9" fillId="0" borderId="36" xfId="0" applyFont="1" applyFill="1" applyBorder="1" applyAlignment="1" applyProtection="1">
      <alignment horizontal="center" vertical="center" wrapText="1" shrinkToFit="1"/>
      <protection hidden="1"/>
    </xf>
    <xf numFmtId="0" fontId="37" fillId="0" borderId="36" xfId="0" applyFont="1" applyFill="1" applyBorder="1" applyAlignment="1" applyProtection="1">
      <alignment horizontal="center" vertical="center" wrapText="1"/>
      <protection hidden="1"/>
    </xf>
    <xf numFmtId="0" fontId="37" fillId="0" borderId="36" xfId="0" applyFont="1" applyFill="1" applyBorder="1" applyAlignment="1" applyProtection="1">
      <alignment horizontal="center" vertical="center"/>
      <protection hidden="1"/>
    </xf>
    <xf numFmtId="0" fontId="9" fillId="0" borderId="37" xfId="0" applyFont="1" applyFill="1" applyBorder="1" applyAlignment="1" applyProtection="1">
      <alignment horizontal="center" vertical="center" wrapText="1"/>
      <protection hidden="1"/>
    </xf>
    <xf numFmtId="0" fontId="9" fillId="0" borderId="21" xfId="0" applyFont="1" applyFill="1" applyBorder="1" applyAlignment="1" applyProtection="1">
      <alignment horizontal="distributed" vertical="center" shrinkToFit="1"/>
      <protection hidden="1"/>
    </xf>
    <xf numFmtId="0" fontId="37" fillId="0" borderId="21"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horizontal="distributed" vertical="center" shrinkToFit="1"/>
      <protection hidden="1"/>
    </xf>
    <xf numFmtId="0" fontId="17" fillId="0" borderId="17" xfId="0" applyFont="1" applyFill="1" applyBorder="1" applyAlignment="1" applyProtection="1">
      <alignment horizontal="distributed" vertical="center" shrinkToFit="1"/>
      <protection hidden="1"/>
    </xf>
    <xf numFmtId="0" fontId="7" fillId="0" borderId="17" xfId="0" applyFont="1" applyFill="1" applyBorder="1" applyAlignment="1" applyProtection="1">
      <alignment horizontal="distributed" vertical="center" shrinkToFit="1"/>
      <protection hidden="1"/>
    </xf>
    <xf numFmtId="0" fontId="25" fillId="0" borderId="17" xfId="0" applyFont="1" applyFill="1" applyBorder="1" applyAlignment="1" applyProtection="1">
      <alignment vertical="center" shrinkToFit="1"/>
      <protection hidden="1"/>
    </xf>
    <xf numFmtId="0" fontId="7" fillId="0" borderId="1" xfId="0" applyFont="1" applyFill="1" applyBorder="1" applyAlignment="1" applyProtection="1">
      <alignment horizontal="distributed" vertical="center" shrinkToFit="1"/>
      <protection hidden="1"/>
    </xf>
    <xf numFmtId="38" fontId="37" fillId="0" borderId="37" xfId="4"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horizontal="right" vertical="center"/>
      <protection locked="0" hidden="1"/>
    </xf>
    <xf numFmtId="181" fontId="37" fillId="0" borderId="20" xfId="0" applyNumberFormat="1" applyFont="1" applyFill="1" applyBorder="1" applyAlignment="1" applyProtection="1">
      <alignment horizontal="right" vertical="center"/>
      <protection locked="0" hidden="1"/>
    </xf>
    <xf numFmtId="179" fontId="37" fillId="0" borderId="37" xfId="0" applyNumberFormat="1" applyFont="1" applyFill="1" applyBorder="1" applyAlignment="1" applyProtection="1">
      <alignment horizontal="right" vertical="center"/>
      <protection locked="0" hidden="1"/>
    </xf>
    <xf numFmtId="182" fontId="37" fillId="0" borderId="20" xfId="0" applyNumberFormat="1" applyFont="1" applyFill="1" applyBorder="1" applyAlignment="1" applyProtection="1">
      <alignment vertical="center"/>
      <protection locked="0" hidden="1"/>
    </xf>
    <xf numFmtId="181" fontId="37" fillId="0" borderId="20" xfId="0" applyNumberFormat="1" applyFont="1" applyFill="1" applyBorder="1" applyAlignment="1" applyProtection="1">
      <alignment vertical="center"/>
      <protection locked="0" hidden="1"/>
    </xf>
    <xf numFmtId="179" fontId="37" fillId="0" borderId="14" xfId="0" applyNumberFormat="1" applyFont="1" applyFill="1" applyBorder="1" applyAlignment="1" applyProtection="1">
      <alignment horizontal="right" vertical="center"/>
      <protection locked="0" hidden="1"/>
    </xf>
    <xf numFmtId="182" fontId="37" fillId="0" borderId="0" xfId="0" applyNumberFormat="1" applyFont="1" applyFill="1" applyBorder="1" applyAlignment="1" applyProtection="1">
      <alignment horizontal="right" vertical="center"/>
      <protection locked="0" hidden="1"/>
    </xf>
    <xf numFmtId="181" fontId="37" fillId="0" borderId="0" xfId="0" applyNumberFormat="1" applyFont="1" applyFill="1" applyBorder="1" applyAlignment="1" applyProtection="1">
      <alignment horizontal="right" vertical="center"/>
      <protection locked="0" hidden="1"/>
    </xf>
    <xf numFmtId="179" fontId="37" fillId="0" borderId="24" xfId="0" applyNumberFormat="1" applyFont="1" applyFill="1" applyBorder="1" applyAlignment="1" applyProtection="1">
      <alignment horizontal="right" vertical="center"/>
      <protection locked="0" hidden="1"/>
    </xf>
    <xf numFmtId="182" fontId="37" fillId="0" borderId="12" xfId="0" applyNumberFormat="1" applyFont="1" applyFill="1" applyBorder="1" applyAlignment="1" applyProtection="1">
      <alignment horizontal="right" vertical="center"/>
      <protection locked="0" hidden="1"/>
    </xf>
    <xf numFmtId="181" fontId="37" fillId="0" borderId="12" xfId="0" applyNumberFormat="1" applyFont="1" applyFill="1" applyBorder="1" applyAlignment="1" applyProtection="1">
      <alignment horizontal="right" vertical="center"/>
      <protection locked="0" hidden="1"/>
    </xf>
    <xf numFmtId="0" fontId="9" fillId="0" borderId="0" xfId="0" applyFont="1" applyFill="1" applyBorder="1" applyAlignment="1" applyProtection="1">
      <protection hidden="1"/>
    </xf>
    <xf numFmtId="0" fontId="38" fillId="0" borderId="36" xfId="0" applyFont="1" applyFill="1" applyBorder="1" applyAlignment="1" applyProtection="1">
      <alignment horizontal="center" vertical="center" wrapText="1" shrinkToFit="1"/>
      <protection hidden="1"/>
    </xf>
    <xf numFmtId="0" fontId="38" fillId="0" borderId="37" xfId="0" applyFont="1" applyFill="1" applyBorder="1" applyAlignment="1" applyProtection="1">
      <alignment horizontal="center" vertical="center" wrapText="1" shrinkToFit="1"/>
      <protection hidden="1"/>
    </xf>
    <xf numFmtId="177" fontId="39" fillId="0" borderId="24" xfId="0" applyNumberFormat="1" applyFont="1" applyFill="1" applyBorder="1" applyAlignment="1" applyProtection="1">
      <alignment horizontal="right" vertical="center"/>
      <protection locked="0" hidden="1"/>
    </xf>
    <xf numFmtId="176" fontId="39" fillId="0" borderId="12" xfId="0" applyNumberFormat="1" applyFont="1" applyFill="1" applyBorder="1" applyAlignment="1" applyProtection="1">
      <alignment horizontal="right" vertical="center"/>
      <protection locked="0" hidden="1"/>
    </xf>
    <xf numFmtId="177" fontId="39" fillId="0" borderId="12" xfId="0" applyNumberFormat="1" applyFont="1" applyFill="1" applyBorder="1" applyAlignment="1" applyProtection="1">
      <alignment horizontal="right" vertical="center"/>
      <protection locked="0" hidden="1"/>
    </xf>
    <xf numFmtId="177" fontId="39" fillId="0" borderId="37" xfId="0" applyNumberFormat="1" applyFont="1" applyFill="1" applyBorder="1" applyAlignment="1" applyProtection="1">
      <alignment vertical="center"/>
      <protection locked="0" hidden="1"/>
    </xf>
    <xf numFmtId="176" fontId="39" fillId="0" borderId="20" xfId="0" applyNumberFormat="1" applyFont="1" applyFill="1" applyBorder="1" applyAlignment="1" applyProtection="1">
      <alignment horizontal="right" vertical="center"/>
      <protection locked="0" hidden="1"/>
    </xf>
    <xf numFmtId="177" fontId="39" fillId="0" borderId="20" xfId="0" applyNumberFormat="1" applyFont="1" applyFill="1" applyBorder="1" applyAlignment="1" applyProtection="1">
      <alignment vertical="center"/>
      <protection locked="0" hidden="1"/>
    </xf>
    <xf numFmtId="177" fontId="39" fillId="0" borderId="14" xfId="0" applyNumberFormat="1" applyFont="1" applyFill="1" applyBorder="1" applyAlignment="1" applyProtection="1">
      <alignment horizontal="right" vertical="center"/>
      <protection locked="0" hidden="1"/>
    </xf>
    <xf numFmtId="176" fontId="39" fillId="0" borderId="0" xfId="0" applyNumberFormat="1" applyFont="1" applyFill="1" applyBorder="1" applyAlignment="1" applyProtection="1">
      <alignment horizontal="right" vertical="center"/>
      <protection locked="0" hidden="1"/>
    </xf>
    <xf numFmtId="177" fontId="39" fillId="0" borderId="0" xfId="0" applyNumberFormat="1" applyFont="1" applyFill="1" applyBorder="1" applyAlignment="1" applyProtection="1">
      <alignment horizontal="right" vertical="center"/>
      <protection locked="0" hidden="1"/>
    </xf>
    <xf numFmtId="0" fontId="9" fillId="0" borderId="43" xfId="0" applyFont="1" applyFill="1" applyBorder="1" applyAlignment="1" applyProtection="1">
      <alignment horizontal="center" vertical="center" wrapText="1"/>
      <protection hidden="1"/>
    </xf>
    <xf numFmtId="0" fontId="9" fillId="0" borderId="43" xfId="0" applyFont="1" applyFill="1" applyBorder="1" applyAlignment="1" applyProtection="1">
      <alignment horizontal="center" vertical="center" wrapText="1" shrinkToFit="1"/>
      <protection hidden="1"/>
    </xf>
    <xf numFmtId="0" fontId="9" fillId="0" borderId="44" xfId="0" applyFont="1" applyFill="1" applyBorder="1" applyAlignment="1" applyProtection="1">
      <alignment horizontal="distributed" vertical="center" wrapText="1"/>
      <protection hidden="1"/>
    </xf>
    <xf numFmtId="0" fontId="9" fillId="0" borderId="1" xfId="0" applyFont="1" applyFill="1" applyBorder="1" applyAlignment="1" applyProtection="1">
      <alignment horizontal="center" vertical="center" shrinkToFit="1"/>
      <protection hidden="1"/>
    </xf>
    <xf numFmtId="178" fontId="4" fillId="0" borderId="32" xfId="4" applyNumberFormat="1" applyFont="1" applyFill="1" applyBorder="1" applyAlignment="1" applyProtection="1">
      <alignment horizontal="right" vertical="center" shrinkToFit="1"/>
      <protection locked="0" hidden="1"/>
    </xf>
    <xf numFmtId="176" fontId="4" fillId="0" borderId="40" xfId="4" applyNumberFormat="1" applyFont="1" applyFill="1" applyBorder="1" applyAlignment="1" applyProtection="1">
      <alignment vertical="center" shrinkToFit="1"/>
      <protection locked="0" hidden="1"/>
    </xf>
    <xf numFmtId="176" fontId="4" fillId="0" borderId="12" xfId="4" applyNumberFormat="1" applyFont="1" applyFill="1" applyBorder="1" applyAlignment="1" applyProtection="1">
      <alignment horizontal="right" vertical="center" shrinkToFit="1"/>
      <protection locked="0" hidden="1"/>
    </xf>
    <xf numFmtId="178" fontId="4" fillId="0" borderId="12" xfId="4" applyNumberFormat="1" applyFont="1" applyFill="1" applyBorder="1" applyAlignment="1" applyProtection="1">
      <alignment horizontal="right" vertical="center" shrinkToFit="1"/>
      <protection locked="0" hidden="1"/>
    </xf>
    <xf numFmtId="178" fontId="4" fillId="0" borderId="40" xfId="4" applyNumberFormat="1" applyFont="1" applyFill="1" applyBorder="1" applyAlignment="1" applyProtection="1">
      <alignment vertical="center" shrinkToFit="1"/>
      <protection locked="0" hidden="1"/>
    </xf>
    <xf numFmtId="178" fontId="4" fillId="0" borderId="44" xfId="4" applyNumberFormat="1" applyFont="1" applyFill="1" applyBorder="1" applyAlignment="1" applyProtection="1">
      <alignment vertical="center" shrinkToFit="1"/>
      <protection locked="0" hidden="1"/>
    </xf>
    <xf numFmtId="178" fontId="4" fillId="0" borderId="40" xfId="4" applyNumberFormat="1" applyFont="1" applyFill="1" applyBorder="1" applyAlignment="1" applyProtection="1">
      <alignment horizontal="right" vertical="center" shrinkToFit="1"/>
      <protection locked="0" hidden="1"/>
    </xf>
    <xf numFmtId="178" fontId="4" fillId="0" borderId="41" xfId="4" applyNumberFormat="1" applyFont="1" applyFill="1" applyBorder="1" applyAlignment="1" applyProtection="1">
      <alignment horizontal="right" vertical="center" shrinkToFit="1"/>
      <protection locked="0" hidden="1"/>
    </xf>
    <xf numFmtId="176" fontId="4" fillId="0" borderId="3" xfId="4" applyNumberFormat="1" applyFont="1" applyFill="1" applyBorder="1" applyAlignment="1" applyProtection="1">
      <alignment horizontal="right" vertical="center" shrinkToFit="1"/>
      <protection locked="0" hidden="1"/>
    </xf>
    <xf numFmtId="176" fontId="4" fillId="0" borderId="0" xfId="4" applyNumberFormat="1" applyFont="1" applyFill="1" applyBorder="1" applyAlignment="1" applyProtection="1">
      <alignment horizontal="right" vertical="center" shrinkToFit="1"/>
      <protection locked="0" hidden="1"/>
    </xf>
    <xf numFmtId="178" fontId="4" fillId="0" borderId="3" xfId="4" applyNumberFormat="1" applyFont="1" applyFill="1" applyBorder="1" applyAlignment="1" applyProtection="1">
      <alignment horizontal="right" vertical="center" shrinkToFit="1"/>
      <protection locked="0" hidden="1"/>
    </xf>
    <xf numFmtId="178" fontId="4" fillId="0" borderId="14" xfId="4" applyNumberFormat="1" applyFont="1" applyFill="1" applyBorder="1" applyAlignment="1" applyProtection="1">
      <alignment horizontal="right" vertical="center" shrinkToFit="1"/>
      <protection locked="0" hidden="1"/>
    </xf>
    <xf numFmtId="178" fontId="4" fillId="0" borderId="0" xfId="4" applyNumberFormat="1" applyFont="1" applyFill="1" applyBorder="1" applyAlignment="1" applyProtection="1">
      <alignment horizontal="right" vertical="center" shrinkToFit="1"/>
      <protection locked="0" hidden="1"/>
    </xf>
    <xf numFmtId="0" fontId="9" fillId="0" borderId="37" xfId="0" applyFont="1" applyFill="1" applyBorder="1" applyAlignment="1" applyProtection="1">
      <alignment horizontal="distributed" vertical="center" wrapText="1"/>
      <protection hidden="1"/>
    </xf>
    <xf numFmtId="179" fontId="40" fillId="0" borderId="24" xfId="0" applyNumberFormat="1" applyFont="1" applyFill="1" applyBorder="1" applyAlignment="1" applyProtection="1">
      <alignment horizontal="right" vertical="center"/>
      <protection locked="0" hidden="1"/>
    </xf>
    <xf numFmtId="176" fontId="40" fillId="0" borderId="12" xfId="0" applyNumberFormat="1" applyFont="1" applyFill="1" applyBorder="1" applyAlignment="1" applyProtection="1">
      <alignment horizontal="right" vertical="center"/>
      <protection locked="0" hidden="1"/>
    </xf>
    <xf numFmtId="179" fontId="40" fillId="0" borderId="12" xfId="0" applyNumberFormat="1" applyFont="1" applyFill="1" applyBorder="1" applyAlignment="1" applyProtection="1">
      <alignment horizontal="right" vertical="center"/>
      <protection locked="0" hidden="1"/>
    </xf>
    <xf numFmtId="178" fontId="40" fillId="0" borderId="12" xfId="0" applyNumberFormat="1" applyFont="1" applyFill="1" applyBorder="1" applyAlignment="1" applyProtection="1">
      <alignment horizontal="right" vertical="center"/>
      <protection locked="0" hidden="1"/>
    </xf>
    <xf numFmtId="179" fontId="40" fillId="0" borderId="37"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vertical="center"/>
      <protection locked="0" hidden="1"/>
    </xf>
    <xf numFmtId="176" fontId="40" fillId="0" borderId="20" xfId="0" applyNumberFormat="1" applyFont="1" applyFill="1" applyBorder="1" applyAlignment="1" applyProtection="1">
      <alignment horizontal="right" vertical="center"/>
      <protection locked="0" hidden="1"/>
    </xf>
    <xf numFmtId="179"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vertical="center"/>
      <protection locked="0" hidden="1"/>
    </xf>
    <xf numFmtId="178" fontId="40" fillId="0" borderId="20" xfId="0" applyNumberFormat="1" applyFont="1" applyFill="1" applyBorder="1" applyAlignment="1" applyProtection="1">
      <alignment horizontal="right" vertical="center"/>
      <protection locked="0" hidden="1"/>
    </xf>
    <xf numFmtId="179" fontId="40" fillId="0" borderId="18" xfId="0" applyNumberFormat="1" applyFont="1" applyFill="1" applyBorder="1" applyAlignment="1" applyProtection="1">
      <alignment horizontal="right" vertical="center"/>
      <protection locked="0" hidden="1"/>
    </xf>
    <xf numFmtId="176" fontId="40" fillId="0" borderId="3" xfId="0" applyNumberFormat="1" applyFont="1" applyFill="1" applyBorder="1" applyAlignment="1" applyProtection="1">
      <alignment horizontal="right" vertical="center"/>
      <protection locked="0" hidden="1"/>
    </xf>
    <xf numFmtId="176" fontId="40" fillId="0" borderId="0" xfId="0" applyNumberFormat="1" applyFont="1" applyFill="1" applyBorder="1" applyAlignment="1" applyProtection="1">
      <alignment horizontal="right" vertical="center"/>
      <protection locked="0" hidden="1"/>
    </xf>
    <xf numFmtId="179" fontId="40" fillId="0" borderId="3" xfId="0" applyNumberFormat="1" applyFont="1" applyFill="1" applyBorder="1" applyAlignment="1" applyProtection="1">
      <alignment horizontal="right" vertical="center"/>
      <protection locked="0" hidden="1"/>
    </xf>
    <xf numFmtId="178" fontId="40" fillId="0" borderId="3" xfId="0" applyNumberFormat="1" applyFont="1" applyFill="1" applyBorder="1" applyAlignment="1" applyProtection="1">
      <alignment horizontal="right" vertical="center"/>
      <protection locked="0" hidden="1"/>
    </xf>
    <xf numFmtId="179" fontId="40" fillId="0" borderId="14" xfId="0" applyNumberFormat="1" applyFont="1" applyFill="1" applyBorder="1" applyAlignment="1" applyProtection="1">
      <alignment horizontal="right" vertical="center"/>
      <protection locked="0" hidden="1"/>
    </xf>
    <xf numFmtId="179" fontId="40" fillId="0" borderId="0" xfId="0" applyNumberFormat="1" applyFont="1" applyFill="1" applyBorder="1" applyAlignment="1" applyProtection="1">
      <alignment horizontal="right" vertical="center"/>
      <protection locked="0" hidden="1"/>
    </xf>
    <xf numFmtId="178" fontId="40" fillId="0" borderId="0" xfId="0" applyNumberFormat="1" applyFont="1" applyFill="1" applyBorder="1" applyAlignment="1" applyProtection="1">
      <alignment horizontal="right" vertical="center"/>
      <protection locked="0" hidden="1"/>
    </xf>
    <xf numFmtId="0" fontId="3" fillId="0" borderId="0" xfId="5">
      <alignment vertical="center"/>
    </xf>
    <xf numFmtId="0" fontId="3" fillId="0" borderId="49" xfId="5" applyBorder="1" applyAlignment="1">
      <alignment vertical="center"/>
    </xf>
    <xf numFmtId="0" fontId="3" fillId="0" borderId="0" xfId="5" applyAlignment="1">
      <alignment vertical="center"/>
    </xf>
    <xf numFmtId="0" fontId="45" fillId="0" borderId="0" xfId="7"/>
    <xf numFmtId="0" fontId="46" fillId="0" borderId="0" xfId="7" applyFont="1" applyFill="1" applyAlignment="1" applyProtection="1">
      <protection hidden="1"/>
    </xf>
    <xf numFmtId="0" fontId="47" fillId="0" borderId="0" xfId="7" applyFont="1" applyFill="1" applyAlignment="1" applyProtection="1">
      <protection hidden="1"/>
    </xf>
    <xf numFmtId="0" fontId="48" fillId="0" borderId="0" xfId="7" applyFont="1" applyFill="1" applyAlignment="1" applyProtection="1">
      <protection hidden="1"/>
    </xf>
    <xf numFmtId="0" fontId="50" fillId="0" borderId="40" xfId="7" applyFont="1" applyFill="1" applyBorder="1" applyAlignment="1" applyProtection="1">
      <alignment vertical="center"/>
      <protection hidden="1"/>
    </xf>
    <xf numFmtId="0" fontId="50" fillId="0" borderId="21" xfId="7" applyFont="1" applyFill="1" applyBorder="1" applyAlignment="1" applyProtection="1">
      <alignment vertical="center"/>
      <protection hidden="1"/>
    </xf>
    <xf numFmtId="0" fontId="50" fillId="0" borderId="49" xfId="7" applyFont="1" applyFill="1" applyBorder="1" applyAlignment="1" applyProtection="1">
      <alignment horizontal="center" vertical="center" wrapText="1"/>
      <protection hidden="1"/>
    </xf>
    <xf numFmtId="0" fontId="50" fillId="0" borderId="50" xfId="7" applyFont="1" applyFill="1" applyBorder="1" applyAlignment="1" applyProtection="1">
      <alignment horizontal="center" vertical="center" wrapText="1"/>
      <protection hidden="1"/>
    </xf>
    <xf numFmtId="176" fontId="52" fillId="0" borderId="0" xfId="8" applyNumberFormat="1" applyFont="1" applyFill="1" applyBorder="1" applyAlignment="1" applyProtection="1">
      <alignment horizontal="right" vertical="center" shrinkToFit="1"/>
      <protection hidden="1"/>
    </xf>
    <xf numFmtId="178" fontId="52" fillId="0" borderId="0" xfId="8" applyNumberFormat="1" applyFont="1" applyFill="1" applyBorder="1" applyAlignment="1" applyProtection="1">
      <alignment horizontal="right" vertical="center" shrinkToFit="1"/>
      <protection hidden="1"/>
    </xf>
    <xf numFmtId="0" fontId="51" fillId="0" borderId="0" xfId="7" applyFont="1" applyFill="1" applyBorder="1" applyAlignment="1" applyProtection="1">
      <alignment horizontal="distributed" vertical="center" shrinkToFit="1"/>
      <protection hidden="1"/>
    </xf>
    <xf numFmtId="0" fontId="44" fillId="0" borderId="0" xfId="5" applyFont="1" applyBorder="1" applyAlignment="1">
      <alignment vertical="center"/>
    </xf>
    <xf numFmtId="0" fontId="3" fillId="0" borderId="49" xfId="5" applyBorder="1" applyAlignment="1">
      <alignment vertical="center" wrapText="1"/>
    </xf>
    <xf numFmtId="0" fontId="3" fillId="0" borderId="14" xfId="5" applyBorder="1" applyAlignment="1">
      <alignment horizontal="center" vertical="center"/>
    </xf>
    <xf numFmtId="0" fontId="3" fillId="0" borderId="63" xfId="5" applyBorder="1" applyAlignment="1">
      <alignment horizontal="center" vertical="center"/>
    </xf>
    <xf numFmtId="0" fontId="3" fillId="0" borderId="48" xfId="5" applyBorder="1" applyAlignment="1">
      <alignment horizontal="center" vertical="center"/>
    </xf>
    <xf numFmtId="0" fontId="54" fillId="0" borderId="62" xfId="5" applyFont="1" applyBorder="1" applyAlignment="1">
      <alignment horizontal="center" vertical="center"/>
    </xf>
    <xf numFmtId="0" fontId="43" fillId="0" borderId="49" xfId="6" applyBorder="1" applyAlignment="1" applyProtection="1">
      <alignment horizontal="center" vertical="center"/>
    </xf>
    <xf numFmtId="0" fontId="43" fillId="0" borderId="0" xfId="6" applyFill="1" applyAlignment="1" applyProtection="1">
      <alignment horizontal="center" vertical="center"/>
      <protection hidden="1"/>
    </xf>
    <xf numFmtId="0" fontId="56" fillId="0" borderId="0" xfId="6" applyFont="1" applyFill="1" applyAlignment="1" applyProtection="1">
      <alignment horizontal="center" vertical="center"/>
      <protection hidden="1"/>
    </xf>
    <xf numFmtId="0" fontId="25" fillId="0" borderId="0" xfId="0" applyFont="1" applyAlignment="1" applyProtection="1">
      <alignment vertical="center"/>
      <protection hidden="1"/>
    </xf>
    <xf numFmtId="0" fontId="45" fillId="0" borderId="0" xfId="7" applyAlignment="1">
      <alignment vertical="center"/>
    </xf>
    <xf numFmtId="0" fontId="55" fillId="0" borderId="0" xfId="6" applyFont="1" applyFill="1" applyAlignment="1" applyProtection="1">
      <alignment horizontal="center" vertical="center"/>
      <protection hidden="1"/>
    </xf>
    <xf numFmtId="0" fontId="3" fillId="0" borderId="0" xfId="5" applyBorder="1" applyAlignment="1">
      <alignment horizontal="center" vertical="center"/>
    </xf>
    <xf numFmtId="0" fontId="3" fillId="0" borderId="0" xfId="5" applyBorder="1" applyAlignment="1">
      <alignment vertical="center"/>
    </xf>
    <xf numFmtId="0" fontId="43" fillId="0" borderId="0" xfId="6" applyBorder="1" applyAlignment="1" applyProtection="1">
      <alignment horizontal="center" vertical="center"/>
    </xf>
    <xf numFmtId="0" fontId="2" fillId="0" borderId="49" xfId="5" applyFont="1" applyBorder="1" applyAlignment="1">
      <alignment vertical="center"/>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178" fontId="4" fillId="0" borderId="60" xfId="8" applyNumberFormat="1" applyFont="1" applyFill="1" applyBorder="1" applyAlignment="1" applyProtection="1">
      <alignment vertical="center" shrinkToFit="1"/>
      <protection hidden="1"/>
    </xf>
    <xf numFmtId="176" fontId="4" fillId="0" borderId="61" xfId="8" applyNumberFormat="1" applyFont="1" applyFill="1" applyBorder="1" applyAlignment="1" applyProtection="1">
      <alignment vertical="center" shrinkToFit="1"/>
      <protection hidden="1"/>
    </xf>
    <xf numFmtId="178" fontId="4" fillId="0" borderId="61" xfId="8" applyNumberFormat="1" applyFont="1" applyFill="1" applyBorder="1" applyAlignment="1" applyProtection="1">
      <alignment vertical="center" shrinkToFit="1"/>
      <protection hidden="1"/>
    </xf>
    <xf numFmtId="0" fontId="4" fillId="0" borderId="0" xfId="7" applyFont="1"/>
    <xf numFmtId="178" fontId="4" fillId="0" borderId="14" xfId="8" applyNumberFormat="1" applyFont="1" applyFill="1" applyBorder="1" applyAlignment="1" applyProtection="1">
      <alignment horizontal="right" vertical="center" shrinkToFit="1"/>
      <protection hidden="1"/>
    </xf>
    <xf numFmtId="176" fontId="4" fillId="0" borderId="0" xfId="8" applyNumberFormat="1" applyFont="1" applyFill="1" applyBorder="1" applyAlignment="1" applyProtection="1">
      <alignment horizontal="right" vertical="center" shrinkToFit="1"/>
      <protection hidden="1"/>
    </xf>
    <xf numFmtId="178" fontId="4" fillId="0" borderId="0" xfId="8" applyNumberFormat="1" applyFont="1" applyFill="1" applyBorder="1" applyAlignment="1" applyProtection="1">
      <alignment horizontal="right" vertical="center" shrinkToFit="1"/>
      <protection hidden="1"/>
    </xf>
    <xf numFmtId="178" fontId="4" fillId="0" borderId="48" xfId="8" applyNumberFormat="1" applyFont="1" applyFill="1" applyBorder="1" applyAlignment="1" applyProtection="1">
      <alignment horizontal="right" vertical="center" shrinkToFit="1"/>
      <protection hidden="1"/>
    </xf>
    <xf numFmtId="176" fontId="4" fillId="0" borderId="12" xfId="8" applyNumberFormat="1" applyFont="1" applyFill="1" applyBorder="1" applyAlignment="1" applyProtection="1">
      <alignment horizontal="right" vertical="center" shrinkToFit="1"/>
      <protection hidden="1"/>
    </xf>
    <xf numFmtId="178" fontId="4" fillId="0" borderId="12" xfId="8" applyNumberFormat="1" applyFont="1" applyFill="1" applyBorder="1" applyAlignment="1" applyProtection="1">
      <alignment horizontal="right" vertical="center" shrinkToFit="1"/>
      <protection hidden="1"/>
    </xf>
    <xf numFmtId="178" fontId="4" fillId="0" borderId="64" xfId="8" applyNumberFormat="1" applyFont="1" applyFill="1" applyBorder="1" applyAlignment="1" applyProtection="1">
      <alignment horizontal="right" vertical="center" shrinkToFit="1"/>
      <protection hidden="1"/>
    </xf>
    <xf numFmtId="178" fontId="4" fillId="0" borderId="66" xfId="8" applyNumberFormat="1" applyFont="1" applyFill="1" applyBorder="1" applyAlignment="1" applyProtection="1">
      <alignment horizontal="right" vertical="center" shrinkToFit="1"/>
      <protection hidden="1"/>
    </xf>
    <xf numFmtId="0" fontId="45" fillId="0" borderId="0" xfId="7" applyBorder="1"/>
    <xf numFmtId="176" fontId="4" fillId="0" borderId="64" xfId="8" applyNumberFormat="1" applyFont="1" applyFill="1" applyBorder="1" applyAlignment="1" applyProtection="1">
      <alignment horizontal="right" vertical="center" shrinkToFit="1"/>
      <protection hidden="1"/>
    </xf>
    <xf numFmtId="176" fontId="4" fillId="0" borderId="59" xfId="8" applyNumberFormat="1" applyFont="1" applyFill="1" applyBorder="1" applyAlignment="1" applyProtection="1">
      <alignment vertical="center" shrinkToFit="1"/>
      <protection hidden="1"/>
    </xf>
    <xf numFmtId="176" fontId="4" fillId="0" borderId="17" xfId="8" applyNumberFormat="1" applyFont="1" applyFill="1" applyBorder="1" applyAlignment="1" applyProtection="1">
      <alignment horizontal="right" vertical="center" shrinkToFit="1"/>
      <protection hidden="1"/>
    </xf>
    <xf numFmtId="176" fontId="4" fillId="0" borderId="65" xfId="8" applyNumberFormat="1" applyFont="1" applyFill="1" applyBorder="1" applyAlignment="1" applyProtection="1">
      <alignment horizontal="right" vertical="center" shrinkToFit="1"/>
      <protection hidden="1"/>
    </xf>
    <xf numFmtId="176" fontId="4" fillId="0" borderId="0" xfId="7" applyNumberFormat="1" applyFont="1"/>
    <xf numFmtId="176" fontId="4" fillId="0" borderId="61" xfId="8" applyNumberFormat="1" applyFont="1" applyFill="1" applyBorder="1" applyAlignment="1" applyProtection="1">
      <alignment horizontal="right" vertical="center" shrinkToFit="1"/>
      <protection hidden="1"/>
    </xf>
    <xf numFmtId="176" fontId="4" fillId="0" borderId="0" xfId="7" applyNumberFormat="1" applyFont="1" applyAlignment="1">
      <alignment horizontal="right"/>
    </xf>
    <xf numFmtId="0" fontId="1" fillId="0" borderId="49" xfId="5" applyFont="1" applyBorder="1" applyAlignment="1">
      <alignment vertical="center"/>
    </xf>
    <xf numFmtId="0" fontId="53" fillId="0" borderId="54" xfId="5" applyFont="1" applyBorder="1" applyAlignment="1">
      <alignment horizontal="center" vertical="center" shrinkToFit="1"/>
    </xf>
    <xf numFmtId="0" fontId="53" fillId="0" borderId="53" xfId="5" applyFont="1" applyBorder="1" applyAlignment="1">
      <alignment horizontal="center" vertical="center" shrinkToFit="1"/>
    </xf>
    <xf numFmtId="0" fontId="53" fillId="0" borderId="52" xfId="5" applyFont="1" applyBorder="1" applyAlignment="1">
      <alignment horizontal="center" vertical="center" shrinkToFit="1"/>
    </xf>
    <xf numFmtId="0" fontId="57" fillId="0" borderId="51" xfId="5" applyFont="1" applyBorder="1" applyAlignment="1">
      <alignment horizontal="left" vertical="top" wrapText="1"/>
    </xf>
    <xf numFmtId="0" fontId="57" fillId="0" borderId="3" xfId="5" applyFont="1" applyBorder="1" applyAlignment="1">
      <alignment horizontal="left" vertical="top"/>
    </xf>
    <xf numFmtId="0" fontId="57" fillId="0" borderId="39" xfId="5" applyFont="1" applyBorder="1" applyAlignment="1">
      <alignment horizontal="left" vertical="top"/>
    </xf>
    <xf numFmtId="0" fontId="57" fillId="0" borderId="14" xfId="5" applyFont="1" applyBorder="1" applyAlignment="1">
      <alignment horizontal="left" vertical="top"/>
    </xf>
    <xf numFmtId="0" fontId="57" fillId="0" borderId="0" xfId="5" applyFont="1" applyBorder="1" applyAlignment="1">
      <alignment horizontal="left" vertical="top"/>
    </xf>
    <xf numFmtId="0" fontId="57" fillId="0" borderId="17" xfId="5" applyFont="1" applyBorder="1" applyAlignment="1">
      <alignment horizontal="left" vertical="top"/>
    </xf>
    <xf numFmtId="0" fontId="57" fillId="0" borderId="32" xfId="5" applyFont="1" applyBorder="1" applyAlignment="1">
      <alignment horizontal="left" vertical="top"/>
    </xf>
    <xf numFmtId="0" fontId="57" fillId="0" borderId="64" xfId="5" applyFont="1" applyBorder="1" applyAlignment="1">
      <alignment horizontal="left" vertical="top"/>
    </xf>
    <xf numFmtId="0" fontId="57" fillId="0" borderId="65" xfId="5" applyFont="1" applyBorder="1" applyAlignment="1">
      <alignment horizontal="left" vertical="top"/>
    </xf>
    <xf numFmtId="0" fontId="37" fillId="0" borderId="39" xfId="0" applyFont="1" applyFill="1" applyBorder="1" applyAlignment="1" applyProtection="1">
      <alignment horizontal="center" vertical="center"/>
      <protection hidden="1"/>
    </xf>
    <xf numFmtId="0" fontId="37" fillId="0" borderId="1" xfId="0" applyFont="1" applyFill="1" applyBorder="1" applyAlignment="1" applyProtection="1">
      <alignment horizontal="center" vertical="center"/>
      <protection hidden="1"/>
    </xf>
    <xf numFmtId="0" fontId="37" fillId="0" borderId="22" xfId="0" applyFont="1" applyFill="1" applyBorder="1" applyAlignment="1" applyProtection="1">
      <alignment horizontal="center" vertical="center"/>
      <protection hidden="1"/>
    </xf>
    <xf numFmtId="0" fontId="9" fillId="0" borderId="0" xfId="0" applyFont="1" applyFill="1" applyBorder="1" applyAlignment="1" applyProtection="1">
      <alignment horizontal="right"/>
      <protection hidden="1"/>
    </xf>
    <xf numFmtId="0" fontId="37" fillId="0" borderId="19" xfId="0" applyFont="1" applyFill="1" applyBorder="1" applyAlignment="1" applyProtection="1">
      <alignment horizontal="center" vertical="center"/>
      <protection hidden="1"/>
    </xf>
    <xf numFmtId="0" fontId="37" fillId="0" borderId="36" xfId="0" applyFont="1" applyFill="1" applyBorder="1" applyAlignment="1" applyProtection="1">
      <alignment horizontal="center" vertical="center"/>
      <protection hidden="1"/>
    </xf>
    <xf numFmtId="0" fontId="37" fillId="0" borderId="37" xfId="0" applyFont="1" applyFill="1" applyBorder="1" applyAlignment="1" applyProtection="1">
      <alignment horizontal="center" vertical="center"/>
      <protection hidden="1"/>
    </xf>
    <xf numFmtId="0" fontId="37" fillId="0" borderId="41" xfId="0" applyFont="1" applyFill="1" applyBorder="1" applyAlignment="1" applyProtection="1">
      <alignment horizontal="center" vertical="center"/>
      <protection hidden="1"/>
    </xf>
    <xf numFmtId="0" fontId="37" fillId="0" borderId="3" xfId="0" applyFont="1" applyFill="1" applyBorder="1" applyAlignment="1" applyProtection="1">
      <alignment horizontal="center" vertical="center"/>
      <protection hidden="1"/>
    </xf>
    <xf numFmtId="0" fontId="37" fillId="0" borderId="42" xfId="0" applyFont="1" applyFill="1" applyBorder="1" applyAlignment="1" applyProtection="1">
      <alignment horizontal="center" vertical="center"/>
      <protection hidden="1"/>
    </xf>
    <xf numFmtId="0" fontId="37" fillId="0" borderId="43" xfId="0" applyFont="1" applyFill="1" applyBorder="1" applyAlignment="1" applyProtection="1">
      <alignment horizontal="center" vertical="center"/>
      <protection hidden="1"/>
    </xf>
    <xf numFmtId="0" fontId="37" fillId="0" borderId="44" xfId="0" applyFont="1" applyFill="1" applyBorder="1" applyAlignment="1" applyProtection="1">
      <alignment horizontal="center" vertical="center"/>
      <protection hidden="1"/>
    </xf>
    <xf numFmtId="0" fontId="37" fillId="0" borderId="18" xfId="0" applyFont="1" applyFill="1" applyBorder="1" applyAlignment="1" applyProtection="1">
      <alignment horizontal="center" vertical="center"/>
      <protection hidden="1"/>
    </xf>
    <xf numFmtId="0" fontId="37" fillId="0" borderId="20" xfId="0" applyFont="1" applyFill="1" applyBorder="1" applyAlignment="1" applyProtection="1">
      <alignment horizontal="center" vertical="center"/>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1" fillId="0" borderId="0" xfId="0" applyFont="1" applyFill="1" applyAlignment="1" applyProtection="1">
      <alignment horizontal="left" vertical="top" wrapText="1"/>
      <protection hidden="1"/>
    </xf>
    <xf numFmtId="0" fontId="17" fillId="0" borderId="22" xfId="0" applyFont="1" applyBorder="1" applyAlignment="1" applyProtection="1">
      <alignment horizontal="center" vertical="center" wrapText="1"/>
      <protection hidden="1"/>
    </xf>
    <xf numFmtId="0" fontId="17" fillId="0" borderId="17"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protection hidden="1"/>
    </xf>
    <xf numFmtId="0" fontId="17" fillId="0" borderId="18" xfId="0" applyFont="1" applyBorder="1" applyAlignment="1" applyProtection="1">
      <alignment horizontal="distributed" vertical="center" wrapText="1"/>
      <protection hidden="1"/>
    </xf>
    <xf numFmtId="0" fontId="17" fillId="0" borderId="14" xfId="0" applyFont="1" applyBorder="1" applyAlignment="1" applyProtection="1">
      <alignment horizontal="distributed" vertical="center" wrapText="1"/>
      <protection hidden="1"/>
    </xf>
    <xf numFmtId="0" fontId="17" fillId="0" borderId="24" xfId="0" applyFont="1" applyBorder="1" applyAlignment="1" applyProtection="1">
      <alignment horizontal="distributed" vertical="center" wrapText="1"/>
      <protection hidden="1"/>
    </xf>
    <xf numFmtId="0" fontId="17" fillId="0" borderId="18"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35" fillId="0" borderId="19" xfId="0" applyFont="1" applyBorder="1" applyAlignment="1" applyProtection="1">
      <alignment horizontal="center" vertical="center" wrapText="1"/>
      <protection hidden="1"/>
    </xf>
    <xf numFmtId="0" fontId="35" fillId="0" borderId="23" xfId="0" applyFont="1" applyBorder="1" applyAlignment="1" applyProtection="1">
      <alignment horizontal="center" vertical="center" wrapText="1"/>
      <protection hidden="1"/>
    </xf>
    <xf numFmtId="0" fontId="17" fillId="0" borderId="21" xfId="0" applyFont="1" applyBorder="1" applyAlignment="1" applyProtection="1">
      <alignment horizontal="center" vertical="center"/>
      <protection hidden="1"/>
    </xf>
    <xf numFmtId="0" fontId="17" fillId="0" borderId="36" xfId="0" applyFont="1" applyBorder="1" applyAlignment="1" applyProtection="1">
      <alignment horizontal="center" vertical="center"/>
      <protection hidden="1"/>
    </xf>
    <xf numFmtId="0" fontId="35" fillId="0" borderId="36"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36" xfId="0" applyFont="1" applyBorder="1" applyAlignment="1" applyProtection="1">
      <alignment horizontal="distributed" vertical="center" wrapText="1" justifyLastLine="1"/>
      <protection hidden="1"/>
    </xf>
    <xf numFmtId="0" fontId="17" fillId="0" borderId="0" xfId="0" applyFont="1" applyBorder="1" applyAlignment="1" applyProtection="1">
      <alignment horizontal="right"/>
      <protection hidden="1"/>
    </xf>
    <xf numFmtId="0" fontId="17" fillId="0" borderId="0" xfId="0" applyFont="1" applyBorder="1" applyAlignment="1" applyProtection="1">
      <protection hidden="1"/>
    </xf>
    <xf numFmtId="176" fontId="4" fillId="0" borderId="3" xfId="8" applyNumberFormat="1" applyFont="1" applyFill="1" applyBorder="1" applyAlignment="1" applyProtection="1">
      <alignment horizontal="right" vertical="center" shrinkToFit="1"/>
      <protection hidden="1"/>
    </xf>
    <xf numFmtId="0" fontId="49" fillId="0" borderId="56" xfId="7" applyFont="1" applyFill="1" applyBorder="1" applyAlignment="1" applyProtection="1">
      <alignment horizontal="center" vertical="center"/>
      <protection hidden="1"/>
    </xf>
    <xf numFmtId="0" fontId="49" fillId="0" borderId="57" xfId="7" applyFont="1" applyFill="1" applyBorder="1" applyAlignment="1" applyProtection="1">
      <alignment horizontal="center" vertical="center"/>
      <protection hidden="1"/>
    </xf>
    <xf numFmtId="0" fontId="50" fillId="0" borderId="42" xfId="7" applyFont="1" applyFill="1" applyBorder="1" applyAlignment="1" applyProtection="1">
      <alignment horizontal="center" vertical="center"/>
      <protection hidden="1"/>
    </xf>
    <xf numFmtId="0" fontId="50" fillId="0" borderId="23" xfId="7" applyFont="1" applyFill="1" applyBorder="1" applyAlignment="1" applyProtection="1">
      <alignment horizontal="center" vertical="center"/>
      <protection hidden="1"/>
    </xf>
    <xf numFmtId="0" fontId="50" fillId="0" borderId="51" xfId="7" applyFont="1" applyFill="1" applyBorder="1" applyAlignment="1" applyProtection="1">
      <alignment horizontal="center" vertical="center"/>
      <protection hidden="1"/>
    </xf>
    <xf numFmtId="0" fontId="50" fillId="0" borderId="48" xfId="7" applyFont="1" applyFill="1" applyBorder="1" applyAlignment="1" applyProtection="1">
      <alignment horizontal="center" vertical="center"/>
      <protection hidden="1"/>
    </xf>
    <xf numFmtId="0" fontId="48" fillId="0" borderId="51" xfId="7" applyFont="1" applyFill="1" applyBorder="1" applyAlignment="1" applyProtection="1">
      <alignment horizontal="center" vertical="center"/>
      <protection hidden="1"/>
    </xf>
    <xf numFmtId="0" fontId="48" fillId="0" borderId="48" xfId="7" applyFont="1" applyFill="1" applyBorder="1" applyAlignment="1" applyProtection="1">
      <alignment horizontal="center" vertical="center"/>
      <protection hidden="1"/>
    </xf>
    <xf numFmtId="0" fontId="48" fillId="0" borderId="42" xfId="7" applyFont="1" applyFill="1" applyBorder="1" applyAlignment="1" applyProtection="1">
      <alignment horizontal="center" vertical="center" wrapText="1"/>
      <protection hidden="1"/>
    </xf>
    <xf numFmtId="0" fontId="48" fillId="0" borderId="23" xfId="7" applyFont="1" applyFill="1" applyBorder="1" applyAlignment="1" applyProtection="1">
      <alignment horizontal="center" vertical="center" wrapText="1"/>
      <protection hidden="1"/>
    </xf>
    <xf numFmtId="0" fontId="48" fillId="0" borderId="42" xfId="7" applyFont="1" applyFill="1" applyBorder="1" applyAlignment="1" applyProtection="1">
      <alignment horizontal="center" vertical="center"/>
      <protection hidden="1"/>
    </xf>
    <xf numFmtId="0" fontId="48" fillId="0" borderId="23" xfId="7" applyFont="1" applyFill="1" applyBorder="1" applyAlignment="1" applyProtection="1">
      <alignment horizontal="center" vertical="center"/>
      <protection hidden="1"/>
    </xf>
    <xf numFmtId="0" fontId="49" fillId="0" borderId="58" xfId="7" applyFont="1" applyFill="1" applyBorder="1" applyAlignment="1" applyProtection="1">
      <alignment horizontal="center" vertical="center"/>
      <protection hidden="1"/>
    </xf>
    <xf numFmtId="0" fontId="32" fillId="0" borderId="55" xfId="7" applyFont="1" applyFill="1" applyBorder="1" applyAlignment="1" applyProtection="1">
      <alignment horizontal="center" vertical="center"/>
      <protection hidden="1"/>
    </xf>
    <xf numFmtId="0" fontId="32" fillId="0" borderId="0" xfId="7" applyFont="1" applyFill="1" applyBorder="1" applyAlignment="1" applyProtection="1">
      <alignment horizontal="center" vertical="center"/>
      <protection hidden="1"/>
    </xf>
    <xf numFmtId="0" fontId="32" fillId="0" borderId="12" xfId="7" applyFont="1" applyFill="1" applyBorder="1" applyAlignment="1" applyProtection="1">
      <alignment horizontal="center" vertical="center"/>
      <protection hidden="1"/>
    </xf>
    <xf numFmtId="0" fontId="17" fillId="3" borderId="13" xfId="3" applyFont="1" applyFill="1" applyBorder="1" applyAlignment="1" applyProtection="1">
      <alignment horizontal="center" vertical="center"/>
      <protection hidden="1"/>
    </xf>
    <xf numFmtId="0" fontId="17" fillId="3" borderId="14" xfId="3" applyFont="1" applyFill="1" applyBorder="1" applyAlignment="1" applyProtection="1">
      <alignment horizontal="center" vertical="center"/>
      <protection hidden="1"/>
    </xf>
    <xf numFmtId="0" fontId="17" fillId="3" borderId="32" xfId="3" applyFont="1" applyFill="1" applyBorder="1" applyAlignment="1" applyProtection="1">
      <alignment horizontal="center" vertical="center"/>
      <protection hidden="1"/>
    </xf>
    <xf numFmtId="0" fontId="17" fillId="3" borderId="7" xfId="3" applyFont="1" applyFill="1" applyBorder="1" applyAlignment="1" applyProtection="1">
      <alignment horizontal="center" vertical="center" wrapText="1"/>
      <protection hidden="1"/>
    </xf>
    <xf numFmtId="0" fontId="17" fillId="3" borderId="10" xfId="3" applyFont="1" applyFill="1" applyBorder="1" applyAlignment="1" applyProtection="1">
      <alignment horizontal="center" vertical="center" wrapText="1"/>
      <protection hidden="1"/>
    </xf>
    <xf numFmtId="0" fontId="17" fillId="3" borderId="27" xfId="3" applyFont="1" applyFill="1" applyBorder="1" applyAlignment="1" applyProtection="1">
      <alignment horizontal="center" vertical="center" wrapText="1"/>
      <protection hidden="1"/>
    </xf>
    <xf numFmtId="0" fontId="17" fillId="3" borderId="25" xfId="3" applyFont="1" applyFill="1" applyBorder="1" applyAlignment="1" applyProtection="1">
      <alignment horizontal="center" vertical="center"/>
      <protection hidden="1"/>
    </xf>
    <xf numFmtId="0" fontId="17" fillId="3" borderId="7" xfId="3" applyFont="1" applyFill="1" applyBorder="1" applyAlignment="1" applyProtection="1">
      <alignment horizontal="center" vertical="center"/>
      <protection hidden="1"/>
    </xf>
    <xf numFmtId="0" fontId="17" fillId="3" borderId="10" xfId="3" applyFont="1" applyFill="1" applyBorder="1" applyAlignment="1" applyProtection="1">
      <alignment horizontal="center" vertical="center"/>
      <protection hidden="1"/>
    </xf>
    <xf numFmtId="0" fontId="17" fillId="3" borderId="27"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protection hidden="1"/>
    </xf>
    <xf numFmtId="0" fontId="17" fillId="0" borderId="7" xfId="0" applyFont="1" applyBorder="1" applyAlignment="1" applyProtection="1">
      <alignment horizontal="center" vertical="center" wrapText="1"/>
      <protection hidden="1"/>
    </xf>
    <xf numFmtId="0" fontId="17" fillId="0" borderId="13"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7" fillId="3" borderId="4" xfId="3" applyFont="1" applyFill="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17" fillId="3" borderId="38" xfId="3" applyFont="1" applyFill="1" applyBorder="1" applyAlignment="1" applyProtection="1">
      <alignment horizontal="center" vertical="center"/>
      <protection hidden="1"/>
    </xf>
    <xf numFmtId="0" fontId="17" fillId="3" borderId="23" xfId="3" applyFont="1" applyFill="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7" xfId="0" applyFont="1" applyBorder="1" applyAlignment="1" applyProtection="1">
      <alignment horizontal="center" vertical="center"/>
      <protection hidden="1"/>
    </xf>
    <xf numFmtId="0" fontId="17" fillId="0" borderId="10" xfId="0" applyFont="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3" borderId="47" xfId="3" applyFont="1" applyFill="1" applyBorder="1" applyAlignment="1" applyProtection="1">
      <alignment horizontal="center" vertical="center"/>
      <protection hidden="1"/>
    </xf>
    <xf numFmtId="0" fontId="17" fillId="0" borderId="32" xfId="0" applyFont="1" applyBorder="1" applyAlignment="1" applyProtection="1">
      <alignment horizontal="center" vertical="center" wrapText="1"/>
      <protection hidden="1"/>
    </xf>
    <xf numFmtId="0" fontId="17" fillId="3" borderId="2" xfId="3" applyFont="1" applyFill="1" applyBorder="1" applyAlignment="1" applyProtection="1">
      <alignment horizontal="center" vertical="center"/>
      <protection hidden="1"/>
    </xf>
    <xf numFmtId="0" fontId="17" fillId="3" borderId="1" xfId="3" applyFont="1" applyFill="1" applyBorder="1" applyAlignment="1" applyProtection="1">
      <alignment horizontal="center" vertical="center"/>
      <protection hidden="1"/>
    </xf>
    <xf numFmtId="0" fontId="24" fillId="0" borderId="0" xfId="0" applyFont="1" applyAlignment="1" applyProtection="1">
      <alignment horizontal="right"/>
      <protection hidden="1"/>
    </xf>
    <xf numFmtId="0" fontId="17" fillId="0" borderId="23" xfId="0" applyFont="1" applyBorder="1" applyAlignment="1" applyProtection="1">
      <alignment horizontal="center" vertical="center"/>
      <protection hidden="1"/>
    </xf>
  </cellXfs>
  <cellStyles count="9">
    <cellStyle name="ハイパーリンク" xfId="6" builtinId="8"/>
    <cellStyle name="桁区切り" xfId="4" builtinId="6"/>
    <cellStyle name="桁区切り 3" xfId="8"/>
    <cellStyle name="標準" xfId="0" builtinId="0"/>
    <cellStyle name="標準 2" xfId="1"/>
    <cellStyle name="標準 2 2" xfId="7"/>
    <cellStyle name="標準 3" xfId="2"/>
    <cellStyle name="標準 4" xfId="5"/>
    <cellStyle name="標準_５人（指数５～８表）"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0</xdr:rowOff>
    </xdr:from>
    <xdr:to>
      <xdr:col>4</xdr:col>
      <xdr:colOff>4235450</xdr:colOff>
      <xdr:row>46</xdr:row>
      <xdr:rowOff>25400</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7350" y="7874000"/>
          <a:ext cx="7162800"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hkeiarchives\b05&#27598;&#26376;&#21220;&#21172;&#32113;&#35336;&#35519;&#26619;\00&#20107;&#26989;&#25152;&#21517;&#31807;&#65288;&#19968;&#31278;&#12539;&#20108;&#31278;&#65289;\&#31532;&#20108;&#31278;&#20107;&#26989;&#25152;\&#27598;&#26376;&#21220;&#21172;&#32113;&#35336;&#35519;&#26619;&#65288;&#21517;&#318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所名簿（選択）"/>
      <sheetName val="調査員名簿（選択）"/>
      <sheetName val="事業所（入力表）"/>
      <sheetName val="調査員一覧（入力表）"/>
      <sheetName val="組・調査員（リンク用）"/>
      <sheetName val="調査員一覧（リンク用）"/>
    </sheetNames>
    <sheetDataSet>
      <sheetData sheetId="0"/>
      <sheetData sheetId="1"/>
      <sheetData sheetId="2"/>
      <sheetData sheetId="3"/>
      <sheetData sheetId="4">
        <row r="2">
          <cell r="A2" t="str">
            <v>1組</v>
          </cell>
          <cell r="B2" t="str">
            <v>土居　知子</v>
          </cell>
        </row>
        <row r="3">
          <cell r="A3" t="str">
            <v>1組</v>
          </cell>
          <cell r="B3" t="str">
            <v>原田　鐘子</v>
          </cell>
        </row>
        <row r="4">
          <cell r="A4" t="str">
            <v>1組</v>
          </cell>
          <cell r="B4" t="str">
            <v>和田　竹子</v>
          </cell>
        </row>
        <row r="5">
          <cell r="A5" t="str">
            <v>1組</v>
          </cell>
          <cell r="B5" t="str">
            <v>濱口　幸恵</v>
          </cell>
        </row>
        <row r="6">
          <cell r="A6" t="str">
            <v>1組</v>
          </cell>
          <cell r="B6" t="str">
            <v>岩村　千景</v>
          </cell>
        </row>
        <row r="7">
          <cell r="A7" t="str">
            <v>1組</v>
          </cell>
          <cell r="B7" t="str">
            <v>林　博之</v>
          </cell>
        </row>
        <row r="8">
          <cell r="A8" t="str">
            <v>1組</v>
          </cell>
          <cell r="B8" t="str">
            <v>西森　末彦</v>
          </cell>
        </row>
        <row r="9">
          <cell r="A9" t="str">
            <v>2組</v>
          </cell>
          <cell r="B9" t="str">
            <v>門田　ミサヲ</v>
          </cell>
        </row>
        <row r="10">
          <cell r="A10" t="str">
            <v>2組</v>
          </cell>
          <cell r="B10" t="str">
            <v>門田　美知子</v>
          </cell>
        </row>
        <row r="11">
          <cell r="A11" t="str">
            <v>2組</v>
          </cell>
          <cell r="B11" t="str">
            <v>和田　竹子</v>
          </cell>
        </row>
        <row r="12">
          <cell r="A12" t="str">
            <v>2組</v>
          </cell>
          <cell r="B12" t="str">
            <v>東村　和美</v>
          </cell>
        </row>
        <row r="13">
          <cell r="A13" t="str">
            <v>2組</v>
          </cell>
          <cell r="B13" t="str">
            <v>堅田　公子</v>
          </cell>
        </row>
        <row r="14">
          <cell r="A14" t="str">
            <v>2組</v>
          </cell>
          <cell r="B14" t="str">
            <v>薦田　祥</v>
          </cell>
        </row>
        <row r="15">
          <cell r="A15" t="str">
            <v>2組</v>
          </cell>
          <cell r="B15" t="str">
            <v>比江森　克彦</v>
          </cell>
        </row>
        <row r="16">
          <cell r="A16" t="str">
            <v>3組</v>
          </cell>
          <cell r="B16" t="str">
            <v>門田　美知子</v>
          </cell>
        </row>
        <row r="17">
          <cell r="A17" t="str">
            <v>3組</v>
          </cell>
          <cell r="B17" t="str">
            <v>門田　ミサヲ</v>
          </cell>
        </row>
        <row r="18">
          <cell r="A18" t="str">
            <v>3組</v>
          </cell>
          <cell r="B18" t="str">
            <v>和田　竹子</v>
          </cell>
        </row>
        <row r="19">
          <cell r="A19" t="str">
            <v>3組</v>
          </cell>
          <cell r="B19" t="str">
            <v>山本　陽子</v>
          </cell>
        </row>
        <row r="20">
          <cell r="A20" t="str">
            <v>3組</v>
          </cell>
          <cell r="B20" t="str">
            <v>笹岡　千秋</v>
          </cell>
        </row>
        <row r="21">
          <cell r="A21" t="str">
            <v>3組</v>
          </cell>
          <cell r="B21" t="str">
            <v>井口　加洋</v>
          </cell>
        </row>
        <row r="22">
          <cell r="A22" t="str">
            <v>3組</v>
          </cell>
          <cell r="B22" t="str">
            <v>宮尾　由紀</v>
          </cell>
        </row>
        <row r="23">
          <cell r="A23" t="str">
            <v>4組</v>
          </cell>
          <cell r="B23" t="str">
            <v>岡田　世津子</v>
          </cell>
        </row>
        <row r="24">
          <cell r="A24" t="str">
            <v>4組</v>
          </cell>
          <cell r="B24" t="str">
            <v>東村　和美</v>
          </cell>
        </row>
        <row r="25">
          <cell r="A25" t="str">
            <v>4組</v>
          </cell>
          <cell r="B25" t="str">
            <v>山本　陽子</v>
          </cell>
        </row>
        <row r="26">
          <cell r="A26" t="str">
            <v>4組</v>
          </cell>
          <cell r="B26" t="str">
            <v>濱口　幸惠</v>
          </cell>
        </row>
        <row r="27">
          <cell r="A27" t="str">
            <v>4組</v>
          </cell>
          <cell r="B27" t="str">
            <v>林　博之</v>
          </cell>
        </row>
        <row r="28">
          <cell r="A28" t="str">
            <v>4組</v>
          </cell>
          <cell r="B28" t="str">
            <v>宮本　浜子</v>
          </cell>
        </row>
        <row r="29">
          <cell r="A29" t="str">
            <v>4組</v>
          </cell>
          <cell r="B29" t="str">
            <v>植田　和</v>
          </cell>
        </row>
        <row r="30">
          <cell r="A30" t="str">
            <v>5組</v>
          </cell>
          <cell r="B30" t="str">
            <v>和田　竹子</v>
          </cell>
        </row>
        <row r="31">
          <cell r="A31" t="str">
            <v>5組</v>
          </cell>
          <cell r="B31" t="str">
            <v>佐井　利津子</v>
          </cell>
        </row>
        <row r="32">
          <cell r="A32" t="str">
            <v>5組</v>
          </cell>
          <cell r="B32" t="str">
            <v>東村　和美</v>
          </cell>
        </row>
        <row r="33">
          <cell r="A33" t="str">
            <v>5組</v>
          </cell>
          <cell r="B33" t="str">
            <v>山本　陽子</v>
          </cell>
        </row>
        <row r="34">
          <cell r="A34" t="str">
            <v>5組</v>
          </cell>
          <cell r="B34" t="str">
            <v>堅田　公子</v>
          </cell>
        </row>
        <row r="35">
          <cell r="A35" t="str">
            <v>5組</v>
          </cell>
          <cell r="B35" t="str">
            <v>比江森　克彦</v>
          </cell>
        </row>
        <row r="36">
          <cell r="A36" t="str">
            <v>5組</v>
          </cell>
          <cell r="B36" t="str">
            <v>宮尾　由紀</v>
          </cell>
        </row>
        <row r="37">
          <cell r="A37" t="str">
            <v>6組</v>
          </cell>
          <cell r="B37" t="str">
            <v>和田　竹子</v>
          </cell>
        </row>
        <row r="38">
          <cell r="A38" t="str">
            <v>6組</v>
          </cell>
          <cell r="B38" t="str">
            <v>原田　鐘子</v>
          </cell>
        </row>
        <row r="39">
          <cell r="A39" t="str">
            <v>6組</v>
          </cell>
          <cell r="B39" t="str">
            <v>松下　奈都子</v>
          </cell>
        </row>
        <row r="40">
          <cell r="A40" t="str">
            <v>6組</v>
          </cell>
          <cell r="B40" t="str">
            <v>濱口　幸恵</v>
          </cell>
        </row>
        <row r="41">
          <cell r="A41" t="str">
            <v>6組</v>
          </cell>
          <cell r="B41" t="str">
            <v>三谷　直子</v>
          </cell>
        </row>
        <row r="42">
          <cell r="A42" t="str">
            <v>6組</v>
          </cell>
          <cell r="B42" t="str">
            <v>松浦　延和</v>
          </cell>
        </row>
        <row r="43">
          <cell r="A43" t="str">
            <v>6組</v>
          </cell>
          <cell r="B43" t="str">
            <v>藤原　麻由</v>
          </cell>
        </row>
        <row r="44">
          <cell r="A44" t="str">
            <v>7組</v>
          </cell>
          <cell r="B44" t="str">
            <v>門田　美知子</v>
          </cell>
        </row>
        <row r="45">
          <cell r="A45" t="str">
            <v>7組</v>
          </cell>
          <cell r="B45" t="str">
            <v>東村　和美</v>
          </cell>
        </row>
        <row r="46">
          <cell r="A46" t="str">
            <v>7組</v>
          </cell>
          <cell r="B46" t="str">
            <v>山本　陽子</v>
          </cell>
        </row>
        <row r="47">
          <cell r="A47" t="str">
            <v>7組</v>
          </cell>
          <cell r="B47" t="str">
            <v>門田　ミサヲ</v>
          </cell>
        </row>
        <row r="48">
          <cell r="A48" t="str">
            <v>7組</v>
          </cell>
          <cell r="B48" t="str">
            <v>安田　純枝</v>
          </cell>
        </row>
        <row r="49">
          <cell r="A49" t="str">
            <v>7組</v>
          </cell>
          <cell r="B49" t="str">
            <v>片岡　直人</v>
          </cell>
        </row>
        <row r="50">
          <cell r="A50" t="str">
            <v>7組</v>
          </cell>
          <cell r="B50" t="str">
            <v>下元　時惠</v>
          </cell>
        </row>
        <row r="51">
          <cell r="A51" t="str">
            <v>8組</v>
          </cell>
          <cell r="B51" t="str">
            <v>岡田　世津子</v>
          </cell>
        </row>
        <row r="52">
          <cell r="A52" t="str">
            <v>8組</v>
          </cell>
          <cell r="B52" t="str">
            <v>和田　竹子</v>
          </cell>
        </row>
        <row r="53">
          <cell r="A53" t="str">
            <v>8組</v>
          </cell>
          <cell r="B53" t="str">
            <v>山本　陽子</v>
          </cell>
        </row>
        <row r="54">
          <cell r="A54" t="str">
            <v>8組</v>
          </cell>
          <cell r="B54" t="str">
            <v>山本　美佐</v>
          </cell>
        </row>
        <row r="55">
          <cell r="A55" t="str">
            <v>8組</v>
          </cell>
          <cell r="B55" t="str">
            <v>堅田　公子</v>
          </cell>
        </row>
        <row r="56">
          <cell r="A56" t="str">
            <v>8組</v>
          </cell>
          <cell r="B56" t="str">
            <v>宮尾　由紀</v>
          </cell>
        </row>
        <row r="57">
          <cell r="A57" t="str">
            <v>8組</v>
          </cell>
          <cell r="B57" t="str">
            <v>西森　末彦</v>
          </cell>
        </row>
        <row r="58">
          <cell r="A58" t="str">
            <v>9組</v>
          </cell>
          <cell r="B58" t="str">
            <v>原田　鐘子</v>
          </cell>
        </row>
        <row r="59">
          <cell r="A59" t="str">
            <v>9組</v>
          </cell>
          <cell r="B59" t="str">
            <v>松下　奈都子</v>
          </cell>
        </row>
        <row r="60">
          <cell r="A60" t="str">
            <v>9組</v>
          </cell>
          <cell r="B60" t="str">
            <v>山本　陽子</v>
          </cell>
        </row>
        <row r="61">
          <cell r="A61" t="str">
            <v>9組</v>
          </cell>
          <cell r="B61" t="str">
            <v>土居　知子</v>
          </cell>
        </row>
        <row r="62">
          <cell r="A62" t="str">
            <v>9組</v>
          </cell>
          <cell r="B62" t="str">
            <v>山村　美津代</v>
          </cell>
        </row>
        <row r="63">
          <cell r="A63" t="str">
            <v>9組</v>
          </cell>
          <cell r="B63" t="str">
            <v>林　博之</v>
          </cell>
        </row>
        <row r="64">
          <cell r="A64" t="str">
            <v>9組</v>
          </cell>
          <cell r="B64" t="str">
            <v>浜町　愛</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showGridLines="0" tabSelected="1" workbookViewId="0"/>
  </sheetViews>
  <sheetFormatPr defaultColWidth="8.75" defaultRowHeight="13.5"/>
  <cols>
    <col min="1" max="1" width="5.5" style="232" customWidth="1"/>
    <col min="2" max="2" width="7.5" style="232" customWidth="1"/>
    <col min="3" max="3" width="21.125" style="232" customWidth="1"/>
    <col min="4" max="4" width="13.25" style="232" customWidth="1"/>
    <col min="5" max="5" width="107" style="232" customWidth="1"/>
    <col min="6" max="6" width="5" style="232" customWidth="1"/>
    <col min="7" max="7" width="32.375" style="232" customWidth="1"/>
    <col min="8" max="8" width="10.625" style="232" bestFit="1" customWidth="1"/>
    <col min="9" max="10" width="14.25" style="232" customWidth="1"/>
    <col min="11" max="11" width="27" style="232" bestFit="1" customWidth="1"/>
    <col min="12" max="16384" width="8.75" style="232"/>
  </cols>
  <sheetData>
    <row r="1" spans="2:11" ht="14.25" thickBot="1"/>
    <row r="2" spans="2:11" ht="21.75" thickBot="1">
      <c r="B2" s="285" t="s">
        <v>178</v>
      </c>
      <c r="C2" s="286"/>
      <c r="D2" s="286"/>
      <c r="E2" s="287"/>
      <c r="F2" s="246"/>
      <c r="G2" s="246"/>
      <c r="H2" s="246"/>
      <c r="I2" s="246"/>
      <c r="J2" s="246"/>
      <c r="K2" s="246"/>
    </row>
    <row r="3" spans="2:11">
      <c r="B3" s="234"/>
      <c r="C3" s="234"/>
      <c r="D3" s="234"/>
      <c r="E3" s="234"/>
      <c r="F3" s="234"/>
      <c r="G3" s="234"/>
      <c r="H3" s="234"/>
      <c r="I3" s="234"/>
      <c r="J3" s="234"/>
      <c r="K3" s="234"/>
    </row>
    <row r="4" spans="2:11" ht="20.100000000000001" customHeight="1" thickBot="1">
      <c r="B4" s="251" t="s">
        <v>148</v>
      </c>
      <c r="C4" s="251" t="s">
        <v>151</v>
      </c>
      <c r="D4" s="251" t="s">
        <v>152</v>
      </c>
      <c r="E4" s="251" t="s">
        <v>153</v>
      </c>
      <c r="F4" s="234"/>
      <c r="G4" s="234"/>
      <c r="H4" s="234"/>
      <c r="I4" s="234"/>
      <c r="J4" s="234"/>
      <c r="K4" s="234"/>
    </row>
    <row r="5" spans="2:11" ht="30" customHeight="1" thickTop="1">
      <c r="B5" s="249" t="s">
        <v>149</v>
      </c>
      <c r="C5" s="261" t="s">
        <v>164</v>
      </c>
      <c r="D5" s="252" t="s">
        <v>136</v>
      </c>
      <c r="E5" s="233" t="s">
        <v>154</v>
      </c>
      <c r="F5" s="234"/>
      <c r="G5" s="234"/>
      <c r="H5" s="234"/>
      <c r="I5" s="234"/>
      <c r="J5" s="234"/>
      <c r="K5" s="234"/>
    </row>
    <row r="6" spans="2:11" ht="30" customHeight="1">
      <c r="B6" s="248"/>
      <c r="C6" s="261" t="s">
        <v>165</v>
      </c>
      <c r="D6" s="252" t="s">
        <v>136</v>
      </c>
      <c r="E6" s="233" t="s">
        <v>155</v>
      </c>
      <c r="F6" s="234"/>
      <c r="G6" s="234"/>
      <c r="H6" s="234"/>
      <c r="I6" s="234"/>
      <c r="J6" s="234"/>
      <c r="K6" s="234"/>
    </row>
    <row r="7" spans="2:11" ht="30" customHeight="1">
      <c r="B7" s="248"/>
      <c r="C7" s="261" t="s">
        <v>166</v>
      </c>
      <c r="D7" s="252" t="s">
        <v>136</v>
      </c>
      <c r="E7" s="233" t="s">
        <v>156</v>
      </c>
      <c r="F7" s="234"/>
      <c r="G7" s="234"/>
      <c r="H7" s="234"/>
      <c r="I7" s="234"/>
      <c r="J7" s="234"/>
      <c r="K7" s="234"/>
    </row>
    <row r="8" spans="2:11" ht="30" customHeight="1">
      <c r="B8" s="248"/>
      <c r="C8" s="261" t="s">
        <v>167</v>
      </c>
      <c r="D8" s="252" t="s">
        <v>136</v>
      </c>
      <c r="E8" s="247" t="s">
        <v>157</v>
      </c>
      <c r="F8" s="234"/>
      <c r="G8" s="234"/>
      <c r="H8" s="234"/>
      <c r="I8" s="234"/>
      <c r="J8" s="234"/>
      <c r="K8" s="234"/>
    </row>
    <row r="9" spans="2:11" ht="30" customHeight="1">
      <c r="B9" s="250"/>
      <c r="C9" s="284" t="s">
        <v>174</v>
      </c>
      <c r="D9" s="252" t="s">
        <v>136</v>
      </c>
      <c r="E9" s="233" t="s">
        <v>158</v>
      </c>
      <c r="F9" s="234"/>
      <c r="G9" s="234"/>
      <c r="H9" s="234"/>
      <c r="I9" s="234"/>
      <c r="J9" s="234"/>
      <c r="K9" s="234"/>
    </row>
    <row r="10" spans="2:11" ht="30" customHeight="1">
      <c r="B10" s="248" t="s">
        <v>150</v>
      </c>
      <c r="C10" s="261" t="s">
        <v>168</v>
      </c>
      <c r="D10" s="252" t="s">
        <v>136</v>
      </c>
      <c r="E10" s="233" t="s">
        <v>159</v>
      </c>
      <c r="F10" s="234"/>
      <c r="G10" s="234"/>
      <c r="H10" s="234"/>
      <c r="I10" s="234"/>
      <c r="J10" s="234"/>
      <c r="K10" s="234"/>
    </row>
    <row r="11" spans="2:11" ht="30" customHeight="1">
      <c r="B11" s="250"/>
      <c r="C11" s="261" t="s">
        <v>169</v>
      </c>
      <c r="D11" s="252" t="s">
        <v>136</v>
      </c>
      <c r="E11" s="233" t="s">
        <v>160</v>
      </c>
      <c r="F11" s="234"/>
      <c r="G11" s="234"/>
      <c r="H11" s="234"/>
      <c r="I11" s="234"/>
      <c r="J11" s="234"/>
      <c r="K11" s="234"/>
    </row>
    <row r="12" spans="2:11" ht="30" customHeight="1">
      <c r="B12" s="258"/>
      <c r="C12" s="259"/>
      <c r="D12" s="260"/>
      <c r="E12" s="259"/>
      <c r="F12" s="234"/>
      <c r="G12" s="234"/>
      <c r="H12" s="234"/>
      <c r="I12" s="234"/>
      <c r="J12" s="234"/>
      <c r="K12" s="234"/>
    </row>
    <row r="13" spans="2:11">
      <c r="B13" s="288" t="s">
        <v>172</v>
      </c>
      <c r="C13" s="289"/>
      <c r="D13" s="289"/>
      <c r="E13" s="290"/>
      <c r="F13" s="234"/>
      <c r="G13" s="234"/>
      <c r="H13" s="234"/>
      <c r="I13" s="234"/>
      <c r="J13" s="234"/>
      <c r="K13" s="234"/>
    </row>
    <row r="14" spans="2:11">
      <c r="B14" s="291"/>
      <c r="C14" s="292"/>
      <c r="D14" s="292"/>
      <c r="E14" s="293"/>
    </row>
    <row r="15" spans="2:11">
      <c r="B15" s="291"/>
      <c r="C15" s="292"/>
      <c r="D15" s="292"/>
      <c r="E15" s="293"/>
    </row>
    <row r="16" spans="2:11">
      <c r="B16" s="291"/>
      <c r="C16" s="292"/>
      <c r="D16" s="292"/>
      <c r="E16" s="293"/>
    </row>
    <row r="17" spans="2:5">
      <c r="B17" s="291"/>
      <c r="C17" s="292"/>
      <c r="D17" s="292"/>
      <c r="E17" s="293"/>
    </row>
    <row r="18" spans="2:5">
      <c r="B18" s="291"/>
      <c r="C18" s="292"/>
      <c r="D18" s="292"/>
      <c r="E18" s="293"/>
    </row>
    <row r="19" spans="2:5">
      <c r="B19" s="291"/>
      <c r="C19" s="292"/>
      <c r="D19" s="292"/>
      <c r="E19" s="293"/>
    </row>
    <row r="20" spans="2:5">
      <c r="B20" s="291"/>
      <c r="C20" s="292"/>
      <c r="D20" s="292"/>
      <c r="E20" s="293"/>
    </row>
    <row r="21" spans="2:5">
      <c r="B21" s="291"/>
      <c r="C21" s="292"/>
      <c r="D21" s="292"/>
      <c r="E21" s="293"/>
    </row>
    <row r="22" spans="2:5">
      <c r="B22" s="291"/>
      <c r="C22" s="292"/>
      <c r="D22" s="292"/>
      <c r="E22" s="293"/>
    </row>
    <row r="23" spans="2:5">
      <c r="B23" s="291"/>
      <c r="C23" s="292"/>
      <c r="D23" s="292"/>
      <c r="E23" s="293"/>
    </row>
    <row r="24" spans="2:5">
      <c r="B24" s="291"/>
      <c r="C24" s="292"/>
      <c r="D24" s="292"/>
      <c r="E24" s="293"/>
    </row>
    <row r="25" spans="2:5">
      <c r="B25" s="291"/>
      <c r="C25" s="292"/>
      <c r="D25" s="292"/>
      <c r="E25" s="293"/>
    </row>
    <row r="26" spans="2:5">
      <c r="B26" s="291"/>
      <c r="C26" s="292"/>
      <c r="D26" s="292"/>
      <c r="E26" s="293"/>
    </row>
    <row r="27" spans="2:5">
      <c r="B27" s="291"/>
      <c r="C27" s="292"/>
      <c r="D27" s="292"/>
      <c r="E27" s="293"/>
    </row>
    <row r="28" spans="2:5">
      <c r="B28" s="291"/>
      <c r="C28" s="292"/>
      <c r="D28" s="292"/>
      <c r="E28" s="293"/>
    </row>
    <row r="29" spans="2:5">
      <c r="B29" s="291"/>
      <c r="C29" s="292"/>
      <c r="D29" s="292"/>
      <c r="E29" s="293"/>
    </row>
    <row r="30" spans="2:5">
      <c r="B30" s="291"/>
      <c r="C30" s="292"/>
      <c r="D30" s="292"/>
      <c r="E30" s="293"/>
    </row>
    <row r="31" spans="2:5">
      <c r="B31" s="291"/>
      <c r="C31" s="292"/>
      <c r="D31" s="292"/>
      <c r="E31" s="293"/>
    </row>
    <row r="32" spans="2:5">
      <c r="B32" s="291"/>
      <c r="C32" s="292"/>
      <c r="D32" s="292"/>
      <c r="E32" s="293"/>
    </row>
    <row r="33" spans="2:10">
      <c r="B33" s="291"/>
      <c r="C33" s="292"/>
      <c r="D33" s="292"/>
      <c r="E33" s="293"/>
    </row>
    <row r="34" spans="2:10">
      <c r="B34" s="291"/>
      <c r="C34" s="292"/>
      <c r="D34" s="292"/>
      <c r="E34" s="293"/>
    </row>
    <row r="35" spans="2:10">
      <c r="B35" s="294"/>
      <c r="C35" s="295"/>
      <c r="D35" s="295"/>
      <c r="E35" s="296"/>
    </row>
    <row r="37" spans="2:10">
      <c r="B37"/>
      <c r="C37"/>
      <c r="D37"/>
      <c r="E37"/>
      <c r="F37"/>
      <c r="G37"/>
      <c r="H37"/>
      <c r="I37"/>
      <c r="J37"/>
    </row>
    <row r="38" spans="2:10">
      <c r="B38"/>
      <c r="C38"/>
      <c r="D38"/>
      <c r="E38"/>
      <c r="F38"/>
      <c r="G38"/>
      <c r="H38"/>
      <c r="I38"/>
      <c r="J38"/>
    </row>
    <row r="39" spans="2:10">
      <c r="B39"/>
      <c r="C39"/>
      <c r="D39"/>
      <c r="E39"/>
      <c r="F39"/>
      <c r="G39"/>
      <c r="H39"/>
      <c r="I39"/>
      <c r="J39"/>
    </row>
    <row r="40" spans="2:10">
      <c r="B40"/>
      <c r="C40"/>
      <c r="D40"/>
      <c r="E40"/>
      <c r="F40"/>
      <c r="G40"/>
      <c r="H40"/>
      <c r="I40"/>
      <c r="J40"/>
    </row>
    <row r="41" spans="2:10">
      <c r="B41"/>
      <c r="C41"/>
      <c r="D41"/>
      <c r="E41"/>
      <c r="F41"/>
      <c r="G41"/>
      <c r="H41"/>
      <c r="I41"/>
      <c r="J41"/>
    </row>
    <row r="42" spans="2:10">
      <c r="B42"/>
      <c r="C42"/>
      <c r="D42"/>
      <c r="E42"/>
      <c r="F42"/>
      <c r="G42"/>
      <c r="H42"/>
      <c r="I42"/>
      <c r="J42"/>
    </row>
    <row r="43" spans="2:10">
      <c r="B43"/>
      <c r="C43"/>
      <c r="D43"/>
      <c r="E43"/>
      <c r="F43"/>
      <c r="G43"/>
      <c r="H43"/>
      <c r="I43"/>
      <c r="J43"/>
    </row>
    <row r="44" spans="2:10">
      <c r="B44"/>
      <c r="C44"/>
      <c r="D44"/>
      <c r="E44"/>
      <c r="F44"/>
      <c r="G44"/>
      <c r="H44"/>
      <c r="I44"/>
      <c r="J44"/>
    </row>
    <row r="45" spans="2:10">
      <c r="B45"/>
      <c r="C45"/>
      <c r="D45"/>
      <c r="E45"/>
      <c r="F45"/>
      <c r="G45"/>
      <c r="H45"/>
      <c r="I45"/>
      <c r="J45"/>
    </row>
  </sheetData>
  <mergeCells count="2">
    <mergeCell ref="B2:E2"/>
    <mergeCell ref="B13:E35"/>
  </mergeCells>
  <phoneticPr fontId="41"/>
  <hyperlinks>
    <hyperlink ref="D5" location="ⅰ.賃金!A1" display="Excelデータ"/>
    <hyperlink ref="D6" location="ⅱ.労働時間!A1" display="Excelデータ"/>
    <hyperlink ref="D7" location="ⅲ.雇用!A1" display="Excelデータ"/>
    <hyperlink ref="D8" location="ⅳ.就業形態別!A1" display="Excelデータ"/>
    <hyperlink ref="D9" location="ⅴ.男女別・規模別!A1" display="Excelデータ"/>
    <hyperlink ref="D10" location="'ⅵ.指数（５人以上）'!A1" display="Excelデータ"/>
    <hyperlink ref="D11" location="'ⅶ.指数（30人以上）'!A1" display="Excelデータ"/>
  </hyperlinks>
  <pageMargins left="0.7" right="0.7" top="0.75" bottom="0.75" header="0.3" footer="0.3"/>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55"/>
  <sheetViews>
    <sheetView showGridLines="0" zoomScale="85" zoomScaleNormal="85" workbookViewId="0"/>
  </sheetViews>
  <sheetFormatPr defaultColWidth="8.875" defaultRowHeight="13.5"/>
  <cols>
    <col min="1" max="1" width="17.625" style="1" customWidth="1"/>
    <col min="2" max="2" width="9.375" style="1" customWidth="1"/>
    <col min="3" max="11" width="8.625" style="1" customWidth="1"/>
    <col min="12" max="12" width="12.25" style="1" bestFit="1" customWidth="1"/>
    <col min="13" max="13" width="10.125" style="1" bestFit="1" customWidth="1"/>
    <col min="14" max="14" width="2.875" style="1" customWidth="1"/>
    <col min="15" max="16384" width="8.875" style="1"/>
  </cols>
  <sheetData>
    <row r="1" spans="1:13" ht="15" customHeight="1">
      <c r="A1" s="253" t="s">
        <v>137</v>
      </c>
    </row>
    <row r="2" spans="1:13" s="2" customFormat="1" ht="12">
      <c r="A2" s="6" t="s">
        <v>100</v>
      </c>
      <c r="B2" s="152"/>
      <c r="C2" s="152"/>
      <c r="D2" s="152"/>
      <c r="E2" s="152"/>
      <c r="F2" s="152"/>
      <c r="G2" s="152"/>
      <c r="H2" s="152"/>
      <c r="I2" s="152"/>
      <c r="J2" s="152"/>
      <c r="K2" s="152"/>
      <c r="L2" s="152"/>
      <c r="M2" s="154"/>
    </row>
    <row r="3" spans="1:13" s="2" customFormat="1" ht="12">
      <c r="A3" s="6"/>
      <c r="B3" s="152"/>
      <c r="C3" s="152"/>
      <c r="D3" s="152"/>
      <c r="E3" s="153"/>
      <c r="F3" s="152"/>
      <c r="G3" s="6"/>
      <c r="H3" s="6"/>
      <c r="I3" s="152"/>
      <c r="J3" s="152"/>
      <c r="K3" s="153"/>
      <c r="L3" s="152"/>
      <c r="M3" s="154"/>
    </row>
    <row r="4" spans="1:13" s="3" customFormat="1" ht="11.25">
      <c r="A4" s="7" t="s">
        <v>101</v>
      </c>
      <c r="L4" s="300" t="s">
        <v>102</v>
      </c>
      <c r="M4" s="300"/>
    </row>
    <row r="5" spans="1:13" s="4" customFormat="1" ht="11.25">
      <c r="A5" s="297" t="s">
        <v>103</v>
      </c>
      <c r="B5" s="304" t="s">
        <v>104</v>
      </c>
      <c r="C5" s="305"/>
      <c r="D5" s="297"/>
      <c r="E5" s="306" t="s">
        <v>105</v>
      </c>
      <c r="F5" s="307"/>
      <c r="G5" s="307"/>
      <c r="H5" s="306" t="s">
        <v>106</v>
      </c>
      <c r="I5" s="307"/>
      <c r="J5" s="307"/>
      <c r="K5" s="306" t="s">
        <v>107</v>
      </c>
      <c r="L5" s="307"/>
      <c r="M5" s="308"/>
    </row>
    <row r="6" spans="1:13" s="4" customFormat="1" ht="21">
      <c r="A6" s="298"/>
      <c r="B6" s="159"/>
      <c r="C6" s="196" t="s">
        <v>108</v>
      </c>
      <c r="D6" s="197" t="s">
        <v>161</v>
      </c>
      <c r="E6" s="159"/>
      <c r="F6" s="196" t="s">
        <v>109</v>
      </c>
      <c r="G6" s="196" t="s">
        <v>161</v>
      </c>
      <c r="H6" s="159"/>
      <c r="I6" s="196" t="s">
        <v>109</v>
      </c>
      <c r="J6" s="196" t="s">
        <v>161</v>
      </c>
      <c r="K6" s="159"/>
      <c r="L6" s="196" t="s">
        <v>110</v>
      </c>
      <c r="M6" s="198" t="s">
        <v>111</v>
      </c>
    </row>
    <row r="7" spans="1:13" s="5" customFormat="1" ht="22.5" customHeight="1">
      <c r="A7" s="199" t="s">
        <v>94</v>
      </c>
      <c r="B7" s="200">
        <v>301698</v>
      </c>
      <c r="C7" s="201">
        <v>-2.4</v>
      </c>
      <c r="D7" s="202">
        <v>2</v>
      </c>
      <c r="E7" s="203">
        <v>289291</v>
      </c>
      <c r="F7" s="201">
        <v>2.2000000000000002</v>
      </c>
      <c r="G7" s="202">
        <v>2.1</v>
      </c>
      <c r="H7" s="203">
        <v>268960</v>
      </c>
      <c r="I7" s="201">
        <v>2.2000000000000002</v>
      </c>
      <c r="J7" s="202">
        <v>2.1</v>
      </c>
      <c r="K7" s="203">
        <v>12407</v>
      </c>
      <c r="L7" s="204">
        <v>-13721</v>
      </c>
      <c r="M7" s="203">
        <v>14</v>
      </c>
    </row>
    <row r="8" spans="1:13" s="5" customFormat="1" ht="22.5" customHeight="1">
      <c r="A8" s="166" t="s">
        <v>46</v>
      </c>
      <c r="B8" s="205">
        <v>249888</v>
      </c>
      <c r="C8" s="201">
        <v>-3.9</v>
      </c>
      <c r="D8" s="201">
        <v>2.1</v>
      </c>
      <c r="E8" s="204">
        <v>244692</v>
      </c>
      <c r="F8" s="201">
        <v>0.4</v>
      </c>
      <c r="G8" s="201">
        <v>1.9</v>
      </c>
      <c r="H8" s="204">
        <v>231856</v>
      </c>
      <c r="I8" s="201">
        <v>0.4</v>
      </c>
      <c r="J8" s="201">
        <v>2.2999999999999998</v>
      </c>
      <c r="K8" s="204">
        <v>5196</v>
      </c>
      <c r="L8" s="204">
        <v>-11120</v>
      </c>
      <c r="M8" s="206">
        <v>673</v>
      </c>
    </row>
    <row r="9" spans="1:13" s="5" customFormat="1" ht="22.5" customHeight="1">
      <c r="A9" s="167" t="s">
        <v>19</v>
      </c>
      <c r="B9" s="207">
        <v>270408</v>
      </c>
      <c r="C9" s="208">
        <v>-17.3</v>
      </c>
      <c r="D9" s="209">
        <v>-8.1</v>
      </c>
      <c r="E9" s="210">
        <v>267822</v>
      </c>
      <c r="F9" s="208">
        <v>-12.4</v>
      </c>
      <c r="G9" s="208">
        <v>-8.5</v>
      </c>
      <c r="H9" s="210">
        <v>264066</v>
      </c>
      <c r="I9" s="208">
        <v>-10.4</v>
      </c>
      <c r="J9" s="208">
        <v>-5</v>
      </c>
      <c r="K9" s="210">
        <v>2586</v>
      </c>
      <c r="L9" s="210">
        <v>-18768</v>
      </c>
      <c r="M9" s="210">
        <v>906</v>
      </c>
    </row>
    <row r="10" spans="1:13" s="5" customFormat="1" ht="22.5" customHeight="1">
      <c r="A10" s="167" t="s">
        <v>6</v>
      </c>
      <c r="B10" s="211">
        <v>289834</v>
      </c>
      <c r="C10" s="209">
        <v>0.2</v>
      </c>
      <c r="D10" s="209">
        <v>13.6</v>
      </c>
      <c r="E10" s="212">
        <v>284139</v>
      </c>
      <c r="F10" s="209">
        <v>4</v>
      </c>
      <c r="G10" s="209">
        <v>11.6</v>
      </c>
      <c r="H10" s="212">
        <v>261755</v>
      </c>
      <c r="I10" s="209">
        <v>2.8</v>
      </c>
      <c r="J10" s="209">
        <v>9.6999999999999993</v>
      </c>
      <c r="K10" s="212">
        <v>5695</v>
      </c>
      <c r="L10" s="212">
        <v>-10146</v>
      </c>
      <c r="M10" s="212">
        <v>5289</v>
      </c>
    </row>
    <row r="11" spans="1:13" s="5" customFormat="1" ht="22.5" customHeight="1">
      <c r="A11" s="168" t="s">
        <v>33</v>
      </c>
      <c r="B11" s="211">
        <v>337573</v>
      </c>
      <c r="C11" s="209">
        <v>8.1999999999999993</v>
      </c>
      <c r="D11" s="209">
        <v>-9.4</v>
      </c>
      <c r="E11" s="212">
        <v>337236</v>
      </c>
      <c r="F11" s="209">
        <v>8.4</v>
      </c>
      <c r="G11" s="209">
        <v>-9.6</v>
      </c>
      <c r="H11" s="212">
        <v>301106</v>
      </c>
      <c r="I11" s="209">
        <v>5.3</v>
      </c>
      <c r="J11" s="209">
        <v>-12.1</v>
      </c>
      <c r="K11" s="212">
        <v>337</v>
      </c>
      <c r="L11" s="212">
        <v>-427</v>
      </c>
      <c r="M11" s="212">
        <v>337</v>
      </c>
    </row>
    <row r="12" spans="1:13" s="5" customFormat="1" ht="22.5" customHeight="1">
      <c r="A12" s="167" t="s">
        <v>47</v>
      </c>
      <c r="B12" s="211">
        <v>354483</v>
      </c>
      <c r="C12" s="209">
        <v>-5.6</v>
      </c>
      <c r="D12" s="209">
        <v>1.5</v>
      </c>
      <c r="E12" s="212">
        <v>349221</v>
      </c>
      <c r="F12" s="209">
        <v>3.2</v>
      </c>
      <c r="G12" s="209">
        <v>0.1</v>
      </c>
      <c r="H12" s="212">
        <v>317678</v>
      </c>
      <c r="I12" s="209">
        <v>1.6</v>
      </c>
      <c r="J12" s="209">
        <v>-1</v>
      </c>
      <c r="K12" s="212">
        <v>5262</v>
      </c>
      <c r="L12" s="212">
        <v>-31932</v>
      </c>
      <c r="M12" s="212">
        <v>5262</v>
      </c>
    </row>
    <row r="13" spans="1:13" s="5" customFormat="1" ht="22.5" customHeight="1">
      <c r="A13" s="167" t="s">
        <v>48</v>
      </c>
      <c r="B13" s="211">
        <v>286699</v>
      </c>
      <c r="C13" s="209">
        <v>-2.1</v>
      </c>
      <c r="D13" s="209">
        <v>12.2</v>
      </c>
      <c r="E13" s="212">
        <v>285933</v>
      </c>
      <c r="F13" s="209">
        <v>-0.6</v>
      </c>
      <c r="G13" s="209">
        <v>12.4</v>
      </c>
      <c r="H13" s="212">
        <v>251458</v>
      </c>
      <c r="I13" s="209">
        <v>-0.6</v>
      </c>
      <c r="J13" s="209">
        <v>16.399999999999999</v>
      </c>
      <c r="K13" s="212">
        <v>766</v>
      </c>
      <c r="L13" s="212">
        <v>-4410</v>
      </c>
      <c r="M13" s="212">
        <v>-689</v>
      </c>
    </row>
    <row r="14" spans="1:13" s="5" customFormat="1" ht="22.5" customHeight="1">
      <c r="A14" s="167" t="s">
        <v>38</v>
      </c>
      <c r="B14" s="211">
        <v>217761</v>
      </c>
      <c r="C14" s="209">
        <v>7.7</v>
      </c>
      <c r="D14" s="209">
        <v>4.7</v>
      </c>
      <c r="E14" s="212">
        <v>199086</v>
      </c>
      <c r="F14" s="209">
        <v>4.8</v>
      </c>
      <c r="G14" s="209">
        <v>3.5</v>
      </c>
      <c r="H14" s="212">
        <v>191099</v>
      </c>
      <c r="I14" s="209">
        <v>4.7</v>
      </c>
      <c r="J14" s="209">
        <v>4</v>
      </c>
      <c r="K14" s="212">
        <v>18675</v>
      </c>
      <c r="L14" s="212">
        <v>6435</v>
      </c>
      <c r="M14" s="212">
        <v>3120</v>
      </c>
    </row>
    <row r="15" spans="1:13" s="5" customFormat="1" ht="22.5" customHeight="1">
      <c r="A15" s="167" t="s">
        <v>49</v>
      </c>
      <c r="B15" s="211">
        <v>340516</v>
      </c>
      <c r="C15" s="209">
        <v>-2.8</v>
      </c>
      <c r="D15" s="209">
        <v>-6.4</v>
      </c>
      <c r="E15" s="212">
        <v>340473</v>
      </c>
      <c r="F15" s="209">
        <v>-2.9</v>
      </c>
      <c r="G15" s="209">
        <v>-2.4</v>
      </c>
      <c r="H15" s="212">
        <v>313996</v>
      </c>
      <c r="I15" s="209">
        <v>-2.2999999999999998</v>
      </c>
      <c r="J15" s="209">
        <v>-3.3</v>
      </c>
      <c r="K15" s="212">
        <v>43</v>
      </c>
      <c r="L15" s="212">
        <v>40</v>
      </c>
      <c r="M15" s="212">
        <v>-15212</v>
      </c>
    </row>
    <row r="16" spans="1:13" s="5" customFormat="1" ht="22.5" customHeight="1">
      <c r="A16" s="167" t="s">
        <v>50</v>
      </c>
      <c r="B16" s="211">
        <v>275333</v>
      </c>
      <c r="C16" s="209">
        <v>5.8</v>
      </c>
      <c r="D16" s="209">
        <v>1.9</v>
      </c>
      <c r="E16" s="212">
        <v>274520</v>
      </c>
      <c r="F16" s="209">
        <v>5.7</v>
      </c>
      <c r="G16" s="209">
        <v>1.6</v>
      </c>
      <c r="H16" s="212">
        <v>252849</v>
      </c>
      <c r="I16" s="209">
        <v>5.4</v>
      </c>
      <c r="J16" s="209">
        <v>-2.2999999999999998</v>
      </c>
      <c r="K16" s="212">
        <v>813</v>
      </c>
      <c r="L16" s="212">
        <v>263</v>
      </c>
      <c r="M16" s="212">
        <v>813</v>
      </c>
    </row>
    <row r="17" spans="1:15" s="5" customFormat="1" ht="22.5" customHeight="1">
      <c r="A17" s="169" t="s">
        <v>51</v>
      </c>
      <c r="B17" s="211">
        <v>312935</v>
      </c>
      <c r="C17" s="209">
        <v>-0.8</v>
      </c>
      <c r="D17" s="209">
        <v>-9.1</v>
      </c>
      <c r="E17" s="212">
        <v>303794</v>
      </c>
      <c r="F17" s="209">
        <v>-2.1</v>
      </c>
      <c r="G17" s="209">
        <v>-9.5</v>
      </c>
      <c r="H17" s="212">
        <v>289821</v>
      </c>
      <c r="I17" s="209">
        <v>-1.7</v>
      </c>
      <c r="J17" s="209">
        <v>-9.1999999999999993</v>
      </c>
      <c r="K17" s="212">
        <v>9141</v>
      </c>
      <c r="L17" s="212">
        <v>3967</v>
      </c>
      <c r="M17" s="212">
        <v>519</v>
      </c>
    </row>
    <row r="18" spans="1:15" s="5" customFormat="1" ht="22.5" customHeight="1">
      <c r="A18" s="167" t="s">
        <v>52</v>
      </c>
      <c r="B18" s="211">
        <v>112955</v>
      </c>
      <c r="C18" s="209">
        <v>-2</v>
      </c>
      <c r="D18" s="209">
        <v>0.9</v>
      </c>
      <c r="E18" s="212">
        <v>112955</v>
      </c>
      <c r="F18" s="209">
        <v>-2</v>
      </c>
      <c r="G18" s="209">
        <v>1</v>
      </c>
      <c r="H18" s="212">
        <v>108967</v>
      </c>
      <c r="I18" s="209">
        <v>-1.6</v>
      </c>
      <c r="J18" s="209">
        <v>3.5</v>
      </c>
      <c r="K18" s="212">
        <v>0</v>
      </c>
      <c r="L18" s="212">
        <v>0</v>
      </c>
      <c r="M18" s="212">
        <v>0</v>
      </c>
    </row>
    <row r="19" spans="1:15" s="5" customFormat="1" ht="22.5" customHeight="1">
      <c r="A19" s="170" t="s">
        <v>53</v>
      </c>
      <c r="B19" s="211">
        <v>212146</v>
      </c>
      <c r="C19" s="209">
        <v>3.1</v>
      </c>
      <c r="D19" s="209">
        <v>-12.3</v>
      </c>
      <c r="E19" s="212">
        <v>212139</v>
      </c>
      <c r="F19" s="209">
        <v>3.1</v>
      </c>
      <c r="G19" s="209">
        <v>-11.1</v>
      </c>
      <c r="H19" s="212">
        <v>202661</v>
      </c>
      <c r="I19" s="209">
        <v>3.1</v>
      </c>
      <c r="J19" s="209">
        <v>-8.1999999999999993</v>
      </c>
      <c r="K19" s="212">
        <v>7</v>
      </c>
      <c r="L19" s="212">
        <v>7</v>
      </c>
      <c r="M19" s="212">
        <v>-2879</v>
      </c>
    </row>
    <row r="20" spans="1:15" s="5" customFormat="1" ht="22.5" customHeight="1">
      <c r="A20" s="167" t="s">
        <v>54</v>
      </c>
      <c r="B20" s="211">
        <v>294509</v>
      </c>
      <c r="C20" s="209">
        <v>-25.3</v>
      </c>
      <c r="D20" s="209">
        <v>-9.4</v>
      </c>
      <c r="E20" s="212">
        <v>290668</v>
      </c>
      <c r="F20" s="209">
        <v>-8.1999999999999993</v>
      </c>
      <c r="G20" s="209">
        <v>-10.6</v>
      </c>
      <c r="H20" s="212">
        <v>279064</v>
      </c>
      <c r="I20" s="209">
        <v>-7.7</v>
      </c>
      <c r="J20" s="209">
        <v>-12.5</v>
      </c>
      <c r="K20" s="212">
        <v>3841</v>
      </c>
      <c r="L20" s="212">
        <v>-73910</v>
      </c>
      <c r="M20" s="212">
        <v>3749</v>
      </c>
    </row>
    <row r="21" spans="1:15" s="5" customFormat="1" ht="22.5" customHeight="1">
      <c r="A21" s="167" t="s">
        <v>14</v>
      </c>
      <c r="B21" s="211">
        <v>274714</v>
      </c>
      <c r="C21" s="209">
        <v>-2.6</v>
      </c>
      <c r="D21" s="209">
        <v>7.2</v>
      </c>
      <c r="E21" s="212">
        <v>274346</v>
      </c>
      <c r="F21" s="209">
        <v>2.6</v>
      </c>
      <c r="G21" s="209">
        <v>7.8</v>
      </c>
      <c r="H21" s="212">
        <v>262520</v>
      </c>
      <c r="I21" s="209">
        <v>2.5</v>
      </c>
      <c r="J21" s="209">
        <v>9.1999999999999993</v>
      </c>
      <c r="K21" s="212">
        <v>368</v>
      </c>
      <c r="L21" s="212">
        <v>-14155</v>
      </c>
      <c r="M21" s="212">
        <v>-1322</v>
      </c>
    </row>
    <row r="22" spans="1:15" s="5" customFormat="1" ht="22.5" customHeight="1">
      <c r="A22" s="167" t="s">
        <v>55</v>
      </c>
      <c r="B22" s="211">
        <v>290089</v>
      </c>
      <c r="C22" s="209">
        <v>-16</v>
      </c>
      <c r="D22" s="209">
        <v>-2.1</v>
      </c>
      <c r="E22" s="212">
        <v>289915</v>
      </c>
      <c r="F22" s="209">
        <v>-3.5</v>
      </c>
      <c r="G22" s="209">
        <v>-0.6</v>
      </c>
      <c r="H22" s="212">
        <v>268319</v>
      </c>
      <c r="I22" s="209">
        <v>0.4</v>
      </c>
      <c r="J22" s="209">
        <v>-2.5</v>
      </c>
      <c r="K22" s="212">
        <v>174</v>
      </c>
      <c r="L22" s="212">
        <v>-44869</v>
      </c>
      <c r="M22" s="212">
        <v>-4737</v>
      </c>
    </row>
    <row r="23" spans="1:15" s="5" customFormat="1" ht="22.5" customHeight="1">
      <c r="A23" s="171" t="s">
        <v>57</v>
      </c>
      <c r="B23" s="200">
        <v>195065</v>
      </c>
      <c r="C23" s="202">
        <v>3.8</v>
      </c>
      <c r="D23" s="202">
        <v>1.2</v>
      </c>
      <c r="E23" s="203">
        <v>192864</v>
      </c>
      <c r="F23" s="202">
        <v>3.6</v>
      </c>
      <c r="G23" s="202">
        <v>0.5</v>
      </c>
      <c r="H23" s="203">
        <v>180798</v>
      </c>
      <c r="I23" s="202">
        <v>3.3</v>
      </c>
      <c r="J23" s="202">
        <v>-1.7</v>
      </c>
      <c r="K23" s="203">
        <v>2201</v>
      </c>
      <c r="L23" s="203">
        <v>461</v>
      </c>
      <c r="M23" s="203">
        <v>1369</v>
      </c>
    </row>
    <row r="24" spans="1:15" s="4" customFormat="1" ht="9.9499999999999993" customHeight="1">
      <c r="A24" s="34"/>
      <c r="B24" s="33"/>
      <c r="C24" s="33"/>
      <c r="D24" s="33"/>
      <c r="E24" s="33"/>
      <c r="F24" s="33"/>
      <c r="G24" s="33"/>
      <c r="H24" s="33"/>
      <c r="I24" s="33"/>
      <c r="J24" s="33"/>
      <c r="K24" s="33"/>
      <c r="L24" s="33"/>
      <c r="M24" s="78" t="s">
        <v>177</v>
      </c>
      <c r="O24" s="11"/>
    </row>
    <row r="25" spans="1:15" s="4" customFormat="1" ht="12.95" customHeight="1">
      <c r="A25" s="35"/>
      <c r="B25" s="33"/>
      <c r="C25" s="33"/>
      <c r="D25" s="33"/>
      <c r="E25" s="33"/>
      <c r="F25" s="33"/>
      <c r="G25" s="33"/>
      <c r="H25" s="33"/>
      <c r="I25" s="33"/>
      <c r="J25" s="33"/>
      <c r="K25" s="33"/>
      <c r="L25" s="33"/>
      <c r="M25" s="33"/>
    </row>
    <row r="26" spans="1:15" s="2" customFormat="1" ht="14.25" customHeight="1">
      <c r="A26" s="6" t="s">
        <v>92</v>
      </c>
      <c r="B26" s="152"/>
      <c r="C26" s="152"/>
      <c r="D26" s="152"/>
      <c r="E26" s="153"/>
      <c r="F26" s="152"/>
      <c r="G26" s="6"/>
      <c r="H26" s="6"/>
      <c r="I26" s="152"/>
      <c r="J26" s="152"/>
      <c r="K26" s="153"/>
      <c r="L26" s="152"/>
      <c r="M26" s="152"/>
    </row>
    <row r="27" spans="1:15" s="2" customFormat="1" ht="15" customHeight="1">
      <c r="A27" s="6"/>
      <c r="B27" s="155"/>
      <c r="C27" s="152"/>
      <c r="D27" s="152"/>
      <c r="E27" s="153"/>
      <c r="F27" s="152"/>
      <c r="G27" s="6"/>
      <c r="H27" s="6"/>
      <c r="I27" s="152"/>
      <c r="J27" s="152"/>
      <c r="K27" s="153"/>
      <c r="L27" s="152"/>
      <c r="M27" s="152"/>
    </row>
    <row r="28" spans="1:15" s="3" customFormat="1" ht="11.25">
      <c r="A28" s="7" t="s">
        <v>68</v>
      </c>
      <c r="L28" s="300" t="s">
        <v>69</v>
      </c>
      <c r="M28" s="300"/>
    </row>
    <row r="29" spans="1:15" s="4" customFormat="1" ht="15" customHeight="1">
      <c r="A29" s="299" t="s">
        <v>4</v>
      </c>
      <c r="B29" s="301" t="s">
        <v>70</v>
      </c>
      <c r="C29" s="302"/>
      <c r="D29" s="302"/>
      <c r="E29" s="301" t="s">
        <v>71</v>
      </c>
      <c r="F29" s="302"/>
      <c r="G29" s="302"/>
      <c r="H29" s="301" t="s">
        <v>72</v>
      </c>
      <c r="I29" s="302"/>
      <c r="J29" s="302"/>
      <c r="K29" s="301" t="s">
        <v>73</v>
      </c>
      <c r="L29" s="302"/>
      <c r="M29" s="303"/>
    </row>
    <row r="30" spans="1:15" s="4" customFormat="1" ht="23.25" customHeight="1">
      <c r="A30" s="298"/>
      <c r="B30" s="159"/>
      <c r="C30" s="160" t="s">
        <v>74</v>
      </c>
      <c r="D30" s="161" t="s">
        <v>162</v>
      </c>
      <c r="E30" s="159"/>
      <c r="F30" s="160" t="s">
        <v>42</v>
      </c>
      <c r="G30" s="160" t="s">
        <v>162</v>
      </c>
      <c r="H30" s="159"/>
      <c r="I30" s="160" t="s">
        <v>42</v>
      </c>
      <c r="J30" s="160" t="s">
        <v>162</v>
      </c>
      <c r="K30" s="159"/>
      <c r="L30" s="160" t="s">
        <v>65</v>
      </c>
      <c r="M30" s="213" t="s">
        <v>66</v>
      </c>
    </row>
    <row r="31" spans="1:15" s="5" customFormat="1" ht="22.5" customHeight="1">
      <c r="A31" s="165" t="s">
        <v>16</v>
      </c>
      <c r="B31" s="214">
        <v>338252</v>
      </c>
      <c r="C31" s="215">
        <v>-2.6</v>
      </c>
      <c r="D31" s="215">
        <v>2.4</v>
      </c>
      <c r="E31" s="216">
        <v>323962</v>
      </c>
      <c r="F31" s="215">
        <v>2.2999999999999998</v>
      </c>
      <c r="G31" s="215">
        <v>2.2999999999999998</v>
      </c>
      <c r="H31" s="216">
        <v>298405</v>
      </c>
      <c r="I31" s="215">
        <v>2.2000000000000002</v>
      </c>
      <c r="J31" s="215">
        <v>2.4</v>
      </c>
      <c r="K31" s="216">
        <v>14290</v>
      </c>
      <c r="L31" s="217">
        <v>-16313</v>
      </c>
      <c r="M31" s="217">
        <v>315</v>
      </c>
    </row>
    <row r="32" spans="1:15" s="5" customFormat="1" ht="22.5" customHeight="1">
      <c r="A32" s="166" t="s">
        <v>46</v>
      </c>
      <c r="B32" s="218">
        <v>276491</v>
      </c>
      <c r="C32" s="219">
        <v>0.2</v>
      </c>
      <c r="D32" s="220">
        <v>2.1</v>
      </c>
      <c r="E32" s="221">
        <v>271233</v>
      </c>
      <c r="F32" s="219">
        <v>1.8</v>
      </c>
      <c r="G32" s="219">
        <v>3</v>
      </c>
      <c r="H32" s="221">
        <v>255480</v>
      </c>
      <c r="I32" s="219">
        <v>1.2</v>
      </c>
      <c r="J32" s="220">
        <v>3.7</v>
      </c>
      <c r="K32" s="221">
        <v>5258</v>
      </c>
      <c r="L32" s="222">
        <v>-4470</v>
      </c>
      <c r="M32" s="223">
        <v>-1908</v>
      </c>
    </row>
    <row r="33" spans="1:15" s="5" customFormat="1" ht="22.5" customHeight="1">
      <c r="A33" s="167" t="s">
        <v>19</v>
      </c>
      <c r="B33" s="224">
        <v>296098</v>
      </c>
      <c r="C33" s="225">
        <v>-6.6</v>
      </c>
      <c r="D33" s="226">
        <v>2.5</v>
      </c>
      <c r="E33" s="227">
        <v>287029</v>
      </c>
      <c r="F33" s="225">
        <v>0.8</v>
      </c>
      <c r="G33" s="225">
        <v>0.2</v>
      </c>
      <c r="H33" s="227">
        <v>279956</v>
      </c>
      <c r="I33" s="225">
        <v>1</v>
      </c>
      <c r="J33" s="226">
        <v>2.6</v>
      </c>
      <c r="K33" s="227">
        <v>9069</v>
      </c>
      <c r="L33" s="228">
        <v>-23375</v>
      </c>
      <c r="M33" s="228">
        <v>6611</v>
      </c>
    </row>
    <row r="34" spans="1:15" s="5" customFormat="1" ht="22.5" customHeight="1">
      <c r="A34" s="167" t="s">
        <v>6</v>
      </c>
      <c r="B34" s="229">
        <v>298763</v>
      </c>
      <c r="C34" s="226">
        <v>-3.2</v>
      </c>
      <c r="D34" s="226">
        <v>6.4</v>
      </c>
      <c r="E34" s="230">
        <v>291108</v>
      </c>
      <c r="F34" s="226">
        <v>1.7</v>
      </c>
      <c r="G34" s="226">
        <v>3.9</v>
      </c>
      <c r="H34" s="230">
        <v>263854</v>
      </c>
      <c r="I34" s="226">
        <v>0.5</v>
      </c>
      <c r="J34" s="226">
        <v>2.2999999999999998</v>
      </c>
      <c r="K34" s="230">
        <v>7655</v>
      </c>
      <c r="L34" s="231">
        <v>-14837</v>
      </c>
      <c r="M34" s="231">
        <v>7190</v>
      </c>
    </row>
    <row r="35" spans="1:15" s="5" customFormat="1" ht="22.5" customHeight="1">
      <c r="A35" s="168" t="s">
        <v>33</v>
      </c>
      <c r="B35" s="229">
        <v>419451</v>
      </c>
      <c r="C35" s="226">
        <v>10</v>
      </c>
      <c r="D35" s="226">
        <v>12.5</v>
      </c>
      <c r="E35" s="230">
        <v>418822</v>
      </c>
      <c r="F35" s="226">
        <v>10.3</v>
      </c>
      <c r="G35" s="226">
        <v>12.3</v>
      </c>
      <c r="H35" s="230">
        <v>370143</v>
      </c>
      <c r="I35" s="226">
        <v>6.7</v>
      </c>
      <c r="J35" s="226">
        <v>8</v>
      </c>
      <c r="K35" s="230">
        <v>629</v>
      </c>
      <c r="L35" s="231">
        <v>-806</v>
      </c>
      <c r="M35" s="231">
        <v>629</v>
      </c>
    </row>
    <row r="36" spans="1:15" s="5" customFormat="1" ht="22.5" customHeight="1">
      <c r="A36" s="167" t="s">
        <v>47</v>
      </c>
      <c r="B36" s="229">
        <v>346928</v>
      </c>
      <c r="C36" s="226">
        <v>-6.5</v>
      </c>
      <c r="D36" s="226">
        <v>-1.6</v>
      </c>
      <c r="E36" s="230">
        <v>346862</v>
      </c>
      <c r="F36" s="226">
        <v>7.9</v>
      </c>
      <c r="G36" s="226">
        <v>-1.7</v>
      </c>
      <c r="H36" s="230">
        <v>324024</v>
      </c>
      <c r="I36" s="226">
        <v>5.5</v>
      </c>
      <c r="J36" s="226">
        <v>-2.5</v>
      </c>
      <c r="K36" s="230">
        <v>66</v>
      </c>
      <c r="L36" s="231">
        <v>-49554</v>
      </c>
      <c r="M36" s="231">
        <v>66</v>
      </c>
    </row>
    <row r="37" spans="1:15" s="5" customFormat="1" ht="22.5" customHeight="1">
      <c r="A37" s="167" t="s">
        <v>48</v>
      </c>
      <c r="B37" s="229">
        <v>285195</v>
      </c>
      <c r="C37" s="226">
        <v>-4</v>
      </c>
      <c r="D37" s="226">
        <v>-3.2</v>
      </c>
      <c r="E37" s="230">
        <v>283979</v>
      </c>
      <c r="F37" s="226">
        <v>-1.3</v>
      </c>
      <c r="G37" s="226">
        <v>-2.7</v>
      </c>
      <c r="H37" s="230">
        <v>249968</v>
      </c>
      <c r="I37" s="226">
        <v>-0.8</v>
      </c>
      <c r="J37" s="226">
        <v>3.5</v>
      </c>
      <c r="K37" s="230">
        <v>1216</v>
      </c>
      <c r="L37" s="231">
        <v>-7911</v>
      </c>
      <c r="M37" s="231">
        <v>-1454</v>
      </c>
    </row>
    <row r="38" spans="1:15" s="5" customFormat="1" ht="22.5" customHeight="1">
      <c r="A38" s="167" t="s">
        <v>38</v>
      </c>
      <c r="B38" s="229">
        <v>221599</v>
      </c>
      <c r="C38" s="226">
        <v>7.2</v>
      </c>
      <c r="D38" s="226">
        <v>-5.5</v>
      </c>
      <c r="E38" s="230">
        <v>200062</v>
      </c>
      <c r="F38" s="226">
        <v>7.5</v>
      </c>
      <c r="G38" s="226">
        <v>2.7</v>
      </c>
      <c r="H38" s="230">
        <v>188658</v>
      </c>
      <c r="I38" s="226">
        <v>7.1</v>
      </c>
      <c r="J38" s="226">
        <v>2.8</v>
      </c>
      <c r="K38" s="230">
        <v>21537</v>
      </c>
      <c r="L38" s="231">
        <v>1032</v>
      </c>
      <c r="M38" s="231">
        <v>-18105</v>
      </c>
    </row>
    <row r="39" spans="1:15" s="5" customFormat="1" ht="22.5" customHeight="1">
      <c r="A39" s="167" t="s">
        <v>49</v>
      </c>
      <c r="B39" s="229">
        <v>320130</v>
      </c>
      <c r="C39" s="226">
        <v>-0.4</v>
      </c>
      <c r="D39" s="226">
        <v>-15.5</v>
      </c>
      <c r="E39" s="230">
        <v>319982</v>
      </c>
      <c r="F39" s="226">
        <v>-0.4</v>
      </c>
      <c r="G39" s="226">
        <v>-6.3</v>
      </c>
      <c r="H39" s="230">
        <v>310160</v>
      </c>
      <c r="I39" s="226">
        <v>-0.4</v>
      </c>
      <c r="J39" s="226">
        <v>-5.9</v>
      </c>
      <c r="K39" s="230">
        <v>148</v>
      </c>
      <c r="L39" s="231">
        <v>138</v>
      </c>
      <c r="M39" s="231">
        <v>-37254</v>
      </c>
    </row>
    <row r="40" spans="1:15" s="5" customFormat="1" ht="22.5" customHeight="1">
      <c r="A40" s="167" t="s">
        <v>50</v>
      </c>
      <c r="B40" s="229">
        <v>226676</v>
      </c>
      <c r="C40" s="226">
        <v>8</v>
      </c>
      <c r="D40" s="226">
        <v>5.7</v>
      </c>
      <c r="E40" s="230">
        <v>226676</v>
      </c>
      <c r="F40" s="226">
        <v>8</v>
      </c>
      <c r="G40" s="226">
        <v>5.6</v>
      </c>
      <c r="H40" s="230">
        <v>197782</v>
      </c>
      <c r="I40" s="226">
        <v>7.8</v>
      </c>
      <c r="J40" s="226">
        <v>1.9</v>
      </c>
      <c r="K40" s="230">
        <v>0</v>
      </c>
      <c r="L40" s="231">
        <v>0</v>
      </c>
      <c r="M40" s="226">
        <v>0</v>
      </c>
    </row>
    <row r="41" spans="1:15" s="5" customFormat="1" ht="22.5" customHeight="1">
      <c r="A41" s="169" t="s">
        <v>51</v>
      </c>
      <c r="B41" s="229">
        <v>373970</v>
      </c>
      <c r="C41" s="226">
        <v>1.1000000000000001</v>
      </c>
      <c r="D41" s="226">
        <v>1.8</v>
      </c>
      <c r="E41" s="230">
        <v>355138</v>
      </c>
      <c r="F41" s="226">
        <v>-3.9</v>
      </c>
      <c r="G41" s="226">
        <v>1.7</v>
      </c>
      <c r="H41" s="230">
        <v>337033</v>
      </c>
      <c r="I41" s="226">
        <v>-3.4</v>
      </c>
      <c r="J41" s="226">
        <v>0.1</v>
      </c>
      <c r="K41" s="230">
        <v>18832</v>
      </c>
      <c r="L41" s="231">
        <v>18757</v>
      </c>
      <c r="M41" s="231">
        <v>634</v>
      </c>
    </row>
    <row r="42" spans="1:15" s="5" customFormat="1" ht="22.5" customHeight="1">
      <c r="A42" s="167" t="s">
        <v>52</v>
      </c>
      <c r="B42" s="229">
        <v>119913</v>
      </c>
      <c r="C42" s="226">
        <v>3.7</v>
      </c>
      <c r="D42" s="226">
        <v>6.4</v>
      </c>
      <c r="E42" s="230">
        <v>119913</v>
      </c>
      <c r="F42" s="226">
        <v>3.7</v>
      </c>
      <c r="G42" s="226">
        <v>6.3</v>
      </c>
      <c r="H42" s="230">
        <v>112222</v>
      </c>
      <c r="I42" s="226">
        <v>3.7</v>
      </c>
      <c r="J42" s="226">
        <v>7.6</v>
      </c>
      <c r="K42" s="230">
        <v>0</v>
      </c>
      <c r="L42" s="231">
        <v>0</v>
      </c>
      <c r="M42" s="231">
        <v>0</v>
      </c>
    </row>
    <row r="43" spans="1:15" s="5" customFormat="1" ht="22.5" customHeight="1">
      <c r="A43" s="170" t="s">
        <v>53</v>
      </c>
      <c r="B43" s="229">
        <v>207050</v>
      </c>
      <c r="C43" s="226">
        <v>3.6</v>
      </c>
      <c r="D43" s="226">
        <v>-6.6</v>
      </c>
      <c r="E43" s="230">
        <v>207028</v>
      </c>
      <c r="F43" s="226">
        <v>3.6</v>
      </c>
      <c r="G43" s="226">
        <v>-6.5</v>
      </c>
      <c r="H43" s="230">
        <v>199314</v>
      </c>
      <c r="I43" s="226">
        <v>3.4</v>
      </c>
      <c r="J43" s="226">
        <v>-5.5</v>
      </c>
      <c r="K43" s="230">
        <v>22</v>
      </c>
      <c r="L43" s="231">
        <v>22</v>
      </c>
      <c r="M43" s="231">
        <v>-70</v>
      </c>
    </row>
    <row r="44" spans="1:15" s="5" customFormat="1" ht="22.5" customHeight="1">
      <c r="A44" s="167" t="s">
        <v>54</v>
      </c>
      <c r="B44" s="229">
        <v>356900</v>
      </c>
      <c r="C44" s="226">
        <v>-2.7</v>
      </c>
      <c r="D44" s="226">
        <v>8.1</v>
      </c>
      <c r="E44" s="230">
        <v>351998</v>
      </c>
      <c r="F44" s="226">
        <v>-4</v>
      </c>
      <c r="G44" s="226">
        <v>6.8</v>
      </c>
      <c r="H44" s="230">
        <v>341770</v>
      </c>
      <c r="I44" s="226">
        <v>-5</v>
      </c>
      <c r="J44" s="226">
        <v>6.6</v>
      </c>
      <c r="K44" s="230">
        <v>4902</v>
      </c>
      <c r="L44" s="231">
        <v>4833</v>
      </c>
      <c r="M44" s="231">
        <v>4755</v>
      </c>
    </row>
    <row r="45" spans="1:15" s="5" customFormat="1" ht="22.5" customHeight="1">
      <c r="A45" s="167" t="s">
        <v>14</v>
      </c>
      <c r="B45" s="229">
        <v>304339</v>
      </c>
      <c r="C45" s="226">
        <v>0.8</v>
      </c>
      <c r="D45" s="226">
        <v>5.7</v>
      </c>
      <c r="E45" s="230">
        <v>303801</v>
      </c>
      <c r="F45" s="226">
        <v>2.2999999999999998</v>
      </c>
      <c r="G45" s="226">
        <v>5.6</v>
      </c>
      <c r="H45" s="230">
        <v>289578</v>
      </c>
      <c r="I45" s="226">
        <v>1.8</v>
      </c>
      <c r="J45" s="226">
        <v>7.3</v>
      </c>
      <c r="K45" s="230">
        <v>538</v>
      </c>
      <c r="L45" s="231">
        <v>-4220</v>
      </c>
      <c r="M45" s="231">
        <v>481</v>
      </c>
    </row>
    <row r="46" spans="1:15" s="5" customFormat="1" ht="22.5" customHeight="1">
      <c r="A46" s="167" t="s">
        <v>55</v>
      </c>
      <c r="B46" s="229">
        <v>299254</v>
      </c>
      <c r="C46" s="226">
        <v>-9.4</v>
      </c>
      <c r="D46" s="226">
        <v>-7.4</v>
      </c>
      <c r="E46" s="230">
        <v>298742</v>
      </c>
      <c r="F46" s="226">
        <v>1</v>
      </c>
      <c r="G46" s="226">
        <v>-5.3</v>
      </c>
      <c r="H46" s="230">
        <v>274345</v>
      </c>
      <c r="I46" s="226">
        <v>-0.2</v>
      </c>
      <c r="J46" s="226">
        <v>-8.8000000000000007</v>
      </c>
      <c r="K46" s="230">
        <v>512</v>
      </c>
      <c r="L46" s="231">
        <v>-34042</v>
      </c>
      <c r="M46" s="231">
        <v>-7423</v>
      </c>
    </row>
    <row r="47" spans="1:15" s="5" customFormat="1" ht="22.5" customHeight="1">
      <c r="A47" s="171" t="s">
        <v>57</v>
      </c>
      <c r="B47" s="214">
        <v>170797</v>
      </c>
      <c r="C47" s="215">
        <v>0.1</v>
      </c>
      <c r="D47" s="215">
        <v>-5.4</v>
      </c>
      <c r="E47" s="216">
        <v>170754</v>
      </c>
      <c r="F47" s="215">
        <v>1</v>
      </c>
      <c r="G47" s="215">
        <v>-5</v>
      </c>
      <c r="H47" s="216">
        <v>156913</v>
      </c>
      <c r="I47" s="215">
        <v>-0.2</v>
      </c>
      <c r="J47" s="215">
        <v>-6</v>
      </c>
      <c r="K47" s="216">
        <v>43</v>
      </c>
      <c r="L47" s="217">
        <v>-1576</v>
      </c>
      <c r="M47" s="217">
        <v>-739</v>
      </c>
    </row>
    <row r="48" spans="1:15" s="4" customFormat="1" ht="9.9499999999999993" customHeight="1">
      <c r="A48" s="8"/>
      <c r="B48" s="3"/>
      <c r="C48" s="3"/>
      <c r="D48" s="3"/>
      <c r="E48" s="3"/>
      <c r="F48" s="3"/>
      <c r="G48" s="3"/>
      <c r="H48" s="3"/>
      <c r="I48" s="3"/>
      <c r="J48" s="3"/>
      <c r="K48" s="3"/>
      <c r="L48" s="3"/>
      <c r="M48" s="78" t="str">
        <f>M24</f>
        <v>令和7年4月</v>
      </c>
      <c r="O48" s="11"/>
    </row>
    <row r="49" spans="1:14" s="4" customFormat="1" ht="12" customHeight="1">
      <c r="A49" s="9"/>
      <c r="B49" s="3"/>
      <c r="C49" s="3"/>
      <c r="D49" s="3"/>
      <c r="E49" s="3"/>
      <c r="F49" s="3"/>
      <c r="G49" s="3"/>
      <c r="H49" s="3"/>
      <c r="I49" s="3"/>
      <c r="J49" s="3"/>
      <c r="K49" s="3"/>
      <c r="L49" s="3"/>
      <c r="M49" s="3"/>
      <c r="N49" s="5"/>
    </row>
    <row r="50" spans="1:14" s="4" customFormat="1" ht="12" customHeight="1">
      <c r="A50" s="9"/>
      <c r="B50" s="1"/>
      <c r="C50" s="1"/>
      <c r="D50" s="1"/>
      <c r="E50" s="1"/>
      <c r="F50" s="1"/>
      <c r="G50" s="1"/>
      <c r="H50" s="1"/>
      <c r="I50" s="1"/>
      <c r="J50" s="1"/>
      <c r="K50" s="1"/>
      <c r="L50" s="1"/>
      <c r="M50" s="1"/>
      <c r="N50" s="5"/>
    </row>
    <row r="51" spans="1:14" s="4" customFormat="1" ht="12" customHeight="1">
      <c r="A51" s="9"/>
      <c r="B51" s="1"/>
      <c r="C51" s="1"/>
      <c r="D51" s="1"/>
      <c r="E51" s="1"/>
      <c r="F51" s="1"/>
      <c r="G51" s="1"/>
      <c r="H51" s="1"/>
      <c r="I51" s="1"/>
      <c r="J51" s="1"/>
      <c r="K51" s="1"/>
      <c r="L51" s="1"/>
      <c r="M51" s="1"/>
      <c r="N51" s="5"/>
    </row>
    <row r="52" spans="1:14" s="4" customFormat="1">
      <c r="A52" s="1"/>
      <c r="B52" s="1"/>
      <c r="C52" s="1"/>
      <c r="D52" s="1"/>
      <c r="E52" s="1"/>
      <c r="F52" s="1"/>
      <c r="G52" s="1"/>
      <c r="H52" s="1"/>
      <c r="I52" s="1"/>
      <c r="J52" s="1"/>
      <c r="K52" s="1"/>
      <c r="L52" s="1"/>
      <c r="M52" s="1"/>
      <c r="N52" s="5"/>
    </row>
    <row r="53" spans="1:14" s="4" customFormat="1">
      <c r="A53" s="1"/>
      <c r="B53" s="1"/>
      <c r="C53" s="1"/>
      <c r="D53" s="1"/>
      <c r="E53" s="1"/>
      <c r="F53" s="1"/>
      <c r="G53" s="1"/>
      <c r="H53" s="1"/>
      <c r="I53" s="1"/>
      <c r="J53" s="1"/>
      <c r="K53" s="1"/>
      <c r="L53" s="1"/>
      <c r="M53" s="1"/>
      <c r="N53" s="5"/>
    </row>
    <row r="55" spans="1:14">
      <c r="L55" s="10"/>
      <c r="M55" s="10"/>
    </row>
  </sheetData>
  <sheetProtection formatCells="0"/>
  <mergeCells count="12">
    <mergeCell ref="L4:M4"/>
    <mergeCell ref="B5:D5"/>
    <mergeCell ref="E5:G5"/>
    <mergeCell ref="H5:J5"/>
    <mergeCell ref="K5:M5"/>
    <mergeCell ref="A5:A6"/>
    <mergeCell ref="A29:A30"/>
    <mergeCell ref="L28:M28"/>
    <mergeCell ref="B29:D29"/>
    <mergeCell ref="E29:G29"/>
    <mergeCell ref="H29:J29"/>
    <mergeCell ref="K29:M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66"/>
  <sheetViews>
    <sheetView showGridLines="0" zoomScale="85" zoomScaleNormal="85" workbookViewId="0"/>
  </sheetViews>
  <sheetFormatPr defaultColWidth="8.875" defaultRowHeight="13.5"/>
  <cols>
    <col min="1" max="1" width="17.625" style="1" customWidth="1"/>
    <col min="2" max="13" width="8.625" style="1" customWidth="1"/>
    <col min="14" max="14" width="3.75" style="1" customWidth="1"/>
    <col min="15" max="16384" width="8.875" style="1"/>
  </cols>
  <sheetData>
    <row r="1" spans="1:13" ht="15" customHeight="1">
      <c r="A1" s="253" t="s">
        <v>137</v>
      </c>
    </row>
    <row r="2" spans="1:13" s="2" customFormat="1" ht="12">
      <c r="A2" s="6" t="s">
        <v>91</v>
      </c>
      <c r="B2" s="152"/>
      <c r="C2" s="152"/>
      <c r="D2" s="152"/>
      <c r="E2" s="153"/>
      <c r="F2" s="152"/>
      <c r="G2" s="6"/>
      <c r="H2" s="6"/>
      <c r="I2" s="152"/>
      <c r="J2" s="152"/>
      <c r="K2" s="153"/>
      <c r="L2" s="152"/>
      <c r="M2" s="154"/>
    </row>
    <row r="3" spans="1:13" s="2" customFormat="1" ht="12">
      <c r="A3" s="6"/>
      <c r="B3" s="155"/>
      <c r="C3" s="152"/>
      <c r="D3" s="152"/>
      <c r="E3" s="153"/>
      <c r="F3" s="152"/>
      <c r="G3" s="6"/>
      <c r="H3" s="6"/>
      <c r="I3" s="152"/>
      <c r="J3" s="152"/>
      <c r="K3" s="153"/>
      <c r="L3" s="152"/>
      <c r="M3" s="154"/>
    </row>
    <row r="4" spans="1:13" s="3" customFormat="1" ht="11.25">
      <c r="A4" s="28" t="s">
        <v>58</v>
      </c>
      <c r="L4" s="184"/>
      <c r="M4" s="156" t="s">
        <v>59</v>
      </c>
    </row>
    <row r="5" spans="1:13" s="4" customFormat="1" ht="11.25">
      <c r="A5" s="297" t="s">
        <v>4</v>
      </c>
      <c r="B5" s="299" t="s">
        <v>60</v>
      </c>
      <c r="C5" s="302"/>
      <c r="D5" s="302"/>
      <c r="E5" s="301" t="s">
        <v>61</v>
      </c>
      <c r="F5" s="302"/>
      <c r="G5" s="302"/>
      <c r="H5" s="301" t="s">
        <v>62</v>
      </c>
      <c r="I5" s="302"/>
      <c r="J5" s="303"/>
      <c r="K5" s="309" t="s">
        <v>63</v>
      </c>
      <c r="L5" s="310"/>
      <c r="M5" s="310"/>
    </row>
    <row r="6" spans="1:13" s="4" customFormat="1" ht="19.5" customHeight="1">
      <c r="A6" s="298"/>
      <c r="B6" s="159"/>
      <c r="C6" s="160" t="s">
        <v>42</v>
      </c>
      <c r="D6" s="185" t="s">
        <v>24</v>
      </c>
      <c r="E6" s="159"/>
      <c r="F6" s="160" t="s">
        <v>42</v>
      </c>
      <c r="G6" s="185" t="s">
        <v>24</v>
      </c>
      <c r="H6" s="159"/>
      <c r="I6" s="160" t="s">
        <v>42</v>
      </c>
      <c r="J6" s="185" t="s">
        <v>24</v>
      </c>
      <c r="K6" s="159"/>
      <c r="L6" s="160" t="s">
        <v>65</v>
      </c>
      <c r="M6" s="186" t="s">
        <v>45</v>
      </c>
    </row>
    <row r="7" spans="1:13" s="5" customFormat="1" ht="22.5" customHeight="1">
      <c r="A7" s="165" t="s">
        <v>16</v>
      </c>
      <c r="B7" s="187">
        <v>139.5</v>
      </c>
      <c r="C7" s="188">
        <v>5.0999999999999996</v>
      </c>
      <c r="D7" s="188">
        <v>-1.3</v>
      </c>
      <c r="E7" s="189">
        <v>129.30000000000001</v>
      </c>
      <c r="F7" s="188">
        <v>5.6</v>
      </c>
      <c r="G7" s="188">
        <v>-1.3</v>
      </c>
      <c r="H7" s="189">
        <v>10.199999999999999</v>
      </c>
      <c r="I7" s="188">
        <v>0</v>
      </c>
      <c r="J7" s="188">
        <v>-2.8</v>
      </c>
      <c r="K7" s="189">
        <v>18</v>
      </c>
      <c r="L7" s="188">
        <v>1</v>
      </c>
      <c r="M7" s="188">
        <v>-0.19999999999999929</v>
      </c>
    </row>
    <row r="8" spans="1:13" s="5" customFormat="1" ht="22.5" customHeight="1">
      <c r="A8" s="166" t="s">
        <v>46</v>
      </c>
      <c r="B8" s="190">
        <v>141.80000000000001</v>
      </c>
      <c r="C8" s="191">
        <v>5.7</v>
      </c>
      <c r="D8" s="191">
        <v>1.5</v>
      </c>
      <c r="E8" s="192">
        <v>133.1</v>
      </c>
      <c r="F8" s="191">
        <v>6.1</v>
      </c>
      <c r="G8" s="191">
        <v>0.7</v>
      </c>
      <c r="H8" s="192">
        <v>8.6999999999999993</v>
      </c>
      <c r="I8" s="191">
        <v>0</v>
      </c>
      <c r="J8" s="191">
        <v>14.4</v>
      </c>
      <c r="K8" s="192">
        <v>18.5</v>
      </c>
      <c r="L8" s="191">
        <v>1.1000000000000014</v>
      </c>
      <c r="M8" s="191">
        <v>0.10000000000000142</v>
      </c>
    </row>
    <row r="9" spans="1:13" s="5" customFormat="1" ht="22.5" customHeight="1">
      <c r="A9" s="167" t="s">
        <v>19</v>
      </c>
      <c r="B9" s="193">
        <v>159.80000000000001</v>
      </c>
      <c r="C9" s="194">
        <v>2.6</v>
      </c>
      <c r="D9" s="194">
        <v>1.7</v>
      </c>
      <c r="E9" s="195">
        <v>156.80000000000001</v>
      </c>
      <c r="F9" s="194">
        <v>7</v>
      </c>
      <c r="G9" s="194">
        <v>6.2</v>
      </c>
      <c r="H9" s="195">
        <v>3</v>
      </c>
      <c r="I9" s="194">
        <v>-67</v>
      </c>
      <c r="J9" s="194">
        <v>-68.7</v>
      </c>
      <c r="K9" s="195">
        <v>20.2</v>
      </c>
      <c r="L9" s="194">
        <v>1.3000000000000007</v>
      </c>
      <c r="M9" s="194">
        <v>9.9999999999997868E-2</v>
      </c>
    </row>
    <row r="10" spans="1:13" s="5" customFormat="1" ht="22.5" customHeight="1">
      <c r="A10" s="167" t="s">
        <v>6</v>
      </c>
      <c r="B10" s="193">
        <v>171.6</v>
      </c>
      <c r="C10" s="194">
        <v>11.1</v>
      </c>
      <c r="D10" s="194">
        <v>1.1000000000000001</v>
      </c>
      <c r="E10" s="195">
        <v>158.80000000000001</v>
      </c>
      <c r="F10" s="194">
        <v>10.9</v>
      </c>
      <c r="G10" s="194">
        <v>-0.8</v>
      </c>
      <c r="H10" s="195">
        <v>12.8</v>
      </c>
      <c r="I10" s="194">
        <v>13.3</v>
      </c>
      <c r="J10" s="194">
        <v>32</v>
      </c>
      <c r="K10" s="195">
        <v>20.9</v>
      </c>
      <c r="L10" s="194">
        <v>2.0999999999999979</v>
      </c>
      <c r="M10" s="194">
        <v>-0.10000000000000142</v>
      </c>
    </row>
    <row r="11" spans="1:13" s="5" customFormat="1" ht="22.5" customHeight="1">
      <c r="A11" s="168" t="s">
        <v>33</v>
      </c>
      <c r="B11" s="193">
        <v>164.7</v>
      </c>
      <c r="C11" s="194">
        <v>6.7</v>
      </c>
      <c r="D11" s="194">
        <v>1.4</v>
      </c>
      <c r="E11" s="195">
        <v>153.30000000000001</v>
      </c>
      <c r="F11" s="194">
        <v>8</v>
      </c>
      <c r="G11" s="194">
        <v>3.6</v>
      </c>
      <c r="H11" s="195">
        <v>11.4</v>
      </c>
      <c r="I11" s="194">
        <v>-8.8000000000000007</v>
      </c>
      <c r="J11" s="194">
        <v>-20.8</v>
      </c>
      <c r="K11" s="195">
        <v>19.8</v>
      </c>
      <c r="L11" s="194">
        <v>1.5</v>
      </c>
      <c r="M11" s="194">
        <v>0.5</v>
      </c>
    </row>
    <row r="12" spans="1:13" s="5" customFormat="1" ht="22.5" customHeight="1">
      <c r="A12" s="167" t="s">
        <v>47</v>
      </c>
      <c r="B12" s="193">
        <v>172</v>
      </c>
      <c r="C12" s="194">
        <v>6.2</v>
      </c>
      <c r="D12" s="194">
        <v>-0.5</v>
      </c>
      <c r="E12" s="195">
        <v>159.4</v>
      </c>
      <c r="F12" s="194">
        <v>5.0999999999999996</v>
      </c>
      <c r="G12" s="194">
        <v>-2</v>
      </c>
      <c r="H12" s="195">
        <v>12.6</v>
      </c>
      <c r="I12" s="194">
        <v>22.3</v>
      </c>
      <c r="J12" s="194">
        <v>26.1</v>
      </c>
      <c r="K12" s="195">
        <v>19.8</v>
      </c>
      <c r="L12" s="194">
        <v>1.1000000000000014</v>
      </c>
      <c r="M12" s="194">
        <v>-0.19999999999999929</v>
      </c>
    </row>
    <row r="13" spans="1:13" s="5" customFormat="1" ht="22.5" customHeight="1">
      <c r="A13" s="167" t="s">
        <v>48</v>
      </c>
      <c r="B13" s="193">
        <v>179.9</v>
      </c>
      <c r="C13" s="194">
        <v>5</v>
      </c>
      <c r="D13" s="194">
        <v>-0.1</v>
      </c>
      <c r="E13" s="195">
        <v>155.5</v>
      </c>
      <c r="F13" s="194">
        <v>5.0999999999999996</v>
      </c>
      <c r="G13" s="194">
        <v>1.5</v>
      </c>
      <c r="H13" s="195">
        <v>24.4</v>
      </c>
      <c r="I13" s="194">
        <v>4.7</v>
      </c>
      <c r="J13" s="194">
        <v>-9.3000000000000007</v>
      </c>
      <c r="K13" s="195">
        <v>20.6</v>
      </c>
      <c r="L13" s="194">
        <v>1</v>
      </c>
      <c r="M13" s="194">
        <v>1.4000000000000021</v>
      </c>
    </row>
    <row r="14" spans="1:13" s="5" customFormat="1" ht="22.5" customHeight="1">
      <c r="A14" s="167" t="s">
        <v>38</v>
      </c>
      <c r="B14" s="193">
        <v>135.9</v>
      </c>
      <c r="C14" s="194">
        <v>9.8000000000000007</v>
      </c>
      <c r="D14" s="194">
        <v>2.9</v>
      </c>
      <c r="E14" s="195">
        <v>130</v>
      </c>
      <c r="F14" s="194">
        <v>9.6999999999999993</v>
      </c>
      <c r="G14" s="194">
        <v>3.7</v>
      </c>
      <c r="H14" s="195">
        <v>5.9</v>
      </c>
      <c r="I14" s="194">
        <v>11.3</v>
      </c>
      <c r="J14" s="194">
        <v>-11.9</v>
      </c>
      <c r="K14" s="195">
        <v>18.600000000000001</v>
      </c>
      <c r="L14" s="194">
        <v>1.6000000000000014</v>
      </c>
      <c r="M14" s="194">
        <v>0.40000000000000213</v>
      </c>
    </row>
    <row r="15" spans="1:13" s="5" customFormat="1" ht="22.5" customHeight="1">
      <c r="A15" s="167" t="s">
        <v>49</v>
      </c>
      <c r="B15" s="193">
        <v>141.9</v>
      </c>
      <c r="C15" s="194">
        <v>5.0999999999999996</v>
      </c>
      <c r="D15" s="194">
        <v>-2.6</v>
      </c>
      <c r="E15" s="195">
        <v>126.7</v>
      </c>
      <c r="F15" s="194">
        <v>5.7</v>
      </c>
      <c r="G15" s="194">
        <v>-5</v>
      </c>
      <c r="H15" s="195">
        <v>15.2</v>
      </c>
      <c r="I15" s="194">
        <v>0.7</v>
      </c>
      <c r="J15" s="194">
        <v>24.6</v>
      </c>
      <c r="K15" s="195">
        <v>17.3</v>
      </c>
      <c r="L15" s="194">
        <v>0.90000000000000213</v>
      </c>
      <c r="M15" s="194">
        <v>-0.69999999999999929</v>
      </c>
    </row>
    <row r="16" spans="1:13" s="5" customFormat="1" ht="22.5" customHeight="1">
      <c r="A16" s="167" t="s">
        <v>50</v>
      </c>
      <c r="B16" s="193">
        <v>149.4</v>
      </c>
      <c r="C16" s="194">
        <v>6.7</v>
      </c>
      <c r="D16" s="194">
        <v>18.600000000000001</v>
      </c>
      <c r="E16" s="195">
        <v>140.80000000000001</v>
      </c>
      <c r="F16" s="194">
        <v>7.9</v>
      </c>
      <c r="G16" s="194">
        <v>17.3</v>
      </c>
      <c r="H16" s="195">
        <v>8.6</v>
      </c>
      <c r="I16" s="194">
        <v>-9.5</v>
      </c>
      <c r="J16" s="194">
        <v>45.7</v>
      </c>
      <c r="K16" s="195">
        <v>17.899999999999999</v>
      </c>
      <c r="L16" s="194">
        <v>-0.10000000000000142</v>
      </c>
      <c r="M16" s="194">
        <v>0.59999999999999787</v>
      </c>
    </row>
    <row r="17" spans="1:15" s="5" customFormat="1" ht="22.5" customHeight="1">
      <c r="A17" s="169" t="s">
        <v>51</v>
      </c>
      <c r="B17" s="193">
        <v>155.9</v>
      </c>
      <c r="C17" s="194">
        <v>9.1999999999999993</v>
      </c>
      <c r="D17" s="194">
        <v>-1.3</v>
      </c>
      <c r="E17" s="195">
        <v>148.80000000000001</v>
      </c>
      <c r="F17" s="194">
        <v>11.5</v>
      </c>
      <c r="G17" s="194">
        <v>0.6</v>
      </c>
      <c r="H17" s="195">
        <v>7.1</v>
      </c>
      <c r="I17" s="194">
        <v>-24.5</v>
      </c>
      <c r="J17" s="194">
        <v>-29.7</v>
      </c>
      <c r="K17" s="195">
        <v>19.399999999999999</v>
      </c>
      <c r="L17" s="194">
        <v>0.39999999999999858</v>
      </c>
      <c r="M17" s="194">
        <v>-0.5</v>
      </c>
    </row>
    <row r="18" spans="1:15" s="5" customFormat="1" ht="22.5" customHeight="1">
      <c r="A18" s="167" t="s">
        <v>52</v>
      </c>
      <c r="B18" s="193">
        <v>92.4</v>
      </c>
      <c r="C18" s="194">
        <v>-0.8</v>
      </c>
      <c r="D18" s="194">
        <v>-0.3</v>
      </c>
      <c r="E18" s="195">
        <v>89.3</v>
      </c>
      <c r="F18" s="194">
        <v>-0.3</v>
      </c>
      <c r="G18" s="194">
        <v>1.3</v>
      </c>
      <c r="H18" s="195">
        <v>3.1</v>
      </c>
      <c r="I18" s="194">
        <v>-11.4</v>
      </c>
      <c r="J18" s="194">
        <v>-32.6</v>
      </c>
      <c r="K18" s="195">
        <v>14.4</v>
      </c>
      <c r="L18" s="194">
        <v>-9.9999999999999645E-2</v>
      </c>
      <c r="M18" s="194">
        <v>-0.19999999999999929</v>
      </c>
    </row>
    <row r="19" spans="1:15" s="5" customFormat="1" ht="22.5" customHeight="1">
      <c r="A19" s="170" t="s">
        <v>53</v>
      </c>
      <c r="B19" s="193">
        <v>132</v>
      </c>
      <c r="C19" s="194">
        <v>4.2</v>
      </c>
      <c r="D19" s="194">
        <v>-7.1</v>
      </c>
      <c r="E19" s="195">
        <v>128.30000000000001</v>
      </c>
      <c r="F19" s="194">
        <v>4.3</v>
      </c>
      <c r="G19" s="194">
        <v>-4.3</v>
      </c>
      <c r="H19" s="195">
        <v>3.7</v>
      </c>
      <c r="I19" s="194">
        <v>0</v>
      </c>
      <c r="J19" s="194">
        <v>-54.3</v>
      </c>
      <c r="K19" s="195">
        <v>18.3</v>
      </c>
      <c r="L19" s="194">
        <v>0.69999999999999929</v>
      </c>
      <c r="M19" s="194">
        <v>-1.3999999999999986</v>
      </c>
    </row>
    <row r="20" spans="1:15" s="5" customFormat="1" ht="22.5" customHeight="1">
      <c r="A20" s="167" t="s">
        <v>54</v>
      </c>
      <c r="B20" s="193">
        <v>171.9</v>
      </c>
      <c r="C20" s="194">
        <v>5.5</v>
      </c>
      <c r="D20" s="194">
        <v>15.2</v>
      </c>
      <c r="E20" s="195">
        <v>149.1</v>
      </c>
      <c r="F20" s="194">
        <v>7</v>
      </c>
      <c r="G20" s="194">
        <v>6.7</v>
      </c>
      <c r="H20" s="195">
        <v>22.8</v>
      </c>
      <c r="I20" s="194">
        <v>-3</v>
      </c>
      <c r="J20" s="194">
        <v>142.5</v>
      </c>
      <c r="K20" s="195">
        <v>19.8</v>
      </c>
      <c r="L20" s="194">
        <v>2.1999999999999993</v>
      </c>
      <c r="M20" s="194">
        <v>0.60000000000000142</v>
      </c>
    </row>
    <row r="21" spans="1:15" s="5" customFormat="1" ht="22.5" customHeight="1">
      <c r="A21" s="167" t="s">
        <v>14</v>
      </c>
      <c r="B21" s="193">
        <v>134.4</v>
      </c>
      <c r="C21" s="194">
        <v>3.5</v>
      </c>
      <c r="D21" s="194">
        <v>-2</v>
      </c>
      <c r="E21" s="195">
        <v>128.5</v>
      </c>
      <c r="F21" s="194">
        <v>3.2</v>
      </c>
      <c r="G21" s="194">
        <v>-3.4</v>
      </c>
      <c r="H21" s="195">
        <v>5.9</v>
      </c>
      <c r="I21" s="194">
        <v>9.3000000000000007</v>
      </c>
      <c r="J21" s="194">
        <v>40.4</v>
      </c>
      <c r="K21" s="195">
        <v>18.2</v>
      </c>
      <c r="L21" s="194">
        <v>1</v>
      </c>
      <c r="M21" s="194">
        <v>0</v>
      </c>
    </row>
    <row r="22" spans="1:15" s="5" customFormat="1" ht="22.5" customHeight="1">
      <c r="A22" s="167" t="s">
        <v>55</v>
      </c>
      <c r="B22" s="193">
        <v>144.6</v>
      </c>
      <c r="C22" s="194">
        <v>3</v>
      </c>
      <c r="D22" s="194">
        <v>-1.2</v>
      </c>
      <c r="E22" s="195">
        <v>133.6</v>
      </c>
      <c r="F22" s="194">
        <v>7.2</v>
      </c>
      <c r="G22" s="194">
        <v>-2.8</v>
      </c>
      <c r="H22" s="195">
        <v>11</v>
      </c>
      <c r="I22" s="194">
        <v>-30.4</v>
      </c>
      <c r="J22" s="194">
        <v>23.5</v>
      </c>
      <c r="K22" s="195">
        <v>18.7</v>
      </c>
      <c r="L22" s="194">
        <v>1.5</v>
      </c>
      <c r="M22" s="194">
        <v>0.69999999999999929</v>
      </c>
    </row>
    <row r="23" spans="1:15" s="5" customFormat="1" ht="22.5" customHeight="1">
      <c r="A23" s="171" t="s">
        <v>57</v>
      </c>
      <c r="B23" s="187">
        <v>134.30000000000001</v>
      </c>
      <c r="C23" s="188">
        <v>4.5999999999999996</v>
      </c>
      <c r="D23" s="188">
        <v>6.4</v>
      </c>
      <c r="E23" s="189">
        <v>127.3</v>
      </c>
      <c r="F23" s="188">
        <v>4.0999999999999996</v>
      </c>
      <c r="G23" s="188">
        <v>6</v>
      </c>
      <c r="H23" s="189">
        <v>7</v>
      </c>
      <c r="I23" s="188">
        <v>14.8</v>
      </c>
      <c r="J23" s="188">
        <v>14.8</v>
      </c>
      <c r="K23" s="189">
        <v>18.5</v>
      </c>
      <c r="L23" s="188">
        <v>0.5</v>
      </c>
      <c r="M23" s="188">
        <v>0.19999999999999929</v>
      </c>
    </row>
    <row r="24" spans="1:15" s="4" customFormat="1" ht="9.9499999999999993" customHeight="1">
      <c r="A24" s="8"/>
      <c r="B24" s="5"/>
      <c r="C24" s="5"/>
      <c r="D24" s="5"/>
      <c r="E24" s="5"/>
      <c r="F24" s="5"/>
      <c r="G24" s="5"/>
      <c r="M24" s="78" t="str">
        <f>ⅰ.賃金!M24</f>
        <v>令和7年4月</v>
      </c>
      <c r="O24" s="11"/>
    </row>
    <row r="25" spans="1:15" s="3" customFormat="1" ht="12.95" customHeight="1">
      <c r="A25" s="12"/>
      <c r="B25" s="4"/>
      <c r="C25" s="4"/>
      <c r="D25" s="4"/>
      <c r="E25" s="4"/>
      <c r="F25" s="4"/>
      <c r="G25" s="4"/>
      <c r="H25" s="4"/>
      <c r="I25" s="4"/>
      <c r="J25" s="4"/>
      <c r="K25" s="4"/>
      <c r="L25" s="4"/>
      <c r="M25" s="4"/>
    </row>
    <row r="26" spans="1:15" s="4" customFormat="1" ht="15" customHeight="1">
      <c r="A26" s="6" t="s">
        <v>92</v>
      </c>
      <c r="B26" s="152"/>
      <c r="C26" s="152"/>
      <c r="D26" s="152"/>
      <c r="E26" s="153"/>
      <c r="F26" s="152"/>
      <c r="G26" s="6"/>
      <c r="H26" s="6"/>
      <c r="I26" s="152"/>
      <c r="J26" s="152"/>
      <c r="K26" s="153"/>
      <c r="L26" s="152"/>
      <c r="M26" s="152"/>
    </row>
    <row r="27" spans="1:15" s="4" customFormat="1" ht="15" customHeight="1">
      <c r="A27" s="6"/>
      <c r="B27" s="155"/>
      <c r="C27" s="152"/>
      <c r="D27" s="152"/>
      <c r="E27" s="153"/>
      <c r="F27" s="152"/>
      <c r="G27" s="6"/>
      <c r="H27" s="6"/>
      <c r="I27" s="152"/>
      <c r="J27" s="152"/>
      <c r="K27" s="153"/>
      <c r="L27" s="152"/>
      <c r="M27" s="152"/>
    </row>
    <row r="28" spans="1:15" s="5" customFormat="1" ht="11.25" customHeight="1">
      <c r="A28" s="28" t="s">
        <v>58</v>
      </c>
      <c r="B28" s="3"/>
      <c r="C28" s="3"/>
      <c r="D28" s="3"/>
      <c r="E28" s="3"/>
      <c r="F28" s="3"/>
      <c r="G28" s="3"/>
      <c r="H28" s="3"/>
      <c r="I28" s="3"/>
      <c r="J28" s="3"/>
      <c r="K28" s="3"/>
      <c r="L28" s="184"/>
      <c r="M28" s="156" t="s">
        <v>67</v>
      </c>
    </row>
    <row r="29" spans="1:15" s="5" customFormat="1" ht="22.5" customHeight="1">
      <c r="A29" s="299" t="s">
        <v>4</v>
      </c>
      <c r="B29" s="299" t="s">
        <v>60</v>
      </c>
      <c r="C29" s="302"/>
      <c r="D29" s="302"/>
      <c r="E29" s="301" t="s">
        <v>61</v>
      </c>
      <c r="F29" s="302"/>
      <c r="G29" s="302"/>
      <c r="H29" s="301" t="s">
        <v>62</v>
      </c>
      <c r="I29" s="302"/>
      <c r="J29" s="303"/>
      <c r="K29" s="309" t="s">
        <v>63</v>
      </c>
      <c r="L29" s="310"/>
      <c r="M29" s="310"/>
    </row>
    <row r="30" spans="1:15" s="5" customFormat="1" ht="22.5" customHeight="1">
      <c r="A30" s="298"/>
      <c r="B30" s="159"/>
      <c r="C30" s="160" t="s">
        <v>42</v>
      </c>
      <c r="D30" s="185" t="s">
        <v>24</v>
      </c>
      <c r="E30" s="159"/>
      <c r="F30" s="160" t="s">
        <v>42</v>
      </c>
      <c r="G30" s="185" t="s">
        <v>24</v>
      </c>
      <c r="H30" s="159"/>
      <c r="I30" s="160" t="s">
        <v>42</v>
      </c>
      <c r="J30" s="185" t="s">
        <v>24</v>
      </c>
      <c r="K30" s="159"/>
      <c r="L30" s="160" t="s">
        <v>65</v>
      </c>
      <c r="M30" s="186" t="s">
        <v>45</v>
      </c>
    </row>
    <row r="31" spans="1:15" s="5" customFormat="1" ht="22.5" customHeight="1">
      <c r="A31" s="165" t="s">
        <v>16</v>
      </c>
      <c r="B31" s="187">
        <v>145.4</v>
      </c>
      <c r="C31" s="188">
        <v>5.3</v>
      </c>
      <c r="D31" s="188">
        <v>-1.4</v>
      </c>
      <c r="E31" s="189">
        <v>133.4</v>
      </c>
      <c r="F31" s="188">
        <v>5.6</v>
      </c>
      <c r="G31" s="188">
        <v>-1.4</v>
      </c>
      <c r="H31" s="189">
        <v>12</v>
      </c>
      <c r="I31" s="188">
        <v>1.7</v>
      </c>
      <c r="J31" s="188">
        <v>-1.7</v>
      </c>
      <c r="K31" s="189">
        <v>18.3</v>
      </c>
      <c r="L31" s="188">
        <v>1</v>
      </c>
      <c r="M31" s="188">
        <v>-0.19999999999999929</v>
      </c>
    </row>
    <row r="32" spans="1:15" s="5" customFormat="1" ht="22.5" customHeight="1">
      <c r="A32" s="166" t="s">
        <v>46</v>
      </c>
      <c r="B32" s="190">
        <v>146.9</v>
      </c>
      <c r="C32" s="191">
        <v>9.1</v>
      </c>
      <c r="D32" s="191">
        <v>2.2000000000000002</v>
      </c>
      <c r="E32" s="192">
        <v>135.9</v>
      </c>
      <c r="F32" s="191">
        <v>8.5</v>
      </c>
      <c r="G32" s="191">
        <v>0.6</v>
      </c>
      <c r="H32" s="192">
        <v>11</v>
      </c>
      <c r="I32" s="191">
        <v>15.8</v>
      </c>
      <c r="J32" s="191">
        <v>26.5</v>
      </c>
      <c r="K32" s="192">
        <v>18.8</v>
      </c>
      <c r="L32" s="191">
        <v>1.5</v>
      </c>
      <c r="M32" s="191">
        <v>0.10000000000000142</v>
      </c>
    </row>
    <row r="33" spans="1:15" s="5" customFormat="1" ht="22.5" customHeight="1">
      <c r="A33" s="167" t="s">
        <v>19</v>
      </c>
      <c r="B33" s="193">
        <v>158.4</v>
      </c>
      <c r="C33" s="194">
        <v>1.6</v>
      </c>
      <c r="D33" s="194">
        <v>1.6</v>
      </c>
      <c r="E33" s="195">
        <v>154.30000000000001</v>
      </c>
      <c r="F33" s="194">
        <v>2</v>
      </c>
      <c r="G33" s="194">
        <v>4.3</v>
      </c>
      <c r="H33" s="195">
        <v>4.0999999999999996</v>
      </c>
      <c r="I33" s="194">
        <v>-10.9</v>
      </c>
      <c r="J33" s="194">
        <v>-48.6</v>
      </c>
      <c r="K33" s="195">
        <v>19.5</v>
      </c>
      <c r="L33" s="194">
        <v>0.39999999999999858</v>
      </c>
      <c r="M33" s="194">
        <v>-0.80000000000000071</v>
      </c>
    </row>
    <row r="34" spans="1:15" s="5" customFormat="1" ht="22.5" customHeight="1">
      <c r="A34" s="167" t="s">
        <v>6</v>
      </c>
      <c r="B34" s="193">
        <v>170.5</v>
      </c>
      <c r="C34" s="194">
        <v>10.9</v>
      </c>
      <c r="D34" s="194">
        <v>-0.7</v>
      </c>
      <c r="E34" s="195">
        <v>156.69999999999999</v>
      </c>
      <c r="F34" s="194">
        <v>11.3</v>
      </c>
      <c r="G34" s="194">
        <v>-1.2</v>
      </c>
      <c r="H34" s="195">
        <v>13.8</v>
      </c>
      <c r="I34" s="194">
        <v>6.2</v>
      </c>
      <c r="J34" s="194">
        <v>4.5</v>
      </c>
      <c r="K34" s="195">
        <v>20.6</v>
      </c>
      <c r="L34" s="194">
        <v>2.2000000000000028</v>
      </c>
      <c r="M34" s="194">
        <v>-0.19999999999999929</v>
      </c>
    </row>
    <row r="35" spans="1:15" s="5" customFormat="1" ht="22.5" customHeight="1">
      <c r="A35" s="168" t="s">
        <v>33</v>
      </c>
      <c r="B35" s="193">
        <v>161.19999999999999</v>
      </c>
      <c r="C35" s="194">
        <v>4.7</v>
      </c>
      <c r="D35" s="194">
        <v>-0.8</v>
      </c>
      <c r="E35" s="195">
        <v>146.4</v>
      </c>
      <c r="F35" s="194">
        <v>5.9</v>
      </c>
      <c r="G35" s="194">
        <v>-1.2</v>
      </c>
      <c r="H35" s="195">
        <v>14.8</v>
      </c>
      <c r="I35" s="194">
        <v>-6.3</v>
      </c>
      <c r="J35" s="194">
        <v>2.8</v>
      </c>
      <c r="K35" s="195">
        <v>19.100000000000001</v>
      </c>
      <c r="L35" s="194">
        <v>1.1000000000000014</v>
      </c>
      <c r="M35" s="194">
        <v>-0.19999999999999929</v>
      </c>
    </row>
    <row r="36" spans="1:15" s="5" customFormat="1" ht="22.5" customHeight="1">
      <c r="A36" s="167" t="s">
        <v>47</v>
      </c>
      <c r="B36" s="193">
        <v>177.7</v>
      </c>
      <c r="C36" s="194">
        <v>10.1</v>
      </c>
      <c r="D36" s="194">
        <v>0.3</v>
      </c>
      <c r="E36" s="195">
        <v>165.6</v>
      </c>
      <c r="F36" s="194">
        <v>10.199999999999999</v>
      </c>
      <c r="G36" s="194">
        <v>-0.7</v>
      </c>
      <c r="H36" s="195">
        <v>12.1</v>
      </c>
      <c r="I36" s="194">
        <v>9</v>
      </c>
      <c r="J36" s="194">
        <v>14.1</v>
      </c>
      <c r="K36" s="195">
        <v>19.899999999999999</v>
      </c>
      <c r="L36" s="194">
        <v>1.8999999999999986</v>
      </c>
      <c r="M36" s="194">
        <v>9.9999999999997868E-2</v>
      </c>
    </row>
    <row r="37" spans="1:15" s="5" customFormat="1" ht="22.5" customHeight="1">
      <c r="A37" s="167" t="s">
        <v>48</v>
      </c>
      <c r="B37" s="193">
        <v>183.1</v>
      </c>
      <c r="C37" s="194">
        <v>5</v>
      </c>
      <c r="D37" s="194">
        <v>-5.5</v>
      </c>
      <c r="E37" s="195">
        <v>156.80000000000001</v>
      </c>
      <c r="F37" s="194">
        <v>4.5</v>
      </c>
      <c r="G37" s="194">
        <v>0.9</v>
      </c>
      <c r="H37" s="195">
        <v>26.3</v>
      </c>
      <c r="I37" s="194">
        <v>7.8</v>
      </c>
      <c r="J37" s="194">
        <v>-31.3</v>
      </c>
      <c r="K37" s="195">
        <v>20</v>
      </c>
      <c r="L37" s="194">
        <v>0.89999999999999858</v>
      </c>
      <c r="M37" s="194">
        <v>0.69999999999999929</v>
      </c>
    </row>
    <row r="38" spans="1:15" s="5" customFormat="1" ht="22.5" customHeight="1">
      <c r="A38" s="167" t="s">
        <v>38</v>
      </c>
      <c r="B38" s="193">
        <v>138.1</v>
      </c>
      <c r="C38" s="194">
        <v>13.8</v>
      </c>
      <c r="D38" s="194">
        <v>0.6</v>
      </c>
      <c r="E38" s="195">
        <v>130.4</v>
      </c>
      <c r="F38" s="194">
        <v>13.7</v>
      </c>
      <c r="G38" s="194">
        <v>0.8</v>
      </c>
      <c r="H38" s="195">
        <v>7.7</v>
      </c>
      <c r="I38" s="194">
        <v>16.7</v>
      </c>
      <c r="J38" s="194">
        <v>-3.7</v>
      </c>
      <c r="K38" s="195">
        <v>19</v>
      </c>
      <c r="L38" s="194">
        <v>2.3000000000000007</v>
      </c>
      <c r="M38" s="194">
        <v>-0.10000000000000142</v>
      </c>
    </row>
    <row r="39" spans="1:15" s="5" customFormat="1" ht="22.5" customHeight="1">
      <c r="A39" s="167" t="s">
        <v>49</v>
      </c>
      <c r="B39" s="193">
        <v>129.30000000000001</v>
      </c>
      <c r="C39" s="194">
        <v>5.6</v>
      </c>
      <c r="D39" s="194">
        <v>-9.3000000000000007</v>
      </c>
      <c r="E39" s="195">
        <v>118.5</v>
      </c>
      <c r="F39" s="194">
        <v>5</v>
      </c>
      <c r="G39" s="194">
        <v>-11.6</v>
      </c>
      <c r="H39" s="195">
        <v>10.8</v>
      </c>
      <c r="I39" s="194">
        <v>12.5</v>
      </c>
      <c r="J39" s="194">
        <v>27.1</v>
      </c>
      <c r="K39" s="195">
        <v>16.899999999999999</v>
      </c>
      <c r="L39" s="194">
        <v>0.59999999999999787</v>
      </c>
      <c r="M39" s="194">
        <v>-1.9000000000000021</v>
      </c>
    </row>
    <row r="40" spans="1:15" s="5" customFormat="1" ht="22.5" customHeight="1">
      <c r="A40" s="167" t="s">
        <v>50</v>
      </c>
      <c r="B40" s="193">
        <v>144.6</v>
      </c>
      <c r="C40" s="194">
        <v>7.2</v>
      </c>
      <c r="D40" s="194">
        <v>9.6</v>
      </c>
      <c r="E40" s="195">
        <v>129.6</v>
      </c>
      <c r="F40" s="194">
        <v>7.1</v>
      </c>
      <c r="G40" s="194">
        <v>7.3</v>
      </c>
      <c r="H40" s="195">
        <v>15</v>
      </c>
      <c r="I40" s="194">
        <v>7.9</v>
      </c>
      <c r="J40" s="194">
        <v>34</v>
      </c>
      <c r="K40" s="195">
        <v>18.399999999999999</v>
      </c>
      <c r="L40" s="194">
        <v>1.1999999999999993</v>
      </c>
      <c r="M40" s="194">
        <v>0.89999999999999858</v>
      </c>
    </row>
    <row r="41" spans="1:15" s="5" customFormat="1" ht="22.5" customHeight="1">
      <c r="A41" s="169" t="s">
        <v>51</v>
      </c>
      <c r="B41" s="193">
        <v>165.9</v>
      </c>
      <c r="C41" s="194">
        <v>7.2</v>
      </c>
      <c r="D41" s="194">
        <v>15.1</v>
      </c>
      <c r="E41" s="195">
        <v>156</v>
      </c>
      <c r="F41" s="194">
        <v>10.4</v>
      </c>
      <c r="G41" s="194">
        <v>11.7</v>
      </c>
      <c r="H41" s="195">
        <v>9.9</v>
      </c>
      <c r="I41" s="194">
        <v>-26.7</v>
      </c>
      <c r="J41" s="194">
        <v>120.4</v>
      </c>
      <c r="K41" s="195">
        <v>20</v>
      </c>
      <c r="L41" s="194">
        <v>-1.5</v>
      </c>
      <c r="M41" s="194">
        <v>0.89999999999999858</v>
      </c>
    </row>
    <row r="42" spans="1:15" s="5" customFormat="1" ht="22.5" customHeight="1">
      <c r="A42" s="167" t="s">
        <v>52</v>
      </c>
      <c r="B42" s="193">
        <v>92.9</v>
      </c>
      <c r="C42" s="194">
        <v>4.5999999999999996</v>
      </c>
      <c r="D42" s="194">
        <v>-1.2</v>
      </c>
      <c r="E42" s="195">
        <v>86.8</v>
      </c>
      <c r="F42" s="194">
        <v>4.5</v>
      </c>
      <c r="G42" s="194">
        <v>-0.6</v>
      </c>
      <c r="H42" s="195">
        <v>6.1</v>
      </c>
      <c r="I42" s="194">
        <v>7</v>
      </c>
      <c r="J42" s="194">
        <v>-7.6</v>
      </c>
      <c r="K42" s="195">
        <v>14.4</v>
      </c>
      <c r="L42" s="194">
        <v>0.59999999999999964</v>
      </c>
      <c r="M42" s="194">
        <v>-0.29999999999999893</v>
      </c>
    </row>
    <row r="43" spans="1:15" s="5" customFormat="1" ht="22.5" customHeight="1">
      <c r="A43" s="170" t="s">
        <v>53</v>
      </c>
      <c r="B43" s="193">
        <v>123.3</v>
      </c>
      <c r="C43" s="194">
        <v>3.4</v>
      </c>
      <c r="D43" s="194">
        <v>-6.5</v>
      </c>
      <c r="E43" s="195">
        <v>118.5</v>
      </c>
      <c r="F43" s="194">
        <v>3.6</v>
      </c>
      <c r="G43" s="194">
        <v>-6.2</v>
      </c>
      <c r="H43" s="195">
        <v>4.8</v>
      </c>
      <c r="I43" s="194">
        <v>-2</v>
      </c>
      <c r="J43" s="194">
        <v>-12.7</v>
      </c>
      <c r="K43" s="195">
        <v>18.399999999999999</v>
      </c>
      <c r="L43" s="194">
        <v>0.59999999999999787</v>
      </c>
      <c r="M43" s="194">
        <v>-0.30000000000000071</v>
      </c>
    </row>
    <row r="44" spans="1:15" s="5" customFormat="1" ht="22.5" customHeight="1">
      <c r="A44" s="167" t="s">
        <v>54</v>
      </c>
      <c r="B44" s="193">
        <v>188</v>
      </c>
      <c r="C44" s="194">
        <v>21.6</v>
      </c>
      <c r="D44" s="194">
        <v>35</v>
      </c>
      <c r="E44" s="195">
        <v>159.5</v>
      </c>
      <c r="F44" s="194">
        <v>19.100000000000001</v>
      </c>
      <c r="G44" s="194">
        <v>19.899999999999999</v>
      </c>
      <c r="H44" s="195">
        <v>28.5</v>
      </c>
      <c r="I44" s="194">
        <v>37.700000000000003</v>
      </c>
      <c r="J44" s="194">
        <v>352.3</v>
      </c>
      <c r="K44" s="195">
        <v>20.7</v>
      </c>
      <c r="L44" s="194">
        <v>4.1999999999999993</v>
      </c>
      <c r="M44" s="194">
        <v>2.5</v>
      </c>
    </row>
    <row r="45" spans="1:15" s="4" customFormat="1" ht="22.5" customHeight="1">
      <c r="A45" s="167" t="s">
        <v>14</v>
      </c>
      <c r="B45" s="193">
        <v>138.5</v>
      </c>
      <c r="C45" s="194">
        <v>6.4</v>
      </c>
      <c r="D45" s="194">
        <v>-2.2999999999999998</v>
      </c>
      <c r="E45" s="195">
        <v>131.5</v>
      </c>
      <c r="F45" s="194">
        <v>5.7</v>
      </c>
      <c r="G45" s="194">
        <v>-3.9</v>
      </c>
      <c r="H45" s="195">
        <v>7</v>
      </c>
      <c r="I45" s="194">
        <v>20.7</v>
      </c>
      <c r="J45" s="194">
        <v>42.9</v>
      </c>
      <c r="K45" s="195">
        <v>18.399999999999999</v>
      </c>
      <c r="L45" s="194">
        <v>1.0999999999999979</v>
      </c>
      <c r="M45" s="194">
        <v>-0.10000000000000142</v>
      </c>
      <c r="O45" s="11"/>
    </row>
    <row r="46" spans="1:15" ht="22.5" customHeight="1">
      <c r="A46" s="167" t="s">
        <v>55</v>
      </c>
      <c r="B46" s="193">
        <v>146.69999999999999</v>
      </c>
      <c r="C46" s="194">
        <v>6.5</v>
      </c>
      <c r="D46" s="194">
        <v>-5</v>
      </c>
      <c r="E46" s="195">
        <v>133.5</v>
      </c>
      <c r="F46" s="194">
        <v>5.5</v>
      </c>
      <c r="G46" s="194">
        <v>-9</v>
      </c>
      <c r="H46" s="195">
        <v>13.2</v>
      </c>
      <c r="I46" s="194">
        <v>18.899999999999999</v>
      </c>
      <c r="J46" s="194">
        <v>71.400000000000006</v>
      </c>
      <c r="K46" s="195">
        <v>19.100000000000001</v>
      </c>
      <c r="L46" s="194">
        <v>1.2000000000000028</v>
      </c>
      <c r="M46" s="194">
        <v>0.10000000000000142</v>
      </c>
    </row>
    <row r="47" spans="1:15" ht="22.5" customHeight="1">
      <c r="A47" s="171" t="s">
        <v>57</v>
      </c>
      <c r="B47" s="187">
        <v>132.1</v>
      </c>
      <c r="C47" s="188">
        <v>2.2999999999999998</v>
      </c>
      <c r="D47" s="188">
        <v>8.5</v>
      </c>
      <c r="E47" s="189">
        <v>123.6</v>
      </c>
      <c r="F47" s="188">
        <v>1.2</v>
      </c>
      <c r="G47" s="188">
        <v>10.3</v>
      </c>
      <c r="H47" s="189">
        <v>8.5</v>
      </c>
      <c r="I47" s="188">
        <v>21.4</v>
      </c>
      <c r="J47" s="188">
        <v>-13.3</v>
      </c>
      <c r="K47" s="189">
        <v>18.7</v>
      </c>
      <c r="L47" s="188">
        <v>9.9999999999997868E-2</v>
      </c>
      <c r="M47" s="188">
        <v>0.59999999999999787</v>
      </c>
    </row>
    <row r="48" spans="1:15" ht="9.9499999999999993" customHeight="1">
      <c r="A48" s="8"/>
      <c r="B48" s="5"/>
      <c r="C48" s="5"/>
      <c r="D48" s="5"/>
      <c r="E48" s="5"/>
      <c r="F48" s="5"/>
      <c r="G48" s="5"/>
      <c r="H48" s="4"/>
      <c r="I48" s="4"/>
      <c r="J48" s="4"/>
      <c r="K48" s="4"/>
      <c r="L48" s="4"/>
      <c r="M48" s="78" t="str">
        <f>ⅰ.賃金!M24</f>
        <v>令和7年4月</v>
      </c>
    </row>
    <row r="49" spans="1:13" ht="13.5" customHeight="1">
      <c r="A49" s="311"/>
      <c r="B49" s="312"/>
      <c r="C49" s="312"/>
      <c r="D49" s="312"/>
      <c r="E49" s="312"/>
      <c r="F49" s="312"/>
      <c r="G49" s="312"/>
      <c r="H49" s="312"/>
      <c r="I49" s="312"/>
      <c r="J49" s="312"/>
      <c r="K49" s="312"/>
      <c r="L49" s="312"/>
      <c r="M49" s="312"/>
    </row>
    <row r="50" spans="1:13">
      <c r="A50" s="9"/>
    </row>
    <row r="66" spans="11:12">
      <c r="K66" s="13"/>
      <c r="L66" s="13"/>
    </row>
  </sheetData>
  <sheetProtection formatCells="0"/>
  <mergeCells count="11">
    <mergeCell ref="B5:D5"/>
    <mergeCell ref="E5:G5"/>
    <mergeCell ref="H5:J5"/>
    <mergeCell ref="K5:M5"/>
    <mergeCell ref="A5:A6"/>
    <mergeCell ref="B29:D29"/>
    <mergeCell ref="E29:G29"/>
    <mergeCell ref="H29:J29"/>
    <mergeCell ref="K29:M29"/>
    <mergeCell ref="A49:M49"/>
    <mergeCell ref="A29:A30"/>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3" orientation="portrait" r:id="rId1"/>
  <headerFooter>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63"/>
  <sheetViews>
    <sheetView showGridLines="0" zoomScaleNormal="100" workbookViewId="0"/>
  </sheetViews>
  <sheetFormatPr defaultColWidth="8.875" defaultRowHeight="13.5"/>
  <cols>
    <col min="1" max="1" width="17.625" style="1" customWidth="1"/>
    <col min="2" max="2" width="10.625" style="1" customWidth="1"/>
    <col min="3" max="9" width="8.875" style="1"/>
    <col min="10" max="10" width="3.75" style="1" customWidth="1"/>
    <col min="11" max="16384" width="8.875" style="1"/>
  </cols>
  <sheetData>
    <row r="1" spans="1:9" ht="15" customHeight="1">
      <c r="A1" s="253" t="s">
        <v>137</v>
      </c>
    </row>
    <row r="2" spans="1:9" s="2" customFormat="1" ht="12">
      <c r="A2" s="6" t="s">
        <v>91</v>
      </c>
      <c r="B2" s="152"/>
      <c r="C2" s="152"/>
      <c r="D2" s="152"/>
      <c r="E2" s="153"/>
      <c r="F2" s="152"/>
      <c r="G2" s="6"/>
      <c r="H2" s="6"/>
      <c r="I2" s="154"/>
    </row>
    <row r="3" spans="1:9" s="2" customFormat="1" ht="12">
      <c r="A3" s="6"/>
      <c r="B3" s="155"/>
      <c r="C3" s="152"/>
      <c r="D3" s="152"/>
      <c r="E3" s="153"/>
      <c r="F3" s="152"/>
      <c r="G3" s="6"/>
      <c r="H3" s="6"/>
      <c r="I3" s="154"/>
    </row>
    <row r="4" spans="1:9" s="3" customFormat="1" ht="11.25">
      <c r="A4" s="7" t="s">
        <v>40</v>
      </c>
      <c r="I4" s="156" t="s">
        <v>25</v>
      </c>
    </row>
    <row r="5" spans="1:9" s="4" customFormat="1" ht="11.25">
      <c r="A5" s="299" t="s">
        <v>4</v>
      </c>
      <c r="B5" s="157" t="s">
        <v>23</v>
      </c>
      <c r="C5" s="158"/>
      <c r="D5" s="158"/>
      <c r="E5" s="158"/>
      <c r="F5" s="303" t="s">
        <v>41</v>
      </c>
      <c r="G5" s="310"/>
      <c r="H5" s="310"/>
      <c r="I5" s="310"/>
    </row>
    <row r="6" spans="1:9" s="4" customFormat="1" ht="25.5" customHeight="1">
      <c r="A6" s="298"/>
      <c r="B6" s="159"/>
      <c r="C6" s="160" t="s">
        <v>42</v>
      </c>
      <c r="D6" s="161" t="s">
        <v>24</v>
      </c>
      <c r="E6" s="160" t="s">
        <v>44</v>
      </c>
      <c r="F6" s="162" t="s">
        <v>3</v>
      </c>
      <c r="G6" s="160" t="s">
        <v>45</v>
      </c>
      <c r="H6" s="163" t="s">
        <v>13</v>
      </c>
      <c r="I6" s="164" t="s">
        <v>45</v>
      </c>
    </row>
    <row r="7" spans="1:9" s="5" customFormat="1" ht="11.25">
      <c r="A7" s="165" t="s">
        <v>16</v>
      </c>
      <c r="B7" s="172">
        <v>51480939</v>
      </c>
      <c r="C7" s="173">
        <v>1.2</v>
      </c>
      <c r="D7" s="173">
        <v>1.7</v>
      </c>
      <c r="E7" s="173">
        <v>31.04</v>
      </c>
      <c r="F7" s="174">
        <v>5.27</v>
      </c>
      <c r="G7" s="174">
        <v>-0.06</v>
      </c>
      <c r="H7" s="174">
        <v>4.04</v>
      </c>
      <c r="I7" s="174">
        <v>-0.13</v>
      </c>
    </row>
    <row r="8" spans="1:9" s="5" customFormat="1" ht="15" customHeight="1">
      <c r="A8" s="166" t="s">
        <v>46</v>
      </c>
      <c r="B8" s="175">
        <v>218452</v>
      </c>
      <c r="C8" s="176">
        <v>0.3</v>
      </c>
      <c r="D8" s="176">
        <v>0.3</v>
      </c>
      <c r="E8" s="176">
        <v>30</v>
      </c>
      <c r="F8" s="177">
        <v>4.93</v>
      </c>
      <c r="G8" s="177">
        <v>-1.05</v>
      </c>
      <c r="H8" s="177">
        <v>4.68</v>
      </c>
      <c r="I8" s="177">
        <v>-0.7</v>
      </c>
    </row>
    <row r="9" spans="1:9" s="5" customFormat="1" ht="15" customHeight="1">
      <c r="A9" s="167" t="s">
        <v>19</v>
      </c>
      <c r="B9" s="178">
        <v>11697</v>
      </c>
      <c r="C9" s="179">
        <v>-0.5</v>
      </c>
      <c r="D9" s="179">
        <v>-5.3</v>
      </c>
      <c r="E9" s="179">
        <v>4.8</v>
      </c>
      <c r="F9" s="180">
        <v>1.23</v>
      </c>
      <c r="G9" s="180">
        <v>-0.75</v>
      </c>
      <c r="H9" s="180">
        <v>1.74</v>
      </c>
      <c r="I9" s="180">
        <v>0.44</v>
      </c>
    </row>
    <row r="10" spans="1:9" s="5" customFormat="1" ht="15" customHeight="1">
      <c r="A10" s="167" t="s">
        <v>6</v>
      </c>
      <c r="B10" s="178">
        <v>20944</v>
      </c>
      <c r="C10" s="179">
        <v>0.4</v>
      </c>
      <c r="D10" s="179">
        <v>4.4000000000000004</v>
      </c>
      <c r="E10" s="179">
        <v>10.6</v>
      </c>
      <c r="F10" s="180">
        <v>2.66</v>
      </c>
      <c r="G10" s="180">
        <v>-0.04</v>
      </c>
      <c r="H10" s="180">
        <v>2.2200000000000002</v>
      </c>
      <c r="I10" s="180">
        <v>0.92</v>
      </c>
    </row>
    <row r="11" spans="1:9" s="5" customFormat="1" ht="15" customHeight="1">
      <c r="A11" s="168" t="s">
        <v>33</v>
      </c>
      <c r="B11" s="178">
        <v>1331</v>
      </c>
      <c r="C11" s="179">
        <v>1.4</v>
      </c>
      <c r="D11" s="179">
        <v>87.5</v>
      </c>
      <c r="E11" s="179">
        <v>7.8</v>
      </c>
      <c r="F11" s="180">
        <v>1.83</v>
      </c>
      <c r="G11" s="180">
        <v>-2.82</v>
      </c>
      <c r="H11" s="180">
        <v>0.46</v>
      </c>
      <c r="I11" s="180">
        <v>-4.05</v>
      </c>
    </row>
    <row r="12" spans="1:9" s="5" customFormat="1" ht="15" customHeight="1">
      <c r="A12" s="167" t="s">
        <v>47</v>
      </c>
      <c r="B12" s="178">
        <v>3041</v>
      </c>
      <c r="C12" s="179">
        <v>-0.1</v>
      </c>
      <c r="D12" s="179">
        <v>-4.2</v>
      </c>
      <c r="E12" s="179">
        <v>4.5</v>
      </c>
      <c r="F12" s="180">
        <v>2.69</v>
      </c>
      <c r="G12" s="180">
        <v>-3.1</v>
      </c>
      <c r="H12" s="180">
        <v>2.79</v>
      </c>
      <c r="I12" s="180">
        <v>-0.78</v>
      </c>
    </row>
    <row r="13" spans="1:9" s="5" customFormat="1" ht="15" customHeight="1">
      <c r="A13" s="167" t="s">
        <v>48</v>
      </c>
      <c r="B13" s="178">
        <v>9177</v>
      </c>
      <c r="C13" s="179">
        <v>2.1</v>
      </c>
      <c r="D13" s="179">
        <v>-1.4</v>
      </c>
      <c r="E13" s="179">
        <v>12.2</v>
      </c>
      <c r="F13" s="180">
        <v>3.35</v>
      </c>
      <c r="G13" s="180">
        <v>1.87</v>
      </c>
      <c r="H13" s="180">
        <v>1.24</v>
      </c>
      <c r="I13" s="180">
        <v>7.0000000000000007E-2</v>
      </c>
    </row>
    <row r="14" spans="1:9" s="5" customFormat="1" ht="15" customHeight="1">
      <c r="A14" s="167" t="s">
        <v>38</v>
      </c>
      <c r="B14" s="178">
        <v>42991</v>
      </c>
      <c r="C14" s="179">
        <v>-0.2</v>
      </c>
      <c r="D14" s="179">
        <v>3</v>
      </c>
      <c r="E14" s="179">
        <v>48.6</v>
      </c>
      <c r="F14" s="180">
        <v>3.03</v>
      </c>
      <c r="G14" s="180">
        <v>-0.89</v>
      </c>
      <c r="H14" s="180">
        <v>3.21</v>
      </c>
      <c r="I14" s="180">
        <v>-1.48</v>
      </c>
    </row>
    <row r="15" spans="1:9" s="5" customFormat="1" ht="15" customHeight="1">
      <c r="A15" s="167" t="s">
        <v>49</v>
      </c>
      <c r="B15" s="178">
        <v>6014</v>
      </c>
      <c r="C15" s="179">
        <v>-1.4</v>
      </c>
      <c r="D15" s="179">
        <v>-10.7</v>
      </c>
      <c r="E15" s="179">
        <v>13.1</v>
      </c>
      <c r="F15" s="180">
        <v>5.49</v>
      </c>
      <c r="G15" s="180">
        <v>-0.04</v>
      </c>
      <c r="H15" s="180">
        <v>6.87</v>
      </c>
      <c r="I15" s="180">
        <v>4.05</v>
      </c>
    </row>
    <row r="16" spans="1:9" s="5" customFormat="1" ht="15" customHeight="1">
      <c r="A16" s="167" t="s">
        <v>50</v>
      </c>
      <c r="B16" s="178">
        <v>2426</v>
      </c>
      <c r="C16" s="179">
        <v>3.8</v>
      </c>
      <c r="D16" s="179">
        <v>-6.6</v>
      </c>
      <c r="E16" s="179">
        <v>18.8</v>
      </c>
      <c r="F16" s="180">
        <v>4.58</v>
      </c>
      <c r="G16" s="180">
        <v>0.81</v>
      </c>
      <c r="H16" s="180">
        <v>0.77</v>
      </c>
      <c r="I16" s="180">
        <v>-5.03</v>
      </c>
    </row>
    <row r="17" spans="1:11" s="5" customFormat="1" ht="15" customHeight="1">
      <c r="A17" s="169" t="s">
        <v>51</v>
      </c>
      <c r="B17" s="178">
        <v>5138</v>
      </c>
      <c r="C17" s="179">
        <v>0.6</v>
      </c>
      <c r="D17" s="179">
        <v>-2.9</v>
      </c>
      <c r="E17" s="179">
        <v>10.9</v>
      </c>
      <c r="F17" s="180">
        <v>4.99</v>
      </c>
      <c r="G17" s="180">
        <v>-0.74</v>
      </c>
      <c r="H17" s="180">
        <v>4.42</v>
      </c>
      <c r="I17" s="180">
        <v>0.11</v>
      </c>
    </row>
    <row r="18" spans="1:11" s="5" customFormat="1" ht="15" customHeight="1">
      <c r="A18" s="167" t="s">
        <v>52</v>
      </c>
      <c r="B18" s="178">
        <v>21614</v>
      </c>
      <c r="C18" s="179">
        <v>-2.2000000000000002</v>
      </c>
      <c r="D18" s="179">
        <v>10</v>
      </c>
      <c r="E18" s="179">
        <v>72.7</v>
      </c>
      <c r="F18" s="180">
        <v>4.13</v>
      </c>
      <c r="G18" s="180">
        <v>-0.02</v>
      </c>
      <c r="H18" s="180">
        <v>6.33</v>
      </c>
      <c r="I18" s="180">
        <v>-2.61</v>
      </c>
    </row>
    <row r="19" spans="1:11" s="5" customFormat="1" ht="15" customHeight="1">
      <c r="A19" s="170" t="s">
        <v>53</v>
      </c>
      <c r="B19" s="178">
        <v>5351</v>
      </c>
      <c r="C19" s="179">
        <v>2.2000000000000002</v>
      </c>
      <c r="D19" s="179">
        <v>-0.2</v>
      </c>
      <c r="E19" s="179">
        <v>30.7</v>
      </c>
      <c r="F19" s="180">
        <v>5.0999999999999996</v>
      </c>
      <c r="G19" s="180">
        <v>-1.18</v>
      </c>
      <c r="H19" s="180">
        <v>2.88</v>
      </c>
      <c r="I19" s="180">
        <v>1.41</v>
      </c>
    </row>
    <row r="20" spans="1:11" s="5" customFormat="1" ht="15" customHeight="1">
      <c r="A20" s="167" t="s">
        <v>54</v>
      </c>
      <c r="B20" s="178">
        <v>16946</v>
      </c>
      <c r="C20" s="179">
        <v>1.5</v>
      </c>
      <c r="D20" s="179">
        <v>5.0999999999999996</v>
      </c>
      <c r="E20" s="179">
        <v>23</v>
      </c>
      <c r="F20" s="180">
        <v>15.32</v>
      </c>
      <c r="G20" s="180">
        <v>-16.09</v>
      </c>
      <c r="H20" s="180">
        <v>13.79</v>
      </c>
      <c r="I20" s="180">
        <v>-5.53</v>
      </c>
    </row>
    <row r="21" spans="1:11" s="5" customFormat="1" ht="15" customHeight="1">
      <c r="A21" s="167" t="s">
        <v>14</v>
      </c>
      <c r="B21" s="178">
        <v>60227</v>
      </c>
      <c r="C21" s="179">
        <v>0.4</v>
      </c>
      <c r="D21" s="179">
        <v>-1.2</v>
      </c>
      <c r="E21" s="179">
        <v>23.7</v>
      </c>
      <c r="F21" s="180">
        <v>4.83</v>
      </c>
      <c r="G21" s="180">
        <v>0.6</v>
      </c>
      <c r="H21" s="180">
        <v>4.4400000000000004</v>
      </c>
      <c r="I21" s="180">
        <v>0.32</v>
      </c>
    </row>
    <row r="22" spans="1:11" s="5" customFormat="1" ht="15" customHeight="1">
      <c r="A22" s="167" t="s">
        <v>55</v>
      </c>
      <c r="B22" s="178">
        <v>1392</v>
      </c>
      <c r="C22" s="179">
        <v>5.8</v>
      </c>
      <c r="D22" s="179">
        <v>-47.1</v>
      </c>
      <c r="E22" s="179">
        <v>1</v>
      </c>
      <c r="F22" s="180">
        <v>37.159999999999997</v>
      </c>
      <c r="G22" s="180">
        <v>14.83</v>
      </c>
      <c r="H22" s="180">
        <v>31.38</v>
      </c>
      <c r="I22" s="180">
        <v>4.0999999999999996</v>
      </c>
    </row>
    <row r="23" spans="1:11" s="5" customFormat="1" ht="15" customHeight="1">
      <c r="A23" s="171" t="s">
        <v>57</v>
      </c>
      <c r="B23" s="181">
        <v>9799</v>
      </c>
      <c r="C23" s="182">
        <v>1.8</v>
      </c>
      <c r="D23" s="182">
        <v>-10.8</v>
      </c>
      <c r="E23" s="182">
        <v>31.2</v>
      </c>
      <c r="F23" s="183">
        <v>5.29</v>
      </c>
      <c r="G23" s="183">
        <v>0.51</v>
      </c>
      <c r="H23" s="183">
        <v>3.5</v>
      </c>
      <c r="I23" s="183">
        <v>-0.93</v>
      </c>
    </row>
    <row r="24" spans="1:11" s="4" customFormat="1" ht="9.9499999999999993" customHeight="1">
      <c r="A24" s="14"/>
      <c r="B24" s="5"/>
      <c r="C24" s="5"/>
      <c r="D24" s="5"/>
      <c r="E24" s="5"/>
      <c r="I24" s="78" t="str">
        <f>ⅰ.賃金!M24</f>
        <v>令和7年4月</v>
      </c>
      <c r="K24" s="11"/>
    </row>
    <row r="25" spans="1:11" s="3" customFormat="1">
      <c r="A25" s="1"/>
      <c r="B25" s="1"/>
      <c r="C25" s="1"/>
      <c r="D25" s="1"/>
      <c r="E25" s="1"/>
      <c r="F25" s="1"/>
      <c r="G25" s="1"/>
      <c r="H25" s="1"/>
      <c r="I25" s="1"/>
    </row>
    <row r="26" spans="1:11" s="4" customFormat="1" ht="15" customHeight="1">
      <c r="A26" s="6" t="s">
        <v>92</v>
      </c>
      <c r="B26" s="152"/>
      <c r="C26" s="152"/>
      <c r="D26" s="152"/>
      <c r="E26" s="153"/>
      <c r="F26" s="152"/>
      <c r="G26" s="6"/>
      <c r="H26" s="6"/>
      <c r="I26" s="152"/>
    </row>
    <row r="27" spans="1:11" s="4" customFormat="1" ht="11.25" customHeight="1">
      <c r="A27" s="6"/>
      <c r="B27" s="152"/>
      <c r="C27" s="155"/>
      <c r="D27" s="152"/>
      <c r="E27" s="153"/>
      <c r="F27" s="152"/>
      <c r="G27" s="6"/>
      <c r="H27" s="6"/>
      <c r="I27" s="152"/>
    </row>
    <row r="28" spans="1:11" s="5" customFormat="1" ht="15" customHeight="1">
      <c r="A28" s="7" t="s">
        <v>40</v>
      </c>
      <c r="B28" s="3"/>
      <c r="C28" s="3"/>
      <c r="D28" s="3"/>
      <c r="E28" s="3"/>
      <c r="F28" s="3"/>
      <c r="G28" s="3"/>
      <c r="H28" s="3"/>
      <c r="I28" s="156" t="s">
        <v>25</v>
      </c>
    </row>
    <row r="29" spans="1:11" s="5" customFormat="1" ht="26.25" customHeight="1">
      <c r="A29" s="299" t="s">
        <v>4</v>
      </c>
      <c r="B29" s="157" t="s">
        <v>23</v>
      </c>
      <c r="C29" s="158"/>
      <c r="D29" s="158"/>
      <c r="E29" s="158"/>
      <c r="F29" s="303" t="s">
        <v>41</v>
      </c>
      <c r="G29" s="310"/>
      <c r="H29" s="310"/>
      <c r="I29" s="310"/>
    </row>
    <row r="30" spans="1:11" s="5" customFormat="1" ht="25.5" customHeight="1">
      <c r="A30" s="298"/>
      <c r="B30" s="159"/>
      <c r="C30" s="160" t="s">
        <v>42</v>
      </c>
      <c r="D30" s="161" t="s">
        <v>24</v>
      </c>
      <c r="E30" s="160" t="s">
        <v>44</v>
      </c>
      <c r="F30" s="162" t="s">
        <v>3</v>
      </c>
      <c r="G30" s="160" t="s">
        <v>45</v>
      </c>
      <c r="H30" s="163" t="s">
        <v>13</v>
      </c>
      <c r="I30" s="164" t="s">
        <v>45</v>
      </c>
    </row>
    <row r="31" spans="1:11" s="5" customFormat="1" ht="15" customHeight="1">
      <c r="A31" s="165" t="s">
        <v>16</v>
      </c>
      <c r="B31" s="172">
        <v>31362450</v>
      </c>
      <c r="C31" s="173">
        <v>1.7</v>
      </c>
      <c r="D31" s="173">
        <v>1.1000000000000001</v>
      </c>
      <c r="E31" s="173">
        <v>25.1</v>
      </c>
      <c r="F31" s="174">
        <v>5.69</v>
      </c>
      <c r="G31" s="174">
        <v>0.08</v>
      </c>
      <c r="H31" s="174">
        <v>3.96</v>
      </c>
      <c r="I31" s="174">
        <v>-0.06</v>
      </c>
    </row>
    <row r="32" spans="1:11" s="5" customFormat="1" ht="15" customHeight="1">
      <c r="A32" s="166" t="s">
        <v>46</v>
      </c>
      <c r="B32" s="175">
        <v>114781</v>
      </c>
      <c r="C32" s="176">
        <v>0.8</v>
      </c>
      <c r="D32" s="173">
        <v>-0.7</v>
      </c>
      <c r="E32" s="176">
        <v>26.9</v>
      </c>
      <c r="F32" s="177">
        <v>5.92</v>
      </c>
      <c r="G32" s="177">
        <v>-1.32</v>
      </c>
      <c r="H32" s="177">
        <v>5.13</v>
      </c>
      <c r="I32" s="177">
        <v>-0.03</v>
      </c>
    </row>
    <row r="33" spans="1:11" s="5" customFormat="1" ht="15" customHeight="1">
      <c r="A33" s="167" t="s">
        <v>19</v>
      </c>
      <c r="B33" s="178">
        <v>3144</v>
      </c>
      <c r="C33" s="179">
        <v>-1</v>
      </c>
      <c r="D33" s="179">
        <v>-5.9</v>
      </c>
      <c r="E33" s="179">
        <v>0</v>
      </c>
      <c r="F33" s="180">
        <v>2.33</v>
      </c>
      <c r="G33" s="180">
        <v>1.1000000000000001</v>
      </c>
      <c r="H33" s="180">
        <v>3.31</v>
      </c>
      <c r="I33" s="180">
        <v>2.38</v>
      </c>
    </row>
    <row r="34" spans="1:11" s="5" customFormat="1" ht="15" customHeight="1">
      <c r="A34" s="167" t="s">
        <v>6</v>
      </c>
      <c r="B34" s="178">
        <v>13326</v>
      </c>
      <c r="C34" s="179">
        <v>0.4</v>
      </c>
      <c r="D34" s="179">
        <v>0.5</v>
      </c>
      <c r="E34" s="179">
        <v>9.9</v>
      </c>
      <c r="F34" s="180">
        <v>3.28</v>
      </c>
      <c r="G34" s="180">
        <v>-0.13</v>
      </c>
      <c r="H34" s="180">
        <v>2.91</v>
      </c>
      <c r="I34" s="180">
        <v>1.84</v>
      </c>
    </row>
    <row r="35" spans="1:11" s="5" customFormat="1" ht="15" customHeight="1">
      <c r="A35" s="168" t="s">
        <v>33</v>
      </c>
      <c r="B35" s="178">
        <v>716</v>
      </c>
      <c r="C35" s="179">
        <v>2.6</v>
      </c>
      <c r="D35" s="179">
        <v>0.8</v>
      </c>
      <c r="E35" s="179">
        <v>4.9000000000000004</v>
      </c>
      <c r="F35" s="180">
        <v>3.44</v>
      </c>
      <c r="G35" s="180">
        <v>-1.21</v>
      </c>
      <c r="H35" s="180">
        <v>0.86</v>
      </c>
      <c r="I35" s="180">
        <v>-3.65</v>
      </c>
    </row>
    <row r="36" spans="1:11" s="5" customFormat="1" ht="15" customHeight="1">
      <c r="A36" s="167" t="s">
        <v>47</v>
      </c>
      <c r="B36" s="178">
        <v>2271</v>
      </c>
      <c r="C36" s="179">
        <v>-0.1</v>
      </c>
      <c r="D36" s="179">
        <v>-5.0999999999999996</v>
      </c>
      <c r="E36" s="179">
        <v>3.9</v>
      </c>
      <c r="F36" s="180">
        <v>3.61</v>
      </c>
      <c r="G36" s="180">
        <v>-3.37</v>
      </c>
      <c r="H36" s="180">
        <v>3.74</v>
      </c>
      <c r="I36" s="180">
        <v>-0.67</v>
      </c>
    </row>
    <row r="37" spans="1:11" s="5" customFormat="1" ht="15" customHeight="1">
      <c r="A37" s="167" t="s">
        <v>48</v>
      </c>
      <c r="B37" s="178">
        <v>5097</v>
      </c>
      <c r="C37" s="179">
        <v>3.8</v>
      </c>
      <c r="D37" s="179">
        <v>0</v>
      </c>
      <c r="E37" s="179">
        <v>13.7</v>
      </c>
      <c r="F37" s="180">
        <v>5.97</v>
      </c>
      <c r="G37" s="180">
        <v>3.48</v>
      </c>
      <c r="H37" s="180">
        <v>2.1800000000000002</v>
      </c>
      <c r="I37" s="180">
        <v>0.99</v>
      </c>
    </row>
    <row r="38" spans="1:11" s="5" customFormat="1" ht="15" customHeight="1">
      <c r="A38" s="167" t="s">
        <v>38</v>
      </c>
      <c r="B38" s="178">
        <v>15898</v>
      </c>
      <c r="C38" s="179">
        <v>-0.3</v>
      </c>
      <c r="D38" s="179">
        <v>0.9</v>
      </c>
      <c r="E38" s="179">
        <v>54.7</v>
      </c>
      <c r="F38" s="180">
        <v>3.03</v>
      </c>
      <c r="G38" s="180">
        <v>0.04</v>
      </c>
      <c r="H38" s="180">
        <v>3.37</v>
      </c>
      <c r="I38" s="180">
        <v>0.61</v>
      </c>
    </row>
    <row r="39" spans="1:11" s="5" customFormat="1" ht="15" customHeight="1">
      <c r="A39" s="167" t="s">
        <v>49</v>
      </c>
      <c r="B39" s="178">
        <v>1726</v>
      </c>
      <c r="C39" s="179">
        <v>-2.9</v>
      </c>
      <c r="D39" s="179">
        <v>-36.4</v>
      </c>
      <c r="E39" s="179">
        <v>9.1999999999999993</v>
      </c>
      <c r="F39" s="180">
        <v>6.36</v>
      </c>
      <c r="G39" s="180">
        <v>3.47</v>
      </c>
      <c r="H39" s="180">
        <v>9.2799999999999994</v>
      </c>
      <c r="I39" s="180">
        <v>6.98</v>
      </c>
    </row>
    <row r="40" spans="1:11" s="5" customFormat="1" ht="15" customHeight="1">
      <c r="A40" s="167" t="s">
        <v>50</v>
      </c>
      <c r="B40" s="178">
        <v>1092</v>
      </c>
      <c r="C40" s="179">
        <v>1.1000000000000001</v>
      </c>
      <c r="D40" s="179">
        <v>0.5</v>
      </c>
      <c r="E40" s="179">
        <v>36.5</v>
      </c>
      <c r="F40" s="180">
        <v>2.78</v>
      </c>
      <c r="G40" s="180">
        <v>-1.63</v>
      </c>
      <c r="H40" s="180">
        <v>1.67</v>
      </c>
      <c r="I40" s="180">
        <v>-2.92</v>
      </c>
    </row>
    <row r="41" spans="1:11" s="5" customFormat="1" ht="15" customHeight="1">
      <c r="A41" s="169" t="s">
        <v>51</v>
      </c>
      <c r="B41" s="178">
        <v>2488</v>
      </c>
      <c r="C41" s="179">
        <v>0.1</v>
      </c>
      <c r="D41" s="179">
        <v>3.2</v>
      </c>
      <c r="E41" s="179">
        <v>9.1</v>
      </c>
      <c r="F41" s="180">
        <v>5.87</v>
      </c>
      <c r="G41" s="180">
        <v>-1.81</v>
      </c>
      <c r="H41" s="180">
        <v>5.79</v>
      </c>
      <c r="I41" s="180">
        <v>-3.4</v>
      </c>
    </row>
    <row r="42" spans="1:11" s="5" customFormat="1" ht="15" customHeight="1">
      <c r="A42" s="167" t="s">
        <v>52</v>
      </c>
      <c r="B42" s="178">
        <v>7858</v>
      </c>
      <c r="C42" s="179">
        <v>-1.3</v>
      </c>
      <c r="D42" s="179">
        <v>3.3</v>
      </c>
      <c r="E42" s="179">
        <v>69.099999999999994</v>
      </c>
      <c r="F42" s="180">
        <v>5.44</v>
      </c>
      <c r="G42" s="180">
        <v>-2.75</v>
      </c>
      <c r="H42" s="180">
        <v>6.71</v>
      </c>
      <c r="I42" s="180">
        <v>-1.76</v>
      </c>
    </row>
    <row r="43" spans="1:11" s="5" customFormat="1" ht="15" customHeight="1">
      <c r="A43" s="170" t="s">
        <v>53</v>
      </c>
      <c r="B43" s="178">
        <v>1606</v>
      </c>
      <c r="C43" s="179">
        <v>-1.3</v>
      </c>
      <c r="D43" s="179">
        <v>5.6</v>
      </c>
      <c r="E43" s="179">
        <v>53.1</v>
      </c>
      <c r="F43" s="180">
        <v>1.66</v>
      </c>
      <c r="G43" s="180">
        <v>-3.69</v>
      </c>
      <c r="H43" s="180">
        <v>2.95</v>
      </c>
      <c r="I43" s="180">
        <v>-2</v>
      </c>
    </row>
    <row r="44" spans="1:11" s="5" customFormat="1" ht="15" customHeight="1">
      <c r="A44" s="167" t="s">
        <v>54</v>
      </c>
      <c r="B44" s="178">
        <v>10701</v>
      </c>
      <c r="C44" s="179">
        <v>5</v>
      </c>
      <c r="D44" s="179">
        <v>6.6</v>
      </c>
      <c r="E44" s="179">
        <v>19</v>
      </c>
      <c r="F44" s="180">
        <v>19.18</v>
      </c>
      <c r="G44" s="180">
        <v>-16.71</v>
      </c>
      <c r="H44" s="180">
        <v>14.2</v>
      </c>
      <c r="I44" s="180">
        <v>-8.99</v>
      </c>
    </row>
    <row r="45" spans="1:11" s="4" customFormat="1" ht="15" customHeight="1">
      <c r="A45" s="167" t="s">
        <v>14</v>
      </c>
      <c r="B45" s="178">
        <v>41249</v>
      </c>
      <c r="C45" s="179">
        <v>0.8</v>
      </c>
      <c r="D45" s="179">
        <v>-0.7</v>
      </c>
      <c r="E45" s="179">
        <v>20</v>
      </c>
      <c r="F45" s="180">
        <v>5.72</v>
      </c>
      <c r="G45" s="180">
        <v>0.52</v>
      </c>
      <c r="H45" s="180">
        <v>4.93</v>
      </c>
      <c r="I45" s="180">
        <v>1.27</v>
      </c>
      <c r="K45" s="11"/>
    </row>
    <row r="46" spans="1:11" s="4" customFormat="1" ht="15" customHeight="1">
      <c r="A46" s="167" t="s">
        <v>55</v>
      </c>
      <c r="B46" s="178">
        <v>466</v>
      </c>
      <c r="C46" s="179">
        <v>2.2000000000000002</v>
      </c>
      <c r="D46" s="179">
        <v>-73.099999999999994</v>
      </c>
      <c r="E46" s="179">
        <v>3</v>
      </c>
      <c r="F46" s="180">
        <v>20.18</v>
      </c>
      <c r="G46" s="180">
        <v>2.89</v>
      </c>
      <c r="H46" s="180">
        <v>17.98</v>
      </c>
      <c r="I46" s="180">
        <v>8.4700000000000006</v>
      </c>
    </row>
    <row r="47" spans="1:11" s="4" customFormat="1" ht="10.5" customHeight="1">
      <c r="A47" s="171" t="s">
        <v>57</v>
      </c>
      <c r="B47" s="181">
        <v>6919</v>
      </c>
      <c r="C47" s="182">
        <v>0.6</v>
      </c>
      <c r="D47" s="182">
        <v>10.6</v>
      </c>
      <c r="E47" s="182">
        <v>37.799999999999997</v>
      </c>
      <c r="F47" s="183">
        <v>2.92</v>
      </c>
      <c r="G47" s="183">
        <v>-1.84</v>
      </c>
      <c r="H47" s="183">
        <v>2.2799999999999998</v>
      </c>
      <c r="I47" s="183">
        <v>-1.92</v>
      </c>
    </row>
    <row r="48" spans="1:11" ht="9.9499999999999993" customHeight="1">
      <c r="A48" s="14"/>
      <c r="B48" s="5"/>
      <c r="C48" s="5"/>
      <c r="D48" s="5"/>
      <c r="E48" s="5"/>
      <c r="F48" s="4"/>
      <c r="G48" s="4"/>
      <c r="H48" s="4"/>
      <c r="I48" s="78" t="str">
        <f>ⅰ.賃金!M24</f>
        <v>令和7年4月</v>
      </c>
    </row>
    <row r="49" spans="1:23" ht="13.5" customHeight="1">
      <c r="A49" s="313"/>
      <c r="B49" s="313"/>
      <c r="C49" s="313"/>
      <c r="D49" s="313"/>
      <c r="E49" s="313"/>
      <c r="F49" s="313"/>
      <c r="G49" s="313"/>
      <c r="H49" s="313"/>
      <c r="I49" s="313"/>
    </row>
    <row r="50" spans="1:23">
      <c r="A50" s="313"/>
      <c r="B50" s="313"/>
      <c r="C50" s="313"/>
      <c r="D50" s="313"/>
      <c r="E50" s="313"/>
      <c r="F50" s="313"/>
      <c r="G50" s="313"/>
      <c r="H50" s="313"/>
      <c r="I50" s="313"/>
    </row>
    <row r="63" spans="1:23">
      <c r="W63" s="13"/>
    </row>
  </sheetData>
  <sheetProtection formatCells="0"/>
  <mergeCells count="6">
    <mergeCell ref="A49:I49"/>
    <mergeCell ref="A50:I50"/>
    <mergeCell ref="F5:I5"/>
    <mergeCell ref="A5:A6"/>
    <mergeCell ref="A29:A30"/>
    <mergeCell ref="F29:I29"/>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32"/>
  <sheetViews>
    <sheetView showGridLines="0" zoomScaleNormal="100" workbookViewId="0"/>
  </sheetViews>
  <sheetFormatPr defaultColWidth="8.875" defaultRowHeight="10.5"/>
  <cols>
    <col min="1" max="1" width="10" style="15" customWidth="1"/>
    <col min="2" max="2" width="15" style="15" customWidth="1"/>
    <col min="3" max="12" width="8.875" style="15"/>
    <col min="13" max="13" width="2.625" style="15" customWidth="1"/>
    <col min="14" max="16384" width="8.875" style="15"/>
  </cols>
  <sheetData>
    <row r="1" spans="1:14" s="255" customFormat="1" ht="15" customHeight="1">
      <c r="A1" s="254" t="s">
        <v>137</v>
      </c>
    </row>
    <row r="2" spans="1:14" s="16" customFormat="1" ht="14.25" customHeight="1">
      <c r="A2" s="18" t="s">
        <v>93</v>
      </c>
      <c r="B2" s="52"/>
      <c r="C2" s="52"/>
      <c r="D2" s="52"/>
      <c r="E2" s="52"/>
      <c r="F2" s="52"/>
      <c r="G2" s="52"/>
      <c r="H2" s="52"/>
      <c r="I2" s="52"/>
      <c r="J2" s="52"/>
      <c r="K2" s="53"/>
      <c r="L2" s="52"/>
    </row>
    <row r="3" spans="1:14" s="16" customFormat="1" ht="15" customHeight="1">
      <c r="A3" s="18"/>
      <c r="B3" s="52"/>
      <c r="C3" s="130"/>
      <c r="D3" s="52"/>
      <c r="E3" s="53"/>
      <c r="F3" s="52"/>
      <c r="G3" s="18"/>
      <c r="H3" s="18"/>
      <c r="I3" s="52"/>
      <c r="J3" s="52"/>
      <c r="K3" s="53"/>
      <c r="L3" s="52"/>
    </row>
    <row r="4" spans="1:14" ht="11.25">
      <c r="A4" s="19" t="s">
        <v>21</v>
      </c>
      <c r="I4" s="331" t="s">
        <v>26</v>
      </c>
      <c r="J4" s="332"/>
      <c r="K4" s="332"/>
      <c r="L4" s="332"/>
    </row>
    <row r="5" spans="1:14" s="17" customFormat="1" ht="10.5" customHeight="1">
      <c r="A5" s="325" t="s">
        <v>12</v>
      </c>
      <c r="B5" s="326" t="s">
        <v>7</v>
      </c>
      <c r="C5" s="327" t="s">
        <v>11</v>
      </c>
      <c r="D5" s="321" t="s">
        <v>27</v>
      </c>
      <c r="E5" s="131"/>
      <c r="F5" s="131"/>
      <c r="G5" s="131"/>
      <c r="H5" s="132"/>
      <c r="I5" s="330" t="s">
        <v>2</v>
      </c>
      <c r="J5" s="317" t="s">
        <v>28</v>
      </c>
      <c r="K5" s="317" t="s">
        <v>30</v>
      </c>
      <c r="L5" s="318" t="s">
        <v>9</v>
      </c>
    </row>
    <row r="6" spans="1:14" s="17" customFormat="1" ht="10.5" customHeight="1">
      <c r="A6" s="325"/>
      <c r="B6" s="326"/>
      <c r="C6" s="328"/>
      <c r="D6" s="329"/>
      <c r="E6" s="321" t="s">
        <v>31</v>
      </c>
      <c r="F6" s="133"/>
      <c r="G6" s="134"/>
      <c r="H6" s="323" t="s">
        <v>32</v>
      </c>
      <c r="I6" s="330"/>
      <c r="J6" s="317"/>
      <c r="K6" s="317"/>
      <c r="L6" s="319"/>
    </row>
    <row r="7" spans="1:14" s="17" customFormat="1" ht="27.75" customHeight="1">
      <c r="A7" s="325"/>
      <c r="B7" s="326"/>
      <c r="C7" s="324"/>
      <c r="D7" s="322"/>
      <c r="E7" s="322"/>
      <c r="F7" s="135" t="s">
        <v>10</v>
      </c>
      <c r="G7" s="135" t="s">
        <v>34</v>
      </c>
      <c r="H7" s="324" t="s">
        <v>35</v>
      </c>
      <c r="I7" s="330"/>
      <c r="J7" s="317"/>
      <c r="K7" s="317"/>
      <c r="L7" s="320"/>
    </row>
    <row r="8" spans="1:14" s="17" customFormat="1" ht="22.5" customHeight="1">
      <c r="A8" s="314" t="s">
        <v>36</v>
      </c>
      <c r="B8" s="136" t="s">
        <v>22</v>
      </c>
      <c r="C8" s="140">
        <v>153006</v>
      </c>
      <c r="D8" s="141">
        <v>310584</v>
      </c>
      <c r="E8" s="142">
        <v>303676</v>
      </c>
      <c r="F8" s="142">
        <v>286311</v>
      </c>
      <c r="G8" s="142">
        <v>17365</v>
      </c>
      <c r="H8" s="142">
        <v>6908</v>
      </c>
      <c r="I8" s="143">
        <v>20.399999999999999</v>
      </c>
      <c r="J8" s="143">
        <v>167</v>
      </c>
      <c r="K8" s="143">
        <v>155.4</v>
      </c>
      <c r="L8" s="143">
        <v>11.6</v>
      </c>
    </row>
    <row r="9" spans="1:14" s="17" customFormat="1" ht="22.5" customHeight="1">
      <c r="A9" s="315"/>
      <c r="B9" s="137" t="s">
        <v>6</v>
      </c>
      <c r="C9" s="144">
        <v>18715</v>
      </c>
      <c r="D9" s="145">
        <v>306991</v>
      </c>
      <c r="E9" s="146">
        <v>300934</v>
      </c>
      <c r="F9" s="146">
        <v>276504</v>
      </c>
      <c r="G9" s="146">
        <v>24430</v>
      </c>
      <c r="H9" s="146">
        <v>6057</v>
      </c>
      <c r="I9" s="147">
        <v>21.2</v>
      </c>
      <c r="J9" s="147">
        <v>177.2</v>
      </c>
      <c r="K9" s="147">
        <v>163.80000000000001</v>
      </c>
      <c r="L9" s="147">
        <v>13.4</v>
      </c>
    </row>
    <row r="10" spans="1:14" s="17" customFormat="1" ht="22.5" customHeight="1">
      <c r="A10" s="315"/>
      <c r="B10" s="138" t="s">
        <v>38</v>
      </c>
      <c r="C10" s="144">
        <v>22091</v>
      </c>
      <c r="D10" s="145">
        <v>312227</v>
      </c>
      <c r="E10" s="146">
        <v>278617</v>
      </c>
      <c r="F10" s="146">
        <v>266528</v>
      </c>
      <c r="G10" s="146">
        <v>12089</v>
      </c>
      <c r="H10" s="146">
        <v>33610</v>
      </c>
      <c r="I10" s="147">
        <v>21.1</v>
      </c>
      <c r="J10" s="147">
        <v>168.7</v>
      </c>
      <c r="K10" s="147">
        <v>160.1</v>
      </c>
      <c r="L10" s="147">
        <v>8.6</v>
      </c>
    </row>
    <row r="11" spans="1:14" s="17" customFormat="1" ht="22.5" customHeight="1">
      <c r="A11" s="315"/>
      <c r="B11" s="137" t="s">
        <v>14</v>
      </c>
      <c r="C11" s="144">
        <v>45972</v>
      </c>
      <c r="D11" s="145">
        <v>318921</v>
      </c>
      <c r="E11" s="146">
        <v>318480</v>
      </c>
      <c r="F11" s="146">
        <v>303379</v>
      </c>
      <c r="G11" s="146">
        <v>15101</v>
      </c>
      <c r="H11" s="146">
        <v>441</v>
      </c>
      <c r="I11" s="147">
        <v>20</v>
      </c>
      <c r="J11" s="147">
        <v>154.19999999999999</v>
      </c>
      <c r="K11" s="147">
        <v>146.69999999999999</v>
      </c>
      <c r="L11" s="147">
        <v>7.5</v>
      </c>
    </row>
    <row r="12" spans="1:14" s="17" customFormat="1" ht="22.5" customHeight="1">
      <c r="A12" s="314" t="s">
        <v>39</v>
      </c>
      <c r="B12" s="136" t="s">
        <v>22</v>
      </c>
      <c r="C12" s="140">
        <v>65446</v>
      </c>
      <c r="D12" s="141">
        <v>108441</v>
      </c>
      <c r="E12" s="142">
        <v>107235</v>
      </c>
      <c r="F12" s="142">
        <v>104952</v>
      </c>
      <c r="G12" s="142">
        <v>2283</v>
      </c>
      <c r="H12" s="142">
        <v>1206</v>
      </c>
      <c r="I12" s="143">
        <v>14.2</v>
      </c>
      <c r="J12" s="143">
        <v>83.2</v>
      </c>
      <c r="K12" s="143">
        <v>81.3</v>
      </c>
      <c r="L12" s="143">
        <v>1.9</v>
      </c>
    </row>
    <row r="13" spans="1:14" s="17" customFormat="1" ht="22.5" customHeight="1">
      <c r="A13" s="315"/>
      <c r="B13" s="137" t="s">
        <v>6</v>
      </c>
      <c r="C13" s="144">
        <v>2229</v>
      </c>
      <c r="D13" s="145">
        <v>144935</v>
      </c>
      <c r="E13" s="146">
        <v>142296</v>
      </c>
      <c r="F13" s="146">
        <v>137193</v>
      </c>
      <c r="G13" s="146">
        <v>5103</v>
      </c>
      <c r="H13" s="146">
        <v>2639</v>
      </c>
      <c r="I13" s="147">
        <v>18</v>
      </c>
      <c r="J13" s="147">
        <v>123.8</v>
      </c>
      <c r="K13" s="147">
        <v>116.5</v>
      </c>
      <c r="L13" s="147">
        <v>7.3</v>
      </c>
    </row>
    <row r="14" spans="1:14" s="17" customFormat="1" ht="22.5" customHeight="1">
      <c r="A14" s="315"/>
      <c r="B14" s="138" t="s">
        <v>38</v>
      </c>
      <c r="C14" s="144">
        <v>20900</v>
      </c>
      <c r="D14" s="145">
        <v>119322</v>
      </c>
      <c r="E14" s="146">
        <v>116210</v>
      </c>
      <c r="F14" s="146">
        <v>112496</v>
      </c>
      <c r="G14" s="146">
        <v>3714</v>
      </c>
      <c r="H14" s="146">
        <v>3112</v>
      </c>
      <c r="I14" s="147">
        <v>16</v>
      </c>
      <c r="J14" s="147">
        <v>101.7</v>
      </c>
      <c r="K14" s="147">
        <v>98.7</v>
      </c>
      <c r="L14" s="147">
        <v>3</v>
      </c>
    </row>
    <row r="15" spans="1:14" s="17" customFormat="1" ht="22.5" customHeight="1">
      <c r="A15" s="316"/>
      <c r="B15" s="139" t="s">
        <v>14</v>
      </c>
      <c r="C15" s="148">
        <v>14255</v>
      </c>
      <c r="D15" s="149">
        <v>131491</v>
      </c>
      <c r="E15" s="150">
        <v>131360</v>
      </c>
      <c r="F15" s="150">
        <v>130143</v>
      </c>
      <c r="G15" s="150">
        <v>1217</v>
      </c>
      <c r="H15" s="150">
        <v>131</v>
      </c>
      <c r="I15" s="151">
        <v>12.4</v>
      </c>
      <c r="J15" s="151">
        <v>70.400000000000006</v>
      </c>
      <c r="K15" s="151">
        <v>69.7</v>
      </c>
      <c r="L15" s="151">
        <v>0.7</v>
      </c>
    </row>
    <row r="16" spans="1:14" s="17" customFormat="1" ht="9.9499999999999993" customHeight="1">
      <c r="A16" s="15"/>
      <c r="B16" s="15"/>
      <c r="C16" s="15"/>
      <c r="D16" s="15"/>
      <c r="E16" s="15"/>
      <c r="F16" s="15"/>
      <c r="G16" s="15"/>
      <c r="H16" s="15"/>
      <c r="I16" s="15"/>
      <c r="J16" s="15"/>
      <c r="K16" s="15"/>
      <c r="L16" s="78" t="str">
        <f>ⅰ.賃金!M24</f>
        <v>令和7年4月</v>
      </c>
      <c r="N16" s="11"/>
    </row>
    <row r="18" spans="1:14" s="16" customFormat="1" ht="14.25" customHeight="1">
      <c r="A18" s="18" t="s">
        <v>56</v>
      </c>
      <c r="B18" s="52"/>
      <c r="C18" s="130"/>
      <c r="D18" s="52"/>
      <c r="E18" s="53"/>
      <c r="F18" s="52"/>
      <c r="G18" s="18"/>
      <c r="H18" s="18"/>
      <c r="I18" s="52"/>
      <c r="J18" s="52"/>
      <c r="K18" s="53"/>
      <c r="L18" s="52"/>
    </row>
    <row r="19" spans="1:14" s="16" customFormat="1" ht="15" customHeight="1">
      <c r="A19" s="18"/>
      <c r="B19" s="52"/>
      <c r="C19" s="52"/>
      <c r="D19" s="52"/>
      <c r="E19" s="53"/>
      <c r="F19" s="52"/>
      <c r="G19" s="18"/>
      <c r="H19" s="18"/>
      <c r="I19" s="52"/>
      <c r="J19" s="52"/>
      <c r="K19" s="53"/>
      <c r="L19" s="52"/>
    </row>
    <row r="20" spans="1:14" ht="11.25">
      <c r="A20" s="19" t="s">
        <v>21</v>
      </c>
      <c r="I20" s="331" t="s">
        <v>26</v>
      </c>
      <c r="J20" s="332"/>
      <c r="K20" s="332"/>
      <c r="L20" s="332"/>
    </row>
    <row r="21" spans="1:14" s="17" customFormat="1" ht="10.5" customHeight="1">
      <c r="A21" s="325" t="s">
        <v>12</v>
      </c>
      <c r="B21" s="326" t="s">
        <v>7</v>
      </c>
      <c r="C21" s="327" t="s">
        <v>11</v>
      </c>
      <c r="D21" s="321" t="s">
        <v>27</v>
      </c>
      <c r="E21" s="131"/>
      <c r="F21" s="131"/>
      <c r="G21" s="131"/>
      <c r="H21" s="132"/>
      <c r="I21" s="330" t="s">
        <v>2</v>
      </c>
      <c r="J21" s="317" t="s">
        <v>28</v>
      </c>
      <c r="K21" s="317" t="s">
        <v>30</v>
      </c>
      <c r="L21" s="318" t="s">
        <v>9</v>
      </c>
    </row>
    <row r="22" spans="1:14" s="17" customFormat="1" ht="10.5" customHeight="1">
      <c r="A22" s="325"/>
      <c r="B22" s="326"/>
      <c r="C22" s="328"/>
      <c r="D22" s="329"/>
      <c r="E22" s="321" t="s">
        <v>31</v>
      </c>
      <c r="F22" s="133"/>
      <c r="G22" s="134"/>
      <c r="H22" s="323" t="s">
        <v>32</v>
      </c>
      <c r="I22" s="330"/>
      <c r="J22" s="317"/>
      <c r="K22" s="317"/>
      <c r="L22" s="319"/>
    </row>
    <row r="23" spans="1:14" s="17" customFormat="1" ht="27.75" customHeight="1">
      <c r="A23" s="325"/>
      <c r="B23" s="326"/>
      <c r="C23" s="324"/>
      <c r="D23" s="322"/>
      <c r="E23" s="322"/>
      <c r="F23" s="135" t="s">
        <v>10</v>
      </c>
      <c r="G23" s="135" t="s">
        <v>34</v>
      </c>
      <c r="H23" s="324" t="s">
        <v>35</v>
      </c>
      <c r="I23" s="330"/>
      <c r="J23" s="317"/>
      <c r="K23" s="317"/>
      <c r="L23" s="320"/>
    </row>
    <row r="24" spans="1:14" s="17" customFormat="1" ht="22.5" customHeight="1">
      <c r="A24" s="314" t="s">
        <v>36</v>
      </c>
      <c r="B24" s="136" t="s">
        <v>22</v>
      </c>
      <c r="C24" s="140">
        <v>83938</v>
      </c>
      <c r="D24" s="141">
        <v>332660</v>
      </c>
      <c r="E24" s="142">
        <v>326179</v>
      </c>
      <c r="F24" s="142">
        <v>305738</v>
      </c>
      <c r="G24" s="142">
        <v>20441</v>
      </c>
      <c r="H24" s="142">
        <v>6481</v>
      </c>
      <c r="I24" s="143">
        <v>20.399999999999999</v>
      </c>
      <c r="J24" s="143">
        <v>168.7</v>
      </c>
      <c r="K24" s="143">
        <v>154.5</v>
      </c>
      <c r="L24" s="143">
        <v>14.2</v>
      </c>
    </row>
    <row r="25" spans="1:14" s="17" customFormat="1" ht="22.5" customHeight="1">
      <c r="A25" s="315"/>
      <c r="B25" s="137" t="s">
        <v>6</v>
      </c>
      <c r="C25" s="144">
        <v>12008</v>
      </c>
      <c r="D25" s="145">
        <v>314323</v>
      </c>
      <c r="E25" s="146">
        <v>306300</v>
      </c>
      <c r="F25" s="146">
        <v>276772</v>
      </c>
      <c r="G25" s="146">
        <v>29528</v>
      </c>
      <c r="H25" s="146">
        <v>8023</v>
      </c>
      <c r="I25" s="147">
        <v>20.9</v>
      </c>
      <c r="J25" s="147">
        <v>175.5</v>
      </c>
      <c r="K25" s="147">
        <v>160.69999999999999</v>
      </c>
      <c r="L25" s="147">
        <v>14.8</v>
      </c>
    </row>
    <row r="26" spans="1:14" s="17" customFormat="1" ht="22.5" customHeight="1">
      <c r="A26" s="315"/>
      <c r="B26" s="138" t="s">
        <v>38</v>
      </c>
      <c r="C26" s="144">
        <v>7195</v>
      </c>
      <c r="D26" s="145">
        <v>335360</v>
      </c>
      <c r="E26" s="146">
        <v>294522</v>
      </c>
      <c r="F26" s="146">
        <v>273703</v>
      </c>
      <c r="G26" s="146">
        <v>20819</v>
      </c>
      <c r="H26" s="146">
        <v>40838</v>
      </c>
      <c r="I26" s="147">
        <v>20.8</v>
      </c>
      <c r="J26" s="147">
        <v>169.4</v>
      </c>
      <c r="K26" s="147">
        <v>155.6</v>
      </c>
      <c r="L26" s="147">
        <v>13.8</v>
      </c>
    </row>
    <row r="27" spans="1:14" s="17" customFormat="1" ht="22.5" customHeight="1">
      <c r="A27" s="315"/>
      <c r="B27" s="137" t="s">
        <v>14</v>
      </c>
      <c r="C27" s="144">
        <v>32984</v>
      </c>
      <c r="D27" s="145">
        <v>340723</v>
      </c>
      <c r="E27" s="146">
        <v>340108</v>
      </c>
      <c r="F27" s="146">
        <v>322834</v>
      </c>
      <c r="G27" s="146">
        <v>17274</v>
      </c>
      <c r="H27" s="146">
        <v>615</v>
      </c>
      <c r="I27" s="147">
        <v>20</v>
      </c>
      <c r="J27" s="147">
        <v>155.1</v>
      </c>
      <c r="K27" s="147">
        <v>146.69999999999999</v>
      </c>
      <c r="L27" s="147">
        <v>8.4</v>
      </c>
    </row>
    <row r="28" spans="1:14" s="17" customFormat="1" ht="22.5" customHeight="1">
      <c r="A28" s="314" t="s">
        <v>39</v>
      </c>
      <c r="B28" s="136" t="s">
        <v>22</v>
      </c>
      <c r="C28" s="140">
        <v>30843</v>
      </c>
      <c r="D28" s="141">
        <v>123514</v>
      </c>
      <c r="E28" s="142">
        <v>121588</v>
      </c>
      <c r="F28" s="142">
        <v>118601</v>
      </c>
      <c r="G28" s="142">
        <v>2987</v>
      </c>
      <c r="H28" s="142">
        <v>1926</v>
      </c>
      <c r="I28" s="143">
        <v>14.7</v>
      </c>
      <c r="J28" s="143">
        <v>87.5</v>
      </c>
      <c r="K28" s="143">
        <v>85.3</v>
      </c>
      <c r="L28" s="143">
        <v>2.2000000000000002</v>
      </c>
    </row>
    <row r="29" spans="1:14" s="17" customFormat="1" ht="22.5" customHeight="1">
      <c r="A29" s="315"/>
      <c r="B29" s="137" t="s">
        <v>6</v>
      </c>
      <c r="C29" s="144">
        <v>1318</v>
      </c>
      <c r="D29" s="145">
        <v>156754</v>
      </c>
      <c r="E29" s="146">
        <v>152463</v>
      </c>
      <c r="F29" s="146">
        <v>145961</v>
      </c>
      <c r="G29" s="146">
        <v>6502</v>
      </c>
      <c r="H29" s="146">
        <v>4291</v>
      </c>
      <c r="I29" s="147">
        <v>17.899999999999999</v>
      </c>
      <c r="J29" s="147">
        <v>124.2</v>
      </c>
      <c r="K29" s="147">
        <v>119.8</v>
      </c>
      <c r="L29" s="147">
        <v>4.4000000000000004</v>
      </c>
    </row>
    <row r="30" spans="1:14" s="17" customFormat="1" ht="22.5" customHeight="1">
      <c r="A30" s="315"/>
      <c r="B30" s="138" t="s">
        <v>38</v>
      </c>
      <c r="C30" s="144">
        <v>8703</v>
      </c>
      <c r="D30" s="145">
        <v>128221</v>
      </c>
      <c r="E30" s="146">
        <v>122527</v>
      </c>
      <c r="F30" s="146">
        <v>118851</v>
      </c>
      <c r="G30" s="146">
        <v>3676</v>
      </c>
      <c r="H30" s="146">
        <v>5694</v>
      </c>
      <c r="I30" s="147">
        <v>17.5</v>
      </c>
      <c r="J30" s="147">
        <v>112.5</v>
      </c>
      <c r="K30" s="147">
        <v>109.7</v>
      </c>
      <c r="L30" s="147">
        <v>2.8</v>
      </c>
    </row>
    <row r="31" spans="1:14" s="17" customFormat="1" ht="22.5" customHeight="1">
      <c r="A31" s="316"/>
      <c r="B31" s="139" t="s">
        <v>14</v>
      </c>
      <c r="C31" s="148">
        <v>8265</v>
      </c>
      <c r="D31" s="149">
        <v>156672</v>
      </c>
      <c r="E31" s="150">
        <v>156442</v>
      </c>
      <c r="F31" s="150">
        <v>154605</v>
      </c>
      <c r="G31" s="150">
        <v>1837</v>
      </c>
      <c r="H31" s="150">
        <v>230</v>
      </c>
      <c r="I31" s="151">
        <v>11.7</v>
      </c>
      <c r="J31" s="151">
        <v>71</v>
      </c>
      <c r="K31" s="151">
        <v>69.900000000000006</v>
      </c>
      <c r="L31" s="151">
        <v>1.1000000000000001</v>
      </c>
    </row>
    <row r="32" spans="1:14" s="17" customFormat="1" ht="9.9499999999999993" customHeight="1">
      <c r="A32" s="15"/>
      <c r="B32" s="15"/>
      <c r="C32" s="15"/>
      <c r="D32" s="15"/>
      <c r="E32" s="15"/>
      <c r="F32" s="15"/>
      <c r="G32" s="15"/>
      <c r="H32" s="15"/>
      <c r="I32" s="15"/>
      <c r="J32" s="15"/>
      <c r="K32" s="15"/>
      <c r="L32" s="78" t="str">
        <f>ⅰ.賃金!M24</f>
        <v>令和7年4月</v>
      </c>
      <c r="N32" s="11"/>
    </row>
  </sheetData>
  <sheetProtection formatCells="0"/>
  <mergeCells count="26">
    <mergeCell ref="I4:L4"/>
    <mergeCell ref="I20:L20"/>
    <mergeCell ref="A5:A7"/>
    <mergeCell ref="B5:B7"/>
    <mergeCell ref="C5:C7"/>
    <mergeCell ref="D5:D7"/>
    <mergeCell ref="I5:I7"/>
    <mergeCell ref="J5:J7"/>
    <mergeCell ref="K5:K7"/>
    <mergeCell ref="L5:L7"/>
    <mergeCell ref="E6:E7"/>
    <mergeCell ref="H6:H7"/>
    <mergeCell ref="A8:A11"/>
    <mergeCell ref="A12:A15"/>
    <mergeCell ref="A24:A27"/>
    <mergeCell ref="A28:A31"/>
    <mergeCell ref="J21:J23"/>
    <mergeCell ref="K21:K23"/>
    <mergeCell ref="L21:L23"/>
    <mergeCell ref="E22:E23"/>
    <mergeCell ref="H22:H23"/>
    <mergeCell ref="A21:A23"/>
    <mergeCell ref="B21:B23"/>
    <mergeCell ref="C21:C23"/>
    <mergeCell ref="D21:D23"/>
    <mergeCell ref="I21:I23"/>
  </mergeCells>
  <phoneticPr fontId="7"/>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7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dimension ref="A1:V64"/>
  <sheetViews>
    <sheetView zoomScale="85" zoomScaleNormal="85" workbookViewId="0"/>
  </sheetViews>
  <sheetFormatPr defaultColWidth="8.75" defaultRowHeight="13.5"/>
  <cols>
    <col min="1" max="1" width="17.5" style="235" customWidth="1"/>
    <col min="2" max="2" width="12.875" style="235" customWidth="1"/>
    <col min="3" max="3" width="14.625" style="235" customWidth="1"/>
    <col min="4" max="4" width="12.875" style="235" customWidth="1"/>
    <col min="5" max="6" width="12.625" style="235" customWidth="1"/>
    <col min="7" max="7" width="8.625" style="235" customWidth="1"/>
    <col min="8" max="8" width="12.875" style="235" customWidth="1"/>
    <col min="9" max="9" width="14.625" style="235" customWidth="1"/>
    <col min="10" max="10" width="12.875" style="235" customWidth="1"/>
    <col min="11" max="12" width="12.625" style="235" customWidth="1"/>
    <col min="13" max="13" width="8.625" style="235" customWidth="1"/>
    <col min="14" max="14" width="12.875" style="235" customWidth="1"/>
    <col min="15" max="15" width="14.625" style="235" customWidth="1"/>
    <col min="16" max="16" width="12.875" style="235" customWidth="1"/>
    <col min="17" max="18" width="12.625" style="235" customWidth="1"/>
    <col min="19" max="19" width="8.625" style="235" customWidth="1"/>
    <col min="20" max="16384" width="8.75" style="235"/>
  </cols>
  <sheetData>
    <row r="1" spans="1:22" s="256" customFormat="1" ht="15" customHeight="1">
      <c r="A1" s="253" t="s">
        <v>137</v>
      </c>
    </row>
    <row r="2" spans="1:22" ht="14.1" customHeight="1" thickBot="1">
      <c r="A2" s="236" t="s">
        <v>100</v>
      </c>
      <c r="B2" s="237"/>
      <c r="C2" s="237"/>
      <c r="D2" s="237"/>
      <c r="E2" s="237"/>
      <c r="F2" s="237"/>
      <c r="G2" s="237"/>
      <c r="H2" s="238"/>
      <c r="I2" s="238"/>
      <c r="J2" s="238"/>
      <c r="K2" s="238"/>
      <c r="L2" s="238"/>
      <c r="M2" s="238"/>
      <c r="S2" s="262" t="s">
        <v>171</v>
      </c>
      <c r="T2" s="263"/>
      <c r="U2" s="263"/>
      <c r="V2" s="263"/>
    </row>
    <row r="3" spans="1:22" ht="21.95" customHeight="1" thickTop="1">
      <c r="A3" s="347" t="s">
        <v>138</v>
      </c>
      <c r="B3" s="334" t="s">
        <v>139</v>
      </c>
      <c r="C3" s="335"/>
      <c r="D3" s="335"/>
      <c r="E3" s="335"/>
      <c r="F3" s="335"/>
      <c r="G3" s="346"/>
      <c r="H3" s="334" t="s">
        <v>140</v>
      </c>
      <c r="I3" s="335"/>
      <c r="J3" s="335"/>
      <c r="K3" s="335"/>
      <c r="L3" s="335"/>
      <c r="M3" s="346"/>
      <c r="N3" s="335" t="s">
        <v>141</v>
      </c>
      <c r="O3" s="335"/>
      <c r="P3" s="335"/>
      <c r="Q3" s="335"/>
      <c r="R3" s="335"/>
      <c r="S3" s="335"/>
    </row>
    <row r="4" spans="1:22" ht="12.95" customHeight="1">
      <c r="A4" s="348"/>
      <c r="B4" s="342" t="s">
        <v>163</v>
      </c>
      <c r="C4" s="344" t="s">
        <v>142</v>
      </c>
      <c r="D4" s="340" t="s">
        <v>143</v>
      </c>
      <c r="E4" s="239"/>
      <c r="F4" s="240"/>
      <c r="G4" s="336" t="s">
        <v>170</v>
      </c>
      <c r="H4" s="342" t="s">
        <v>163</v>
      </c>
      <c r="I4" s="344" t="s">
        <v>142</v>
      </c>
      <c r="J4" s="340" t="s">
        <v>143</v>
      </c>
      <c r="K4" s="239"/>
      <c r="L4" s="240"/>
      <c r="M4" s="336" t="s">
        <v>170</v>
      </c>
      <c r="N4" s="342" t="s">
        <v>163</v>
      </c>
      <c r="O4" s="344" t="s">
        <v>142</v>
      </c>
      <c r="P4" s="340" t="s">
        <v>143</v>
      </c>
      <c r="Q4" s="239"/>
      <c r="R4" s="239"/>
      <c r="S4" s="338" t="s">
        <v>170</v>
      </c>
    </row>
    <row r="5" spans="1:22" ht="26.1" customHeight="1">
      <c r="A5" s="349"/>
      <c r="B5" s="345"/>
      <c r="C5" s="345"/>
      <c r="D5" s="341"/>
      <c r="E5" s="241" t="s">
        <v>144</v>
      </c>
      <c r="F5" s="241" t="s">
        <v>145</v>
      </c>
      <c r="G5" s="337"/>
      <c r="H5" s="343"/>
      <c r="I5" s="345"/>
      <c r="J5" s="341"/>
      <c r="K5" s="241" t="s">
        <v>144</v>
      </c>
      <c r="L5" s="241" t="s">
        <v>145</v>
      </c>
      <c r="M5" s="337"/>
      <c r="N5" s="343"/>
      <c r="O5" s="345"/>
      <c r="P5" s="341"/>
      <c r="Q5" s="241" t="s">
        <v>144</v>
      </c>
      <c r="R5" s="242" t="s">
        <v>145</v>
      </c>
      <c r="S5" s="339"/>
    </row>
    <row r="6" spans="1:22" ht="15.95" customHeight="1">
      <c r="A6" s="166" t="s">
        <v>22</v>
      </c>
      <c r="B6" s="264">
        <v>218452</v>
      </c>
      <c r="C6" s="265">
        <v>141.80000000000001</v>
      </c>
      <c r="D6" s="266">
        <v>249888</v>
      </c>
      <c r="E6" s="266">
        <v>244692</v>
      </c>
      <c r="F6" s="266">
        <v>5196</v>
      </c>
      <c r="G6" s="265">
        <v>18.5</v>
      </c>
      <c r="H6" s="264">
        <v>99147</v>
      </c>
      <c r="I6" s="265">
        <v>157.69999999999999</v>
      </c>
      <c r="J6" s="266">
        <v>306054</v>
      </c>
      <c r="K6" s="266">
        <v>296621</v>
      </c>
      <c r="L6" s="266">
        <v>9433</v>
      </c>
      <c r="M6" s="278">
        <v>19.5</v>
      </c>
      <c r="N6" s="266">
        <v>119305</v>
      </c>
      <c r="O6" s="265">
        <v>128.69999999999999</v>
      </c>
      <c r="P6" s="266">
        <v>203531</v>
      </c>
      <c r="Q6" s="266">
        <v>201832</v>
      </c>
      <c r="R6" s="266">
        <v>1699</v>
      </c>
      <c r="S6" s="265">
        <v>17.7</v>
      </c>
      <c r="T6" s="267"/>
      <c r="U6" s="267"/>
    </row>
    <row r="7" spans="1:22">
      <c r="A7" s="167" t="s">
        <v>19</v>
      </c>
      <c r="B7" s="268">
        <v>11697</v>
      </c>
      <c r="C7" s="269">
        <v>159.80000000000001</v>
      </c>
      <c r="D7" s="270">
        <v>270408</v>
      </c>
      <c r="E7" s="270">
        <v>267822</v>
      </c>
      <c r="F7" s="270">
        <v>2586</v>
      </c>
      <c r="G7" s="269">
        <v>20.2</v>
      </c>
      <c r="H7" s="268">
        <v>9401</v>
      </c>
      <c r="I7" s="269">
        <v>160.5</v>
      </c>
      <c r="J7" s="270">
        <v>288223</v>
      </c>
      <c r="K7" s="270">
        <v>285509</v>
      </c>
      <c r="L7" s="270">
        <v>2714</v>
      </c>
      <c r="M7" s="279">
        <v>20.2</v>
      </c>
      <c r="N7" s="270">
        <v>2296</v>
      </c>
      <c r="O7" s="269">
        <v>156.69999999999999</v>
      </c>
      <c r="P7" s="270">
        <v>197373</v>
      </c>
      <c r="Q7" s="270">
        <v>195315</v>
      </c>
      <c r="R7" s="270">
        <v>2058</v>
      </c>
      <c r="S7" s="281">
        <v>20.100000000000001</v>
      </c>
      <c r="T7" s="267"/>
      <c r="U7" s="267"/>
    </row>
    <row r="8" spans="1:22">
      <c r="A8" s="167" t="s">
        <v>6</v>
      </c>
      <c r="B8" s="268">
        <v>20944</v>
      </c>
      <c r="C8" s="269">
        <v>171.6</v>
      </c>
      <c r="D8" s="270">
        <v>289834</v>
      </c>
      <c r="E8" s="270">
        <v>284139</v>
      </c>
      <c r="F8" s="270">
        <v>5695</v>
      </c>
      <c r="G8" s="269">
        <v>20.9</v>
      </c>
      <c r="H8" s="268">
        <v>15387</v>
      </c>
      <c r="I8" s="269">
        <v>176.1</v>
      </c>
      <c r="J8" s="270">
        <v>310890</v>
      </c>
      <c r="K8" s="270">
        <v>305733</v>
      </c>
      <c r="L8" s="270">
        <v>5157</v>
      </c>
      <c r="M8" s="279">
        <v>21.2</v>
      </c>
      <c r="N8" s="270">
        <v>5557</v>
      </c>
      <c r="O8" s="269">
        <v>158.9</v>
      </c>
      <c r="P8" s="270">
        <v>231613</v>
      </c>
      <c r="Q8" s="270">
        <v>224430</v>
      </c>
      <c r="R8" s="270">
        <v>7183</v>
      </c>
      <c r="S8" s="281">
        <v>20.100000000000001</v>
      </c>
      <c r="T8" s="267"/>
      <c r="U8" s="267"/>
    </row>
    <row r="9" spans="1:22">
      <c r="A9" s="168" t="s">
        <v>33</v>
      </c>
      <c r="B9" s="268">
        <v>1331</v>
      </c>
      <c r="C9" s="269">
        <v>164.7</v>
      </c>
      <c r="D9" s="270">
        <v>337573</v>
      </c>
      <c r="E9" s="270">
        <v>337236</v>
      </c>
      <c r="F9" s="270">
        <v>337</v>
      </c>
      <c r="G9" s="269">
        <v>19.8</v>
      </c>
      <c r="H9" s="268">
        <v>958</v>
      </c>
      <c r="I9" s="269">
        <v>168.3</v>
      </c>
      <c r="J9" s="270">
        <v>361355</v>
      </c>
      <c r="K9" s="270">
        <v>361328</v>
      </c>
      <c r="L9" s="270">
        <v>27</v>
      </c>
      <c r="M9" s="279">
        <v>19.8</v>
      </c>
      <c r="N9" s="270">
        <v>373</v>
      </c>
      <c r="O9" s="269">
        <v>155.1</v>
      </c>
      <c r="P9" s="270">
        <v>276035</v>
      </c>
      <c r="Q9" s="270">
        <v>274898</v>
      </c>
      <c r="R9" s="270">
        <v>1137</v>
      </c>
      <c r="S9" s="281">
        <v>19.899999999999999</v>
      </c>
      <c r="T9" s="267"/>
      <c r="U9" s="267"/>
    </row>
    <row r="10" spans="1:22">
      <c r="A10" s="167" t="s">
        <v>47</v>
      </c>
      <c r="B10" s="268">
        <v>3041</v>
      </c>
      <c r="C10" s="269">
        <v>172</v>
      </c>
      <c r="D10" s="270">
        <v>354483</v>
      </c>
      <c r="E10" s="270">
        <v>349221</v>
      </c>
      <c r="F10" s="270">
        <v>5262</v>
      </c>
      <c r="G10" s="269">
        <v>19.8</v>
      </c>
      <c r="H10" s="268">
        <v>1994</v>
      </c>
      <c r="I10" s="269">
        <v>181.5</v>
      </c>
      <c r="J10" s="270">
        <v>399025</v>
      </c>
      <c r="K10" s="270">
        <v>394148</v>
      </c>
      <c r="L10" s="270">
        <v>4877</v>
      </c>
      <c r="M10" s="279">
        <v>20.100000000000001</v>
      </c>
      <c r="N10" s="270">
        <v>1047</v>
      </c>
      <c r="O10" s="269">
        <v>154.19999999999999</v>
      </c>
      <c r="P10" s="270">
        <v>271898</v>
      </c>
      <c r="Q10" s="270">
        <v>265921</v>
      </c>
      <c r="R10" s="270">
        <v>5977</v>
      </c>
      <c r="S10" s="281">
        <v>19.100000000000001</v>
      </c>
      <c r="T10" s="267"/>
      <c r="U10" s="267"/>
    </row>
    <row r="11" spans="1:22">
      <c r="A11" s="167" t="s">
        <v>48</v>
      </c>
      <c r="B11" s="268">
        <v>9177</v>
      </c>
      <c r="C11" s="269">
        <v>179.9</v>
      </c>
      <c r="D11" s="270">
        <v>286699</v>
      </c>
      <c r="E11" s="270">
        <v>285933</v>
      </c>
      <c r="F11" s="270">
        <v>766</v>
      </c>
      <c r="G11" s="269">
        <v>20.6</v>
      </c>
      <c r="H11" s="268">
        <v>7746</v>
      </c>
      <c r="I11" s="269">
        <v>187.5</v>
      </c>
      <c r="J11" s="270">
        <v>306554</v>
      </c>
      <c r="K11" s="270">
        <v>305853</v>
      </c>
      <c r="L11" s="270">
        <v>701</v>
      </c>
      <c r="M11" s="279">
        <v>20.7</v>
      </c>
      <c r="N11" s="270">
        <v>1431</v>
      </c>
      <c r="O11" s="269">
        <v>138.6</v>
      </c>
      <c r="P11" s="270">
        <v>179389</v>
      </c>
      <c r="Q11" s="270">
        <v>178269</v>
      </c>
      <c r="R11" s="270">
        <v>1120</v>
      </c>
      <c r="S11" s="281">
        <v>19.8</v>
      </c>
      <c r="T11" s="267"/>
      <c r="U11" s="267"/>
    </row>
    <row r="12" spans="1:22">
      <c r="A12" s="167" t="s">
        <v>38</v>
      </c>
      <c r="B12" s="268">
        <v>42991</v>
      </c>
      <c r="C12" s="269">
        <v>135.9</v>
      </c>
      <c r="D12" s="270">
        <v>217761</v>
      </c>
      <c r="E12" s="270">
        <v>199086</v>
      </c>
      <c r="F12" s="270">
        <v>18675</v>
      </c>
      <c r="G12" s="269">
        <v>18.600000000000001</v>
      </c>
      <c r="H12" s="268">
        <v>19782</v>
      </c>
      <c r="I12" s="269">
        <v>151</v>
      </c>
      <c r="J12" s="270">
        <v>287013</v>
      </c>
      <c r="K12" s="270">
        <v>249720</v>
      </c>
      <c r="L12" s="270">
        <v>37293</v>
      </c>
      <c r="M12" s="279">
        <v>19.8</v>
      </c>
      <c r="N12" s="270">
        <v>23209</v>
      </c>
      <c r="O12" s="269">
        <v>123.1</v>
      </c>
      <c r="P12" s="270">
        <v>159300</v>
      </c>
      <c r="Q12" s="270">
        <v>156342</v>
      </c>
      <c r="R12" s="270">
        <v>2958</v>
      </c>
      <c r="S12" s="281">
        <v>17.600000000000001</v>
      </c>
      <c r="T12" s="267"/>
      <c r="U12" s="267"/>
    </row>
    <row r="13" spans="1:22">
      <c r="A13" s="167" t="s">
        <v>49</v>
      </c>
      <c r="B13" s="268">
        <v>6014</v>
      </c>
      <c r="C13" s="269">
        <v>141.9</v>
      </c>
      <c r="D13" s="270">
        <v>340516</v>
      </c>
      <c r="E13" s="270">
        <v>340473</v>
      </c>
      <c r="F13" s="270">
        <v>43</v>
      </c>
      <c r="G13" s="269">
        <v>17.3</v>
      </c>
      <c r="H13" s="268">
        <v>1604</v>
      </c>
      <c r="I13" s="269">
        <v>177</v>
      </c>
      <c r="J13" s="270">
        <v>563066</v>
      </c>
      <c r="K13" s="270">
        <v>563066</v>
      </c>
      <c r="L13" s="270">
        <v>0</v>
      </c>
      <c r="M13" s="279">
        <v>19.5</v>
      </c>
      <c r="N13" s="270">
        <v>4410</v>
      </c>
      <c r="O13" s="269">
        <v>129.19999999999999</v>
      </c>
      <c r="P13" s="270">
        <v>260640</v>
      </c>
      <c r="Q13" s="270">
        <v>260582</v>
      </c>
      <c r="R13" s="270">
        <v>58</v>
      </c>
      <c r="S13" s="281">
        <v>16.5</v>
      </c>
      <c r="T13" s="267"/>
      <c r="U13" s="267"/>
    </row>
    <row r="14" spans="1:22">
      <c r="A14" s="167" t="s">
        <v>50</v>
      </c>
      <c r="B14" s="268">
        <v>2426</v>
      </c>
      <c r="C14" s="269">
        <v>149.4</v>
      </c>
      <c r="D14" s="270">
        <v>275333</v>
      </c>
      <c r="E14" s="270">
        <v>274520</v>
      </c>
      <c r="F14" s="270">
        <v>813</v>
      </c>
      <c r="G14" s="269">
        <v>17.899999999999999</v>
      </c>
      <c r="H14" s="268">
        <v>1765</v>
      </c>
      <c r="I14" s="269">
        <v>158.4</v>
      </c>
      <c r="J14" s="270">
        <v>303665</v>
      </c>
      <c r="K14" s="270">
        <v>303389</v>
      </c>
      <c r="L14" s="270">
        <v>276</v>
      </c>
      <c r="M14" s="279">
        <v>18.100000000000001</v>
      </c>
      <c r="N14" s="270">
        <v>661</v>
      </c>
      <c r="O14" s="269">
        <v>124.4</v>
      </c>
      <c r="P14" s="270">
        <v>196481</v>
      </c>
      <c r="Q14" s="270">
        <v>194173</v>
      </c>
      <c r="R14" s="270">
        <v>2308</v>
      </c>
      <c r="S14" s="281">
        <v>17.600000000000001</v>
      </c>
      <c r="T14" s="267"/>
      <c r="U14" s="267"/>
    </row>
    <row r="15" spans="1:22">
      <c r="A15" s="169" t="s">
        <v>51</v>
      </c>
      <c r="B15" s="268">
        <v>5138</v>
      </c>
      <c r="C15" s="269">
        <v>155.9</v>
      </c>
      <c r="D15" s="270">
        <v>312935</v>
      </c>
      <c r="E15" s="270">
        <v>303794</v>
      </c>
      <c r="F15" s="270">
        <v>9141</v>
      </c>
      <c r="G15" s="269">
        <v>19.399999999999999</v>
      </c>
      <c r="H15" s="268">
        <v>2637</v>
      </c>
      <c r="I15" s="269">
        <v>162.69999999999999</v>
      </c>
      <c r="J15" s="270">
        <v>357935</v>
      </c>
      <c r="K15" s="270">
        <v>344873</v>
      </c>
      <c r="L15" s="270">
        <v>13062</v>
      </c>
      <c r="M15" s="279">
        <v>20.100000000000001</v>
      </c>
      <c r="N15" s="270">
        <v>2501</v>
      </c>
      <c r="O15" s="269">
        <v>148.80000000000001</v>
      </c>
      <c r="P15" s="270">
        <v>265676</v>
      </c>
      <c r="Q15" s="270">
        <v>260653</v>
      </c>
      <c r="R15" s="270">
        <v>5023</v>
      </c>
      <c r="S15" s="281">
        <v>18.600000000000001</v>
      </c>
      <c r="T15" s="267"/>
      <c r="U15" s="267"/>
    </row>
    <row r="16" spans="1:22">
      <c r="A16" s="167" t="s">
        <v>52</v>
      </c>
      <c r="B16" s="268">
        <v>21614</v>
      </c>
      <c r="C16" s="269">
        <v>92.4</v>
      </c>
      <c r="D16" s="270">
        <v>112955</v>
      </c>
      <c r="E16" s="270">
        <v>112955</v>
      </c>
      <c r="F16" s="270">
        <v>0</v>
      </c>
      <c r="G16" s="269">
        <v>14.4</v>
      </c>
      <c r="H16" s="268">
        <v>4886</v>
      </c>
      <c r="I16" s="269">
        <v>104.3</v>
      </c>
      <c r="J16" s="270">
        <v>143160</v>
      </c>
      <c r="K16" s="270">
        <v>143160</v>
      </c>
      <c r="L16" s="270">
        <v>0</v>
      </c>
      <c r="M16" s="279">
        <v>15.1</v>
      </c>
      <c r="N16" s="270">
        <v>16728</v>
      </c>
      <c r="O16" s="269">
        <v>89</v>
      </c>
      <c r="P16" s="270">
        <v>104294</v>
      </c>
      <c r="Q16" s="270">
        <v>104294</v>
      </c>
      <c r="R16" s="270">
        <v>0</v>
      </c>
      <c r="S16" s="281">
        <v>14.1</v>
      </c>
      <c r="T16" s="267"/>
      <c r="U16" s="267"/>
    </row>
    <row r="17" spans="1:21">
      <c r="A17" s="170" t="s">
        <v>53</v>
      </c>
      <c r="B17" s="268">
        <v>5351</v>
      </c>
      <c r="C17" s="269">
        <v>132</v>
      </c>
      <c r="D17" s="270">
        <v>212146</v>
      </c>
      <c r="E17" s="270">
        <v>212139</v>
      </c>
      <c r="F17" s="270">
        <v>7</v>
      </c>
      <c r="G17" s="269">
        <v>18.3</v>
      </c>
      <c r="H17" s="268">
        <v>1906</v>
      </c>
      <c r="I17" s="269">
        <v>145.1</v>
      </c>
      <c r="J17" s="270">
        <v>260300</v>
      </c>
      <c r="K17" s="270">
        <v>260300</v>
      </c>
      <c r="L17" s="270">
        <v>0</v>
      </c>
      <c r="M17" s="279">
        <v>19.8</v>
      </c>
      <c r="N17" s="270">
        <v>3445</v>
      </c>
      <c r="O17" s="269">
        <v>124.6</v>
      </c>
      <c r="P17" s="270">
        <v>185059</v>
      </c>
      <c r="Q17" s="270">
        <v>185048</v>
      </c>
      <c r="R17" s="270">
        <v>11</v>
      </c>
      <c r="S17" s="281">
        <v>17.5</v>
      </c>
      <c r="T17" s="267"/>
      <c r="U17" s="267"/>
    </row>
    <row r="18" spans="1:21">
      <c r="A18" s="167" t="s">
        <v>54</v>
      </c>
      <c r="B18" s="268">
        <v>16946</v>
      </c>
      <c r="C18" s="269">
        <v>171.9</v>
      </c>
      <c r="D18" s="270">
        <v>294509</v>
      </c>
      <c r="E18" s="270">
        <v>290668</v>
      </c>
      <c r="F18" s="270">
        <v>3841</v>
      </c>
      <c r="G18" s="269">
        <v>19.8</v>
      </c>
      <c r="H18" s="268">
        <v>8277</v>
      </c>
      <c r="I18" s="269">
        <v>189.3</v>
      </c>
      <c r="J18" s="270">
        <v>348538</v>
      </c>
      <c r="K18" s="270">
        <v>343893</v>
      </c>
      <c r="L18" s="270">
        <v>4645</v>
      </c>
      <c r="M18" s="279">
        <v>20.9</v>
      </c>
      <c r="N18" s="270">
        <v>8669</v>
      </c>
      <c r="O18" s="269">
        <v>156.30000000000001</v>
      </c>
      <c r="P18" s="270">
        <v>245382</v>
      </c>
      <c r="Q18" s="270">
        <v>242272</v>
      </c>
      <c r="R18" s="270">
        <v>3110</v>
      </c>
      <c r="S18" s="281">
        <v>18.8</v>
      </c>
      <c r="T18" s="267"/>
      <c r="U18" s="267"/>
    </row>
    <row r="19" spans="1:21">
      <c r="A19" s="167" t="s">
        <v>14</v>
      </c>
      <c r="B19" s="268">
        <v>60227</v>
      </c>
      <c r="C19" s="269">
        <v>134.4</v>
      </c>
      <c r="D19" s="270">
        <v>274714</v>
      </c>
      <c r="E19" s="270">
        <v>274346</v>
      </c>
      <c r="F19" s="270">
        <v>368</v>
      </c>
      <c r="G19" s="269">
        <v>18.2</v>
      </c>
      <c r="H19" s="268">
        <v>16409</v>
      </c>
      <c r="I19" s="269">
        <v>134.9</v>
      </c>
      <c r="J19" s="270">
        <v>353589</v>
      </c>
      <c r="K19" s="270">
        <v>353508</v>
      </c>
      <c r="L19" s="270">
        <v>81</v>
      </c>
      <c r="M19" s="279">
        <v>17.600000000000001</v>
      </c>
      <c r="N19" s="270">
        <v>43818</v>
      </c>
      <c r="O19" s="269">
        <v>134.30000000000001</v>
      </c>
      <c r="P19" s="270">
        <v>245059</v>
      </c>
      <c r="Q19" s="270">
        <v>244583</v>
      </c>
      <c r="R19" s="270">
        <v>476</v>
      </c>
      <c r="S19" s="281">
        <v>18.399999999999999</v>
      </c>
      <c r="T19" s="267"/>
      <c r="U19" s="267"/>
    </row>
    <row r="20" spans="1:21">
      <c r="A20" s="167" t="s">
        <v>55</v>
      </c>
      <c r="B20" s="268">
        <v>1392</v>
      </c>
      <c r="C20" s="269">
        <v>144.6</v>
      </c>
      <c r="D20" s="270">
        <v>290089</v>
      </c>
      <c r="E20" s="270">
        <v>289915</v>
      </c>
      <c r="F20" s="270">
        <v>174</v>
      </c>
      <c r="G20" s="269">
        <v>18.7</v>
      </c>
      <c r="H20" s="268">
        <v>542</v>
      </c>
      <c r="I20" s="269">
        <v>130.1</v>
      </c>
      <c r="J20" s="270">
        <v>269479</v>
      </c>
      <c r="K20" s="270">
        <v>269140</v>
      </c>
      <c r="L20" s="270">
        <v>339</v>
      </c>
      <c r="M20" s="279">
        <v>16.899999999999999</v>
      </c>
      <c r="N20" s="270">
        <v>850</v>
      </c>
      <c r="O20" s="269">
        <v>157.6</v>
      </c>
      <c r="P20" s="270">
        <v>308400</v>
      </c>
      <c r="Q20" s="270">
        <v>308372</v>
      </c>
      <c r="R20" s="270">
        <v>28</v>
      </c>
      <c r="S20" s="281">
        <v>20.2</v>
      </c>
      <c r="T20" s="267"/>
      <c r="U20" s="267"/>
    </row>
    <row r="21" spans="1:21">
      <c r="A21" s="171" t="s">
        <v>57</v>
      </c>
      <c r="B21" s="271">
        <v>9799</v>
      </c>
      <c r="C21" s="272">
        <v>134.30000000000001</v>
      </c>
      <c r="D21" s="273">
        <v>195065</v>
      </c>
      <c r="E21" s="273">
        <v>192864</v>
      </c>
      <c r="F21" s="274">
        <v>2201</v>
      </c>
      <c r="G21" s="277">
        <v>18.5</v>
      </c>
      <c r="H21" s="271">
        <v>5536</v>
      </c>
      <c r="I21" s="272">
        <v>142.6</v>
      </c>
      <c r="J21" s="273">
        <v>204807</v>
      </c>
      <c r="K21" s="273">
        <v>204300</v>
      </c>
      <c r="L21" s="274">
        <v>507</v>
      </c>
      <c r="M21" s="280">
        <v>18.2</v>
      </c>
      <c r="N21" s="274">
        <v>4263</v>
      </c>
      <c r="O21" s="272">
        <v>123.8</v>
      </c>
      <c r="P21" s="273">
        <v>182606</v>
      </c>
      <c r="Q21" s="273">
        <v>178240</v>
      </c>
      <c r="R21" s="273">
        <v>4366</v>
      </c>
      <c r="S21" s="272">
        <v>18.899999999999999</v>
      </c>
      <c r="T21" s="267"/>
      <c r="U21" s="267"/>
    </row>
    <row r="22" spans="1:21" ht="14.25">
      <c r="A22" s="245"/>
      <c r="B22" s="245"/>
      <c r="C22" s="245"/>
      <c r="D22" s="245"/>
      <c r="E22" s="245"/>
      <c r="F22" s="245"/>
      <c r="G22" s="245"/>
      <c r="H22" s="244"/>
      <c r="I22" s="243"/>
      <c r="J22" s="244"/>
      <c r="K22" s="243"/>
      <c r="L22" s="243"/>
      <c r="M22" s="243"/>
      <c r="N22" s="244"/>
      <c r="O22" s="243"/>
      <c r="P22" s="244"/>
      <c r="Q22" s="243"/>
      <c r="R22" s="243"/>
    </row>
    <row r="23" spans="1:21" ht="14.1" customHeight="1" thickBot="1">
      <c r="A23" s="236" t="s">
        <v>146</v>
      </c>
      <c r="B23" s="237"/>
      <c r="C23" s="237"/>
      <c r="D23" s="237"/>
      <c r="E23" s="237"/>
      <c r="F23" s="237"/>
      <c r="G23" s="237"/>
      <c r="H23" s="244"/>
      <c r="I23" s="243"/>
      <c r="J23" s="244"/>
      <c r="K23" s="243"/>
      <c r="L23" s="243"/>
      <c r="M23" s="243"/>
      <c r="N23" s="244"/>
      <c r="O23" s="243"/>
      <c r="P23" s="244"/>
      <c r="Q23" s="243"/>
      <c r="R23" s="243"/>
      <c r="S23" s="262" t="s">
        <v>171</v>
      </c>
    </row>
    <row r="24" spans="1:21" ht="21.95" customHeight="1" thickTop="1">
      <c r="A24" s="347" t="s">
        <v>138</v>
      </c>
      <c r="B24" s="334" t="s">
        <v>139</v>
      </c>
      <c r="C24" s="335"/>
      <c r="D24" s="335"/>
      <c r="E24" s="335"/>
      <c r="F24" s="335"/>
      <c r="G24" s="346"/>
      <c r="H24" s="334" t="s">
        <v>140</v>
      </c>
      <c r="I24" s="335"/>
      <c r="J24" s="335"/>
      <c r="K24" s="335"/>
      <c r="L24" s="335"/>
      <c r="M24" s="335"/>
      <c r="N24" s="334" t="s">
        <v>141</v>
      </c>
      <c r="O24" s="335"/>
      <c r="P24" s="335"/>
      <c r="Q24" s="335"/>
      <c r="R24" s="335"/>
      <c r="S24" s="335"/>
    </row>
    <row r="25" spans="1:21" ht="12.95" customHeight="1">
      <c r="A25" s="348"/>
      <c r="B25" s="342" t="s">
        <v>163</v>
      </c>
      <c r="C25" s="344" t="s">
        <v>142</v>
      </c>
      <c r="D25" s="340" t="s">
        <v>143</v>
      </c>
      <c r="E25" s="239"/>
      <c r="F25" s="240"/>
      <c r="G25" s="336" t="s">
        <v>170</v>
      </c>
      <c r="H25" s="342" t="s">
        <v>163</v>
      </c>
      <c r="I25" s="344" t="s">
        <v>142</v>
      </c>
      <c r="J25" s="340" t="s">
        <v>143</v>
      </c>
      <c r="K25" s="239"/>
      <c r="L25" s="240"/>
      <c r="M25" s="336" t="s">
        <v>170</v>
      </c>
      <c r="N25" s="342" t="s">
        <v>163</v>
      </c>
      <c r="O25" s="344" t="s">
        <v>142</v>
      </c>
      <c r="P25" s="340" t="s">
        <v>143</v>
      </c>
      <c r="Q25" s="239"/>
      <c r="R25" s="239"/>
      <c r="S25" s="338" t="s">
        <v>170</v>
      </c>
    </row>
    <row r="26" spans="1:21" ht="26.1" customHeight="1">
      <c r="A26" s="349"/>
      <c r="B26" s="343"/>
      <c r="C26" s="345"/>
      <c r="D26" s="341"/>
      <c r="E26" s="241" t="s">
        <v>144</v>
      </c>
      <c r="F26" s="241" t="s">
        <v>145</v>
      </c>
      <c r="G26" s="337"/>
      <c r="H26" s="343"/>
      <c r="I26" s="345"/>
      <c r="J26" s="341"/>
      <c r="K26" s="241" t="s">
        <v>144</v>
      </c>
      <c r="L26" s="241" t="s">
        <v>145</v>
      </c>
      <c r="M26" s="337"/>
      <c r="N26" s="343"/>
      <c r="O26" s="345"/>
      <c r="P26" s="341"/>
      <c r="Q26" s="241" t="s">
        <v>144</v>
      </c>
      <c r="R26" s="242" t="s">
        <v>145</v>
      </c>
      <c r="S26" s="339"/>
    </row>
    <row r="27" spans="1:21">
      <c r="A27" s="166" t="s">
        <v>22</v>
      </c>
      <c r="B27" s="264">
        <v>103671</v>
      </c>
      <c r="C27" s="265">
        <v>136.19999999999999</v>
      </c>
      <c r="D27" s="266">
        <v>220601</v>
      </c>
      <c r="E27" s="266">
        <v>215472</v>
      </c>
      <c r="F27" s="266">
        <v>5129</v>
      </c>
      <c r="G27" s="265">
        <v>18.2</v>
      </c>
      <c r="H27" s="264">
        <v>44388</v>
      </c>
      <c r="I27" s="265">
        <v>158.69999999999999</v>
      </c>
      <c r="J27" s="266">
        <v>283840</v>
      </c>
      <c r="K27" s="266">
        <v>273052</v>
      </c>
      <c r="L27" s="266">
        <v>10788</v>
      </c>
      <c r="M27" s="265">
        <v>19.8</v>
      </c>
      <c r="N27" s="264">
        <v>59283</v>
      </c>
      <c r="O27" s="265">
        <v>119.5</v>
      </c>
      <c r="P27" s="266">
        <v>173345</v>
      </c>
      <c r="Q27" s="266">
        <v>172446</v>
      </c>
      <c r="R27" s="266">
        <v>899</v>
      </c>
      <c r="S27" s="282">
        <v>17</v>
      </c>
      <c r="T27" s="267"/>
      <c r="U27" s="267"/>
    </row>
    <row r="28" spans="1:21">
      <c r="A28" s="167" t="s">
        <v>19</v>
      </c>
      <c r="B28" s="268">
        <v>8553</v>
      </c>
      <c r="C28" s="269">
        <v>160.30000000000001</v>
      </c>
      <c r="D28" s="270">
        <v>260933</v>
      </c>
      <c r="E28" s="270">
        <v>260739</v>
      </c>
      <c r="F28" s="275">
        <v>194</v>
      </c>
      <c r="G28" s="269">
        <v>20.399999999999999</v>
      </c>
      <c r="H28" s="268">
        <v>6721</v>
      </c>
      <c r="I28" s="269">
        <v>160.80000000000001</v>
      </c>
      <c r="J28" s="270">
        <v>281133</v>
      </c>
      <c r="K28" s="270">
        <v>280885</v>
      </c>
      <c r="L28" s="275">
        <v>248</v>
      </c>
      <c r="M28" s="269">
        <v>20.5</v>
      </c>
      <c r="N28" s="268">
        <v>1832</v>
      </c>
      <c r="O28" s="269">
        <v>158.30000000000001</v>
      </c>
      <c r="P28" s="270">
        <v>187035</v>
      </c>
      <c r="Q28" s="270">
        <v>187035</v>
      </c>
      <c r="R28" s="270">
        <v>0</v>
      </c>
      <c r="S28" s="283">
        <v>20.3</v>
      </c>
      <c r="T28" s="267"/>
      <c r="U28" s="267"/>
    </row>
    <row r="29" spans="1:21">
      <c r="A29" s="167" t="s">
        <v>6</v>
      </c>
      <c r="B29" s="268">
        <v>7618</v>
      </c>
      <c r="C29" s="269">
        <v>173.5</v>
      </c>
      <c r="D29" s="270">
        <v>274201</v>
      </c>
      <c r="E29" s="270">
        <v>271937</v>
      </c>
      <c r="F29" s="270">
        <v>2264</v>
      </c>
      <c r="G29" s="269">
        <v>21.3</v>
      </c>
      <c r="H29" s="268">
        <v>5614</v>
      </c>
      <c r="I29" s="269">
        <v>179.3</v>
      </c>
      <c r="J29" s="270">
        <v>296175</v>
      </c>
      <c r="K29" s="270">
        <v>293627</v>
      </c>
      <c r="L29" s="270">
        <v>2548</v>
      </c>
      <c r="M29" s="269">
        <v>21.7</v>
      </c>
      <c r="N29" s="268">
        <v>2004</v>
      </c>
      <c r="O29" s="269">
        <v>157.4</v>
      </c>
      <c r="P29" s="270">
        <v>212264</v>
      </c>
      <c r="Q29" s="270">
        <v>210802</v>
      </c>
      <c r="R29" s="270">
        <v>1462</v>
      </c>
      <c r="S29" s="283">
        <v>20.3</v>
      </c>
      <c r="T29" s="267"/>
      <c r="U29" s="267"/>
    </row>
    <row r="30" spans="1:21">
      <c r="A30" s="168" t="s">
        <v>33</v>
      </c>
      <c r="B30" s="268" t="s">
        <v>112</v>
      </c>
      <c r="C30" s="269" t="s">
        <v>112</v>
      </c>
      <c r="D30" s="270" t="s">
        <v>112</v>
      </c>
      <c r="E30" s="270" t="s">
        <v>112</v>
      </c>
      <c r="F30" s="270" t="s">
        <v>112</v>
      </c>
      <c r="G30" s="269" t="s">
        <v>112</v>
      </c>
      <c r="H30" s="268" t="s">
        <v>112</v>
      </c>
      <c r="I30" s="269" t="s">
        <v>112</v>
      </c>
      <c r="J30" s="270" t="s">
        <v>112</v>
      </c>
      <c r="K30" s="270" t="s">
        <v>112</v>
      </c>
      <c r="L30" s="270" t="s">
        <v>112</v>
      </c>
      <c r="M30" s="269" t="s">
        <v>112</v>
      </c>
      <c r="N30" s="268" t="s">
        <v>112</v>
      </c>
      <c r="O30" s="269" t="s">
        <v>112</v>
      </c>
      <c r="P30" s="270" t="s">
        <v>112</v>
      </c>
      <c r="Q30" s="270" t="s">
        <v>112</v>
      </c>
      <c r="R30" s="270" t="s">
        <v>112</v>
      </c>
      <c r="S30" s="283" t="s">
        <v>112</v>
      </c>
      <c r="T30" s="267"/>
      <c r="U30" s="267"/>
    </row>
    <row r="31" spans="1:21">
      <c r="A31" s="167" t="s">
        <v>47</v>
      </c>
      <c r="B31" s="268">
        <v>770</v>
      </c>
      <c r="C31" s="269">
        <v>155.19999999999999</v>
      </c>
      <c r="D31" s="270">
        <v>376781</v>
      </c>
      <c r="E31" s="270">
        <v>356184</v>
      </c>
      <c r="F31" s="270">
        <v>20597</v>
      </c>
      <c r="G31" s="269">
        <v>19.399999999999999</v>
      </c>
      <c r="H31" s="268">
        <v>392</v>
      </c>
      <c r="I31" s="269">
        <v>171.3</v>
      </c>
      <c r="J31" s="270">
        <v>472543</v>
      </c>
      <c r="K31" s="270">
        <v>448145</v>
      </c>
      <c r="L31" s="270">
        <v>24398</v>
      </c>
      <c r="M31" s="269">
        <v>20.6</v>
      </c>
      <c r="N31" s="268">
        <v>378</v>
      </c>
      <c r="O31" s="269">
        <v>138.5</v>
      </c>
      <c r="P31" s="270">
        <v>277473</v>
      </c>
      <c r="Q31" s="270">
        <v>260817</v>
      </c>
      <c r="R31" s="270">
        <v>16656</v>
      </c>
      <c r="S31" s="283">
        <v>18.100000000000001</v>
      </c>
      <c r="T31" s="267"/>
      <c r="U31" s="267"/>
    </row>
    <row r="32" spans="1:21">
      <c r="A32" s="167" t="s">
        <v>48</v>
      </c>
      <c r="B32" s="268">
        <v>4080</v>
      </c>
      <c r="C32" s="269">
        <v>175.9</v>
      </c>
      <c r="D32" s="270">
        <v>288544</v>
      </c>
      <c r="E32" s="270">
        <v>288329</v>
      </c>
      <c r="F32" s="270">
        <v>215</v>
      </c>
      <c r="G32" s="269">
        <v>21.3</v>
      </c>
      <c r="H32" s="268">
        <v>3263</v>
      </c>
      <c r="I32" s="269">
        <v>188.7</v>
      </c>
      <c r="J32" s="270">
        <v>323147</v>
      </c>
      <c r="K32" s="270">
        <v>322879</v>
      </c>
      <c r="L32" s="270">
        <v>268</v>
      </c>
      <c r="M32" s="269">
        <v>21.9</v>
      </c>
      <c r="N32" s="268">
        <v>817</v>
      </c>
      <c r="O32" s="269">
        <v>125</v>
      </c>
      <c r="P32" s="270">
        <v>150427</v>
      </c>
      <c r="Q32" s="270">
        <v>150427</v>
      </c>
      <c r="R32" s="270">
        <v>0</v>
      </c>
      <c r="S32" s="283">
        <v>19.2</v>
      </c>
      <c r="T32" s="267"/>
      <c r="U32" s="267"/>
    </row>
    <row r="33" spans="1:21">
      <c r="A33" s="167" t="s">
        <v>38</v>
      </c>
      <c r="B33" s="268">
        <v>27093</v>
      </c>
      <c r="C33" s="269">
        <v>134.6</v>
      </c>
      <c r="D33" s="270">
        <v>215505</v>
      </c>
      <c r="E33" s="270">
        <v>198512</v>
      </c>
      <c r="F33" s="270">
        <v>16993</v>
      </c>
      <c r="G33" s="269">
        <v>18.399999999999999</v>
      </c>
      <c r="H33" s="268">
        <v>12841</v>
      </c>
      <c r="I33" s="269">
        <v>152.4</v>
      </c>
      <c r="J33" s="270">
        <v>285405</v>
      </c>
      <c r="K33" s="270">
        <v>250173</v>
      </c>
      <c r="L33" s="270">
        <v>35232</v>
      </c>
      <c r="M33" s="269">
        <v>19.899999999999999</v>
      </c>
      <c r="N33" s="268">
        <v>14252</v>
      </c>
      <c r="O33" s="269">
        <v>118.7</v>
      </c>
      <c r="P33" s="270">
        <v>153522</v>
      </c>
      <c r="Q33" s="270">
        <v>152702</v>
      </c>
      <c r="R33" s="270">
        <v>820</v>
      </c>
      <c r="S33" s="283">
        <v>17</v>
      </c>
      <c r="T33" s="267"/>
      <c r="U33" s="267"/>
    </row>
    <row r="34" spans="1:21">
      <c r="A34" s="167" t="s">
        <v>49</v>
      </c>
      <c r="B34" s="268">
        <v>4288</v>
      </c>
      <c r="C34" s="269">
        <v>147</v>
      </c>
      <c r="D34" s="270">
        <v>348815</v>
      </c>
      <c r="E34" s="270">
        <v>348815</v>
      </c>
      <c r="F34" s="270">
        <v>0</v>
      </c>
      <c r="G34" s="269">
        <v>17.399999999999999</v>
      </c>
      <c r="H34" s="268">
        <v>1230</v>
      </c>
      <c r="I34" s="269">
        <v>185.3</v>
      </c>
      <c r="J34" s="270">
        <v>575394</v>
      </c>
      <c r="K34" s="270">
        <v>575394</v>
      </c>
      <c r="L34" s="270">
        <v>0</v>
      </c>
      <c r="M34" s="269">
        <v>19.899999999999999</v>
      </c>
      <c r="N34" s="268">
        <v>3058</v>
      </c>
      <c r="O34" s="269">
        <v>131.6</v>
      </c>
      <c r="P34" s="270">
        <v>258153</v>
      </c>
      <c r="Q34" s="270">
        <v>258153</v>
      </c>
      <c r="R34" s="270">
        <v>0</v>
      </c>
      <c r="S34" s="283">
        <v>16.399999999999999</v>
      </c>
      <c r="T34" s="267"/>
      <c r="U34" s="267"/>
    </row>
    <row r="35" spans="1:21">
      <c r="A35" s="167" t="s">
        <v>50</v>
      </c>
      <c r="B35" s="268">
        <v>1334</v>
      </c>
      <c r="C35" s="269">
        <v>153.5</v>
      </c>
      <c r="D35" s="270">
        <v>316122</v>
      </c>
      <c r="E35" s="270">
        <v>314627</v>
      </c>
      <c r="F35" s="270">
        <v>1495</v>
      </c>
      <c r="G35" s="269">
        <v>17.5</v>
      </c>
      <c r="H35" s="268">
        <v>1097</v>
      </c>
      <c r="I35" s="269">
        <v>151.30000000000001</v>
      </c>
      <c r="J35" s="270">
        <v>315388</v>
      </c>
      <c r="K35" s="270">
        <v>314943</v>
      </c>
      <c r="L35" s="270">
        <v>445</v>
      </c>
      <c r="M35" s="269">
        <v>16.600000000000001</v>
      </c>
      <c r="N35" s="268">
        <v>237</v>
      </c>
      <c r="O35" s="269">
        <v>164.5</v>
      </c>
      <c r="P35" s="270">
        <v>319962</v>
      </c>
      <c r="Q35" s="270">
        <v>312976</v>
      </c>
      <c r="R35" s="270">
        <v>6986</v>
      </c>
      <c r="S35" s="283">
        <v>22.4</v>
      </c>
      <c r="T35" s="267"/>
      <c r="U35" s="267"/>
    </row>
    <row r="36" spans="1:21">
      <c r="A36" s="169" t="s">
        <v>51</v>
      </c>
      <c r="B36" s="268">
        <v>2650</v>
      </c>
      <c r="C36" s="269">
        <v>146.5</v>
      </c>
      <c r="D36" s="270">
        <v>255362</v>
      </c>
      <c r="E36" s="270">
        <v>255362</v>
      </c>
      <c r="F36" s="270">
        <v>0</v>
      </c>
      <c r="G36" s="269">
        <v>18.8</v>
      </c>
      <c r="H36" s="268">
        <v>1046</v>
      </c>
      <c r="I36" s="269">
        <v>149.19999999999999</v>
      </c>
      <c r="J36" s="270">
        <v>268402</v>
      </c>
      <c r="K36" s="270">
        <v>268402</v>
      </c>
      <c r="L36" s="270">
        <v>0</v>
      </c>
      <c r="M36" s="269">
        <v>19.600000000000001</v>
      </c>
      <c r="N36" s="268">
        <v>1604</v>
      </c>
      <c r="O36" s="269">
        <v>144.80000000000001</v>
      </c>
      <c r="P36" s="270">
        <v>246968</v>
      </c>
      <c r="Q36" s="270">
        <v>246968</v>
      </c>
      <c r="R36" s="270">
        <v>0</v>
      </c>
      <c r="S36" s="283">
        <v>18.2</v>
      </c>
      <c r="T36" s="267"/>
      <c r="U36" s="267"/>
    </row>
    <row r="37" spans="1:21">
      <c r="A37" s="167" t="s">
        <v>52</v>
      </c>
      <c r="B37" s="268">
        <v>13756</v>
      </c>
      <c r="C37" s="269">
        <v>92.1</v>
      </c>
      <c r="D37" s="270">
        <v>109010</v>
      </c>
      <c r="E37" s="270">
        <v>109010</v>
      </c>
      <c r="F37" s="270">
        <v>0</v>
      </c>
      <c r="G37" s="269">
        <v>14.3</v>
      </c>
      <c r="H37" s="268">
        <v>1611</v>
      </c>
      <c r="I37" s="269">
        <v>107.6</v>
      </c>
      <c r="J37" s="270">
        <v>142772</v>
      </c>
      <c r="K37" s="270">
        <v>142772</v>
      </c>
      <c r="L37" s="270">
        <v>0</v>
      </c>
      <c r="M37" s="269">
        <v>16</v>
      </c>
      <c r="N37" s="268">
        <v>12145</v>
      </c>
      <c r="O37" s="269">
        <v>90.1</v>
      </c>
      <c r="P37" s="270">
        <v>104774</v>
      </c>
      <c r="Q37" s="270">
        <v>104774</v>
      </c>
      <c r="R37" s="270">
        <v>0</v>
      </c>
      <c r="S37" s="283">
        <v>14.1</v>
      </c>
      <c r="T37" s="267"/>
      <c r="U37" s="267"/>
    </row>
    <row r="38" spans="1:21">
      <c r="A38" s="170" t="s">
        <v>53</v>
      </c>
      <c r="B38" s="268">
        <v>3745</v>
      </c>
      <c r="C38" s="269">
        <v>135.9</v>
      </c>
      <c r="D38" s="270">
        <v>214387</v>
      </c>
      <c r="E38" s="270">
        <v>214387</v>
      </c>
      <c r="F38" s="270">
        <v>0</v>
      </c>
      <c r="G38" s="269">
        <v>18.3</v>
      </c>
      <c r="H38" s="268">
        <v>1203</v>
      </c>
      <c r="I38" s="269">
        <v>154.19999999999999</v>
      </c>
      <c r="J38" s="270">
        <v>264412</v>
      </c>
      <c r="K38" s="270">
        <v>264412</v>
      </c>
      <c r="L38" s="270">
        <v>0</v>
      </c>
      <c r="M38" s="269">
        <v>20.5</v>
      </c>
      <c r="N38" s="268">
        <v>2542</v>
      </c>
      <c r="O38" s="269">
        <v>126.9</v>
      </c>
      <c r="P38" s="270">
        <v>190057</v>
      </c>
      <c r="Q38" s="270">
        <v>190057</v>
      </c>
      <c r="R38" s="270">
        <v>0</v>
      </c>
      <c r="S38" s="283">
        <v>17.2</v>
      </c>
      <c r="T38" s="267"/>
      <c r="U38" s="267"/>
    </row>
    <row r="39" spans="1:21">
      <c r="A39" s="167" t="s">
        <v>54</v>
      </c>
      <c r="B39" s="268">
        <v>6245</v>
      </c>
      <c r="C39" s="269">
        <v>145.6</v>
      </c>
      <c r="D39" s="270">
        <v>192204</v>
      </c>
      <c r="E39" s="270">
        <v>190102</v>
      </c>
      <c r="F39" s="270">
        <v>2102</v>
      </c>
      <c r="G39" s="269">
        <v>18.3</v>
      </c>
      <c r="H39" s="268">
        <v>2843</v>
      </c>
      <c r="I39" s="269">
        <v>175.2</v>
      </c>
      <c r="J39" s="270">
        <v>228328</v>
      </c>
      <c r="K39" s="270">
        <v>228014</v>
      </c>
      <c r="L39" s="270">
        <v>314</v>
      </c>
      <c r="M39" s="269">
        <v>19.8</v>
      </c>
      <c r="N39" s="268">
        <v>3402</v>
      </c>
      <c r="O39" s="269">
        <v>120.6</v>
      </c>
      <c r="P39" s="270">
        <v>161620</v>
      </c>
      <c r="Q39" s="270">
        <v>158004</v>
      </c>
      <c r="R39" s="270">
        <v>3616</v>
      </c>
      <c r="S39" s="283">
        <v>17.100000000000001</v>
      </c>
      <c r="T39" s="267"/>
      <c r="U39" s="267"/>
    </row>
    <row r="40" spans="1:21">
      <c r="A40" s="167" t="s">
        <v>14</v>
      </c>
      <c r="B40" s="268">
        <v>18978</v>
      </c>
      <c r="C40" s="269">
        <v>125.7</v>
      </c>
      <c r="D40" s="270">
        <v>210719</v>
      </c>
      <c r="E40" s="270">
        <v>210719</v>
      </c>
      <c r="F40" s="270">
        <v>0</v>
      </c>
      <c r="G40" s="269">
        <v>17.8</v>
      </c>
      <c r="H40" s="268">
        <v>4415</v>
      </c>
      <c r="I40" s="269">
        <v>141.5</v>
      </c>
      <c r="J40" s="270">
        <v>252838</v>
      </c>
      <c r="K40" s="270">
        <v>252838</v>
      </c>
      <c r="L40" s="270">
        <v>0</v>
      </c>
      <c r="M40" s="269">
        <v>18.100000000000001</v>
      </c>
      <c r="N40" s="268">
        <v>14563</v>
      </c>
      <c r="O40" s="269">
        <v>120.8</v>
      </c>
      <c r="P40" s="270">
        <v>197602</v>
      </c>
      <c r="Q40" s="270">
        <v>197602</v>
      </c>
      <c r="R40" s="270">
        <v>0</v>
      </c>
      <c r="S40" s="283">
        <v>17.7</v>
      </c>
      <c r="T40" s="267"/>
      <c r="U40" s="267"/>
    </row>
    <row r="41" spans="1:21">
      <c r="A41" s="167" t="s">
        <v>55</v>
      </c>
      <c r="B41" s="268" t="s">
        <v>112</v>
      </c>
      <c r="C41" s="269" t="s">
        <v>112</v>
      </c>
      <c r="D41" s="270" t="s">
        <v>112</v>
      </c>
      <c r="E41" s="270" t="s">
        <v>112</v>
      </c>
      <c r="F41" s="270" t="s">
        <v>112</v>
      </c>
      <c r="G41" s="269" t="s">
        <v>112</v>
      </c>
      <c r="H41" s="268" t="s">
        <v>112</v>
      </c>
      <c r="I41" s="269" t="s">
        <v>112</v>
      </c>
      <c r="J41" s="270" t="s">
        <v>112</v>
      </c>
      <c r="K41" s="270" t="s">
        <v>112</v>
      </c>
      <c r="L41" s="270" t="s">
        <v>112</v>
      </c>
      <c r="M41" s="269" t="s">
        <v>112</v>
      </c>
      <c r="N41" s="268" t="s">
        <v>112</v>
      </c>
      <c r="O41" s="269" t="s">
        <v>112</v>
      </c>
      <c r="P41" s="270" t="s">
        <v>112</v>
      </c>
      <c r="Q41" s="270" t="s">
        <v>112</v>
      </c>
      <c r="R41" s="270" t="s">
        <v>112</v>
      </c>
      <c r="S41" s="283" t="s">
        <v>112</v>
      </c>
      <c r="T41" s="267"/>
      <c r="U41" s="267"/>
    </row>
    <row r="42" spans="1:21">
      <c r="A42" s="171" t="s">
        <v>57</v>
      </c>
      <c r="B42" s="271">
        <v>2880</v>
      </c>
      <c r="C42" s="272">
        <v>139.69999999999999</v>
      </c>
      <c r="D42" s="273">
        <v>254500</v>
      </c>
      <c r="E42" s="273">
        <v>247015</v>
      </c>
      <c r="F42" s="274">
        <v>7485</v>
      </c>
      <c r="G42" s="277">
        <v>18</v>
      </c>
      <c r="H42" s="271">
        <v>1303</v>
      </c>
      <c r="I42" s="272">
        <v>123</v>
      </c>
      <c r="J42" s="273">
        <v>222829</v>
      </c>
      <c r="K42" s="273">
        <v>220772</v>
      </c>
      <c r="L42" s="274">
        <v>2057</v>
      </c>
      <c r="M42" s="277">
        <v>15.8</v>
      </c>
      <c r="N42" s="271">
        <v>1577</v>
      </c>
      <c r="O42" s="272">
        <v>152.69999999999999</v>
      </c>
      <c r="P42" s="273">
        <v>279079</v>
      </c>
      <c r="Q42" s="273">
        <v>267382</v>
      </c>
      <c r="R42" s="273">
        <v>11697</v>
      </c>
      <c r="S42" s="272">
        <v>19.7</v>
      </c>
      <c r="T42" s="267"/>
      <c r="U42" s="267"/>
    </row>
    <row r="43" spans="1:21" ht="14.25">
      <c r="A43" s="245"/>
      <c r="B43" s="245"/>
      <c r="C43" s="245"/>
      <c r="D43" s="245"/>
      <c r="E43" s="245"/>
      <c r="F43" s="245"/>
      <c r="G43" s="245"/>
      <c r="H43" s="244"/>
      <c r="I43" s="243"/>
      <c r="J43" s="244"/>
      <c r="K43" s="243"/>
      <c r="L43" s="243"/>
      <c r="M43" s="243"/>
      <c r="N43" s="244"/>
      <c r="O43" s="243"/>
      <c r="P43" s="244"/>
      <c r="Q43" s="243"/>
      <c r="R43" s="243"/>
    </row>
    <row r="44" spans="1:21" ht="14.1" customHeight="1" thickBot="1">
      <c r="A44" s="236" t="s">
        <v>147</v>
      </c>
      <c r="B44" s="237"/>
      <c r="C44" s="237"/>
      <c r="D44" s="237"/>
      <c r="E44" s="237"/>
      <c r="F44" s="237"/>
      <c r="G44" s="237"/>
      <c r="S44" s="262" t="s">
        <v>171</v>
      </c>
    </row>
    <row r="45" spans="1:21" ht="21.95" customHeight="1" thickTop="1">
      <c r="A45" s="347" t="s">
        <v>138</v>
      </c>
      <c r="B45" s="334" t="s">
        <v>139</v>
      </c>
      <c r="C45" s="335"/>
      <c r="D45" s="335"/>
      <c r="E45" s="335"/>
      <c r="F45" s="335"/>
      <c r="G45" s="346"/>
      <c r="H45" s="334" t="s">
        <v>140</v>
      </c>
      <c r="I45" s="335"/>
      <c r="J45" s="335"/>
      <c r="K45" s="335"/>
      <c r="L45" s="335"/>
      <c r="M45" s="346"/>
      <c r="N45" s="335" t="s">
        <v>141</v>
      </c>
      <c r="O45" s="335"/>
      <c r="P45" s="335"/>
      <c r="Q45" s="335"/>
      <c r="R45" s="335"/>
      <c r="S45" s="335"/>
    </row>
    <row r="46" spans="1:21" ht="12.95" customHeight="1">
      <c r="A46" s="348"/>
      <c r="B46" s="342" t="s">
        <v>163</v>
      </c>
      <c r="C46" s="344" t="s">
        <v>142</v>
      </c>
      <c r="D46" s="340" t="s">
        <v>143</v>
      </c>
      <c r="E46" s="239"/>
      <c r="F46" s="240"/>
      <c r="G46" s="336" t="s">
        <v>170</v>
      </c>
      <c r="H46" s="342" t="s">
        <v>163</v>
      </c>
      <c r="I46" s="344" t="s">
        <v>142</v>
      </c>
      <c r="J46" s="340" t="s">
        <v>143</v>
      </c>
      <c r="K46" s="239"/>
      <c r="L46" s="240"/>
      <c r="M46" s="336" t="s">
        <v>170</v>
      </c>
      <c r="N46" s="342" t="s">
        <v>163</v>
      </c>
      <c r="O46" s="344" t="s">
        <v>142</v>
      </c>
      <c r="P46" s="340" t="s">
        <v>143</v>
      </c>
      <c r="Q46" s="239"/>
      <c r="R46" s="239"/>
      <c r="S46" s="338" t="s">
        <v>170</v>
      </c>
    </row>
    <row r="47" spans="1:21" ht="26.1" customHeight="1">
      <c r="A47" s="349"/>
      <c r="B47" s="343"/>
      <c r="C47" s="345"/>
      <c r="D47" s="341"/>
      <c r="E47" s="241" t="s">
        <v>144</v>
      </c>
      <c r="F47" s="241" t="s">
        <v>145</v>
      </c>
      <c r="G47" s="337"/>
      <c r="H47" s="343"/>
      <c r="I47" s="345"/>
      <c r="J47" s="341"/>
      <c r="K47" s="241" t="s">
        <v>144</v>
      </c>
      <c r="L47" s="241" t="s">
        <v>145</v>
      </c>
      <c r="M47" s="337"/>
      <c r="N47" s="343"/>
      <c r="O47" s="345"/>
      <c r="P47" s="341"/>
      <c r="Q47" s="241" t="s">
        <v>144</v>
      </c>
      <c r="R47" s="242" t="s">
        <v>145</v>
      </c>
      <c r="S47" s="339"/>
      <c r="T47" s="276"/>
    </row>
    <row r="48" spans="1:21">
      <c r="A48" s="166" t="s">
        <v>22</v>
      </c>
      <c r="B48" s="264">
        <v>114781</v>
      </c>
      <c r="C48" s="265">
        <v>146.9</v>
      </c>
      <c r="D48" s="266">
        <v>276491</v>
      </c>
      <c r="E48" s="266">
        <v>271233</v>
      </c>
      <c r="F48" s="266">
        <v>5258</v>
      </c>
      <c r="G48" s="265">
        <v>18.8</v>
      </c>
      <c r="H48" s="264">
        <v>54759</v>
      </c>
      <c r="I48" s="265">
        <v>156.9</v>
      </c>
      <c r="J48" s="266">
        <v>324242</v>
      </c>
      <c r="K48" s="266">
        <v>315919</v>
      </c>
      <c r="L48" s="266">
        <v>8323</v>
      </c>
      <c r="M48" s="265">
        <v>19.2</v>
      </c>
      <c r="N48" s="264">
        <v>60022</v>
      </c>
      <c r="O48" s="265">
        <v>137.9</v>
      </c>
      <c r="P48" s="266">
        <v>233387</v>
      </c>
      <c r="Q48" s="266">
        <v>230897</v>
      </c>
      <c r="R48" s="266">
        <v>2490</v>
      </c>
      <c r="S48" s="265">
        <v>18.5</v>
      </c>
      <c r="T48" s="267"/>
      <c r="U48" s="267"/>
    </row>
    <row r="49" spans="1:21">
      <c r="A49" s="167" t="s">
        <v>19</v>
      </c>
      <c r="B49" s="268">
        <v>3144</v>
      </c>
      <c r="C49" s="269">
        <v>158.4</v>
      </c>
      <c r="D49" s="270">
        <v>296098</v>
      </c>
      <c r="E49" s="270">
        <v>287029</v>
      </c>
      <c r="F49" s="275">
        <v>9069</v>
      </c>
      <c r="G49" s="269">
        <v>19.5</v>
      </c>
      <c r="H49" s="268">
        <v>2680</v>
      </c>
      <c r="I49" s="269">
        <v>159.9</v>
      </c>
      <c r="J49" s="270">
        <v>305899</v>
      </c>
      <c r="K49" s="270">
        <v>297036</v>
      </c>
      <c r="L49" s="275">
        <v>8863</v>
      </c>
      <c r="M49" s="269">
        <v>19.5</v>
      </c>
      <c r="N49" s="268">
        <v>464</v>
      </c>
      <c r="O49" s="269">
        <v>150</v>
      </c>
      <c r="P49" s="270">
        <v>238656</v>
      </c>
      <c r="Q49" s="270">
        <v>228380</v>
      </c>
      <c r="R49" s="270">
        <v>10276</v>
      </c>
      <c r="S49" s="281">
        <v>19.2</v>
      </c>
      <c r="T49" s="267"/>
      <c r="U49" s="267"/>
    </row>
    <row r="50" spans="1:21">
      <c r="A50" s="167" t="s">
        <v>6</v>
      </c>
      <c r="B50" s="268">
        <v>13326</v>
      </c>
      <c r="C50" s="269">
        <v>170.5</v>
      </c>
      <c r="D50" s="270">
        <v>298763</v>
      </c>
      <c r="E50" s="270">
        <v>291108</v>
      </c>
      <c r="F50" s="270">
        <v>7655</v>
      </c>
      <c r="G50" s="269">
        <v>20.6</v>
      </c>
      <c r="H50" s="268">
        <v>9773</v>
      </c>
      <c r="I50" s="269">
        <v>174.4</v>
      </c>
      <c r="J50" s="270">
        <v>319361</v>
      </c>
      <c r="K50" s="270">
        <v>312702</v>
      </c>
      <c r="L50" s="270">
        <v>6659</v>
      </c>
      <c r="M50" s="269">
        <v>20.9</v>
      </c>
      <c r="N50" s="268">
        <v>3553</v>
      </c>
      <c r="O50" s="269">
        <v>159.80000000000001</v>
      </c>
      <c r="P50" s="270">
        <v>242423</v>
      </c>
      <c r="Q50" s="270">
        <v>232044</v>
      </c>
      <c r="R50" s="270">
        <v>10379</v>
      </c>
      <c r="S50" s="281">
        <v>20.100000000000001</v>
      </c>
      <c r="T50" s="267"/>
      <c r="U50" s="267"/>
    </row>
    <row r="51" spans="1:21">
      <c r="A51" s="168" t="s">
        <v>33</v>
      </c>
      <c r="B51" s="268">
        <v>716</v>
      </c>
      <c r="C51" s="269">
        <v>161.19999999999999</v>
      </c>
      <c r="D51" s="270">
        <v>419451</v>
      </c>
      <c r="E51" s="270">
        <v>418822</v>
      </c>
      <c r="F51" s="270">
        <v>629</v>
      </c>
      <c r="G51" s="269">
        <v>19.100000000000001</v>
      </c>
      <c r="H51" s="268">
        <v>525</v>
      </c>
      <c r="I51" s="269">
        <v>162.80000000000001</v>
      </c>
      <c r="J51" s="270">
        <v>440749</v>
      </c>
      <c r="K51" s="270">
        <v>440699</v>
      </c>
      <c r="L51" s="270">
        <v>50</v>
      </c>
      <c r="M51" s="269">
        <v>19</v>
      </c>
      <c r="N51" s="268">
        <v>191</v>
      </c>
      <c r="O51" s="269">
        <v>156.6</v>
      </c>
      <c r="P51" s="270">
        <v>360011</v>
      </c>
      <c r="Q51" s="270">
        <v>357764</v>
      </c>
      <c r="R51" s="270">
        <v>2247</v>
      </c>
      <c r="S51" s="281">
        <v>19.2</v>
      </c>
      <c r="T51" s="267"/>
      <c r="U51" s="267"/>
    </row>
    <row r="52" spans="1:21">
      <c r="A52" s="167" t="s">
        <v>47</v>
      </c>
      <c r="B52" s="268">
        <v>2271</v>
      </c>
      <c r="C52" s="269">
        <v>177.7</v>
      </c>
      <c r="D52" s="270">
        <v>346928</v>
      </c>
      <c r="E52" s="270">
        <v>346862</v>
      </c>
      <c r="F52" s="270">
        <v>66</v>
      </c>
      <c r="G52" s="269">
        <v>19.899999999999999</v>
      </c>
      <c r="H52" s="268">
        <v>1602</v>
      </c>
      <c r="I52" s="269">
        <v>184.2</v>
      </c>
      <c r="J52" s="270">
        <v>380837</v>
      </c>
      <c r="K52" s="270">
        <v>380790</v>
      </c>
      <c r="L52" s="270">
        <v>47</v>
      </c>
      <c r="M52" s="269">
        <v>20</v>
      </c>
      <c r="N52" s="268">
        <v>669</v>
      </c>
      <c r="O52" s="269">
        <v>162.80000000000001</v>
      </c>
      <c r="P52" s="270">
        <v>268834</v>
      </c>
      <c r="Q52" s="270">
        <v>268725</v>
      </c>
      <c r="R52" s="270">
        <v>109</v>
      </c>
      <c r="S52" s="281">
        <v>19.600000000000001</v>
      </c>
      <c r="T52" s="267"/>
      <c r="U52" s="267"/>
    </row>
    <row r="53" spans="1:21">
      <c r="A53" s="167" t="s">
        <v>48</v>
      </c>
      <c r="B53" s="268">
        <v>5097</v>
      </c>
      <c r="C53" s="269">
        <v>183.1</v>
      </c>
      <c r="D53" s="270">
        <v>285195</v>
      </c>
      <c r="E53" s="270">
        <v>283979</v>
      </c>
      <c r="F53" s="270">
        <v>1216</v>
      </c>
      <c r="G53" s="269">
        <v>20</v>
      </c>
      <c r="H53" s="268">
        <v>4483</v>
      </c>
      <c r="I53" s="269">
        <v>186.6</v>
      </c>
      <c r="J53" s="270">
        <v>294263</v>
      </c>
      <c r="K53" s="270">
        <v>293242</v>
      </c>
      <c r="L53" s="270">
        <v>1021</v>
      </c>
      <c r="M53" s="269">
        <v>19.899999999999999</v>
      </c>
      <c r="N53" s="268">
        <v>614</v>
      </c>
      <c r="O53" s="269">
        <v>157</v>
      </c>
      <c r="P53" s="270">
        <v>218760</v>
      </c>
      <c r="Q53" s="270">
        <v>216118</v>
      </c>
      <c r="R53" s="270">
        <v>2642</v>
      </c>
      <c r="S53" s="281">
        <v>20.6</v>
      </c>
      <c r="T53" s="267"/>
      <c r="U53" s="267"/>
    </row>
    <row r="54" spans="1:21">
      <c r="A54" s="167" t="s">
        <v>38</v>
      </c>
      <c r="B54" s="268">
        <v>15898</v>
      </c>
      <c r="C54" s="269">
        <v>138.1</v>
      </c>
      <c r="D54" s="270">
        <v>221599</v>
      </c>
      <c r="E54" s="270">
        <v>200062</v>
      </c>
      <c r="F54" s="270">
        <v>21537</v>
      </c>
      <c r="G54" s="269">
        <v>19</v>
      </c>
      <c r="H54" s="268">
        <v>6941</v>
      </c>
      <c r="I54" s="269">
        <v>148.4</v>
      </c>
      <c r="J54" s="270">
        <v>289957</v>
      </c>
      <c r="K54" s="270">
        <v>248891</v>
      </c>
      <c r="L54" s="270">
        <v>41066</v>
      </c>
      <c r="M54" s="269">
        <v>19.7</v>
      </c>
      <c r="N54" s="268">
        <v>8957</v>
      </c>
      <c r="O54" s="269">
        <v>130.19999999999999</v>
      </c>
      <c r="P54" s="270">
        <v>168556</v>
      </c>
      <c r="Q54" s="270">
        <v>162173</v>
      </c>
      <c r="R54" s="270">
        <v>6383</v>
      </c>
      <c r="S54" s="281">
        <v>18.5</v>
      </c>
      <c r="T54" s="267"/>
      <c r="U54" s="267"/>
    </row>
    <row r="55" spans="1:21">
      <c r="A55" s="167" t="s">
        <v>49</v>
      </c>
      <c r="B55" s="268">
        <v>1726</v>
      </c>
      <c r="C55" s="269">
        <v>129.30000000000001</v>
      </c>
      <c r="D55" s="270">
        <v>320130</v>
      </c>
      <c r="E55" s="270">
        <v>319982</v>
      </c>
      <c r="F55" s="270">
        <v>148</v>
      </c>
      <c r="G55" s="269">
        <v>16.899999999999999</v>
      </c>
      <c r="H55" s="268">
        <v>374</v>
      </c>
      <c r="I55" s="269">
        <v>149.69999999999999</v>
      </c>
      <c r="J55" s="270">
        <v>522027</v>
      </c>
      <c r="K55" s="270">
        <v>522027</v>
      </c>
      <c r="L55" s="270">
        <v>0</v>
      </c>
      <c r="M55" s="269">
        <v>18.2</v>
      </c>
      <c r="N55" s="268">
        <v>1352</v>
      </c>
      <c r="O55" s="269">
        <v>123.8</v>
      </c>
      <c r="P55" s="270">
        <v>266168</v>
      </c>
      <c r="Q55" s="270">
        <v>265981</v>
      </c>
      <c r="R55" s="270">
        <v>187</v>
      </c>
      <c r="S55" s="281">
        <v>16.600000000000001</v>
      </c>
      <c r="T55" s="267"/>
      <c r="U55" s="267"/>
    </row>
    <row r="56" spans="1:21">
      <c r="A56" s="167" t="s">
        <v>50</v>
      </c>
      <c r="B56" s="268">
        <v>1092</v>
      </c>
      <c r="C56" s="269">
        <v>144.6</v>
      </c>
      <c r="D56" s="270">
        <v>226676</v>
      </c>
      <c r="E56" s="270">
        <v>226676</v>
      </c>
      <c r="F56" s="270">
        <v>0</v>
      </c>
      <c r="G56" s="269">
        <v>18.399999999999999</v>
      </c>
      <c r="H56" s="268">
        <v>668</v>
      </c>
      <c r="I56" s="269">
        <v>170</v>
      </c>
      <c r="J56" s="270">
        <v>284480</v>
      </c>
      <c r="K56" s="270">
        <v>284480</v>
      </c>
      <c r="L56" s="270">
        <v>0</v>
      </c>
      <c r="M56" s="269">
        <v>20.399999999999999</v>
      </c>
      <c r="N56" s="268">
        <v>424</v>
      </c>
      <c r="O56" s="269">
        <v>104.6</v>
      </c>
      <c r="P56" s="270">
        <v>135547</v>
      </c>
      <c r="Q56" s="270">
        <v>135547</v>
      </c>
      <c r="R56" s="270">
        <v>0</v>
      </c>
      <c r="S56" s="281">
        <v>15.3</v>
      </c>
      <c r="T56" s="267"/>
      <c r="U56" s="267"/>
    </row>
    <row r="57" spans="1:21">
      <c r="A57" s="169" t="s">
        <v>51</v>
      </c>
      <c r="B57" s="268">
        <v>2488</v>
      </c>
      <c r="C57" s="269">
        <v>165.9</v>
      </c>
      <c r="D57" s="270">
        <v>373970</v>
      </c>
      <c r="E57" s="270">
        <v>355138</v>
      </c>
      <c r="F57" s="270">
        <v>18832</v>
      </c>
      <c r="G57" s="269">
        <v>20</v>
      </c>
      <c r="H57" s="268">
        <v>1591</v>
      </c>
      <c r="I57" s="269">
        <v>171.4</v>
      </c>
      <c r="J57" s="270">
        <v>416002</v>
      </c>
      <c r="K57" s="270">
        <v>394469</v>
      </c>
      <c r="L57" s="270">
        <v>21533</v>
      </c>
      <c r="M57" s="269">
        <v>20.399999999999999</v>
      </c>
      <c r="N57" s="268">
        <v>897</v>
      </c>
      <c r="O57" s="269">
        <v>156.1</v>
      </c>
      <c r="P57" s="270">
        <v>299204</v>
      </c>
      <c r="Q57" s="270">
        <v>285178</v>
      </c>
      <c r="R57" s="270">
        <v>14026</v>
      </c>
      <c r="S57" s="281">
        <v>19.3</v>
      </c>
      <c r="T57" s="267"/>
      <c r="U57" s="267"/>
    </row>
    <row r="58" spans="1:21">
      <c r="A58" s="167" t="s">
        <v>52</v>
      </c>
      <c r="B58" s="268">
        <v>7858</v>
      </c>
      <c r="C58" s="269">
        <v>92.9</v>
      </c>
      <c r="D58" s="270">
        <v>119913</v>
      </c>
      <c r="E58" s="270">
        <v>119913</v>
      </c>
      <c r="F58" s="270">
        <v>0</v>
      </c>
      <c r="G58" s="269">
        <v>14.4</v>
      </c>
      <c r="H58" s="268">
        <v>3275</v>
      </c>
      <c r="I58" s="269">
        <v>102.8</v>
      </c>
      <c r="J58" s="270">
        <v>143342</v>
      </c>
      <c r="K58" s="270">
        <v>143342</v>
      </c>
      <c r="L58" s="270">
        <v>0</v>
      </c>
      <c r="M58" s="269">
        <v>14.7</v>
      </c>
      <c r="N58" s="268">
        <v>4583</v>
      </c>
      <c r="O58" s="269">
        <v>85.8</v>
      </c>
      <c r="P58" s="270">
        <v>103000</v>
      </c>
      <c r="Q58" s="270">
        <v>103000</v>
      </c>
      <c r="R58" s="270">
        <v>0</v>
      </c>
      <c r="S58" s="281">
        <v>14.2</v>
      </c>
      <c r="T58" s="267"/>
      <c r="U58" s="267"/>
    </row>
    <row r="59" spans="1:21">
      <c r="A59" s="170" t="s">
        <v>53</v>
      </c>
      <c r="B59" s="268">
        <v>1606</v>
      </c>
      <c r="C59" s="269">
        <v>123.3</v>
      </c>
      <c r="D59" s="270">
        <v>207050</v>
      </c>
      <c r="E59" s="270">
        <v>207028</v>
      </c>
      <c r="F59" s="270">
        <v>22</v>
      </c>
      <c r="G59" s="269">
        <v>18.399999999999999</v>
      </c>
      <c r="H59" s="268">
        <v>703</v>
      </c>
      <c r="I59" s="269">
        <v>129.5</v>
      </c>
      <c r="J59" s="270">
        <v>253258</v>
      </c>
      <c r="K59" s="270">
        <v>253258</v>
      </c>
      <c r="L59" s="270">
        <v>0</v>
      </c>
      <c r="M59" s="269">
        <v>18.600000000000001</v>
      </c>
      <c r="N59" s="268">
        <v>903</v>
      </c>
      <c r="O59" s="269">
        <v>118.6</v>
      </c>
      <c r="P59" s="270">
        <v>171534</v>
      </c>
      <c r="Q59" s="270">
        <v>171495</v>
      </c>
      <c r="R59" s="270">
        <v>39</v>
      </c>
      <c r="S59" s="281">
        <v>18.2</v>
      </c>
      <c r="T59" s="267"/>
      <c r="U59" s="267"/>
    </row>
    <row r="60" spans="1:21">
      <c r="A60" s="167" t="s">
        <v>54</v>
      </c>
      <c r="B60" s="268">
        <v>10701</v>
      </c>
      <c r="C60" s="269">
        <v>188</v>
      </c>
      <c r="D60" s="270">
        <v>356900</v>
      </c>
      <c r="E60" s="270">
        <v>351998</v>
      </c>
      <c r="F60" s="270">
        <v>4902</v>
      </c>
      <c r="G60" s="269">
        <v>20.7</v>
      </c>
      <c r="H60" s="268">
        <v>5434</v>
      </c>
      <c r="I60" s="269">
        <v>197.3</v>
      </c>
      <c r="J60" s="270">
        <v>417544</v>
      </c>
      <c r="K60" s="270">
        <v>410412</v>
      </c>
      <c r="L60" s="270">
        <v>7132</v>
      </c>
      <c r="M60" s="269">
        <v>21.5</v>
      </c>
      <c r="N60" s="268">
        <v>5267</v>
      </c>
      <c r="O60" s="269">
        <v>179.2</v>
      </c>
      <c r="P60" s="270">
        <v>299311</v>
      </c>
      <c r="Q60" s="270">
        <v>296527</v>
      </c>
      <c r="R60" s="270">
        <v>2784</v>
      </c>
      <c r="S60" s="281">
        <v>19.899999999999999</v>
      </c>
      <c r="T60" s="267"/>
      <c r="U60" s="267"/>
    </row>
    <row r="61" spans="1:21">
      <c r="A61" s="167" t="s">
        <v>14</v>
      </c>
      <c r="B61" s="268">
        <v>41249</v>
      </c>
      <c r="C61" s="269">
        <v>138.5</v>
      </c>
      <c r="D61" s="270">
        <v>304339</v>
      </c>
      <c r="E61" s="270">
        <v>303801</v>
      </c>
      <c r="F61" s="270">
        <v>538</v>
      </c>
      <c r="G61" s="269">
        <v>18.399999999999999</v>
      </c>
      <c r="H61" s="268">
        <v>11994</v>
      </c>
      <c r="I61" s="269">
        <v>132.30000000000001</v>
      </c>
      <c r="J61" s="270">
        <v>391811</v>
      </c>
      <c r="K61" s="270">
        <v>391699</v>
      </c>
      <c r="L61" s="270">
        <v>112</v>
      </c>
      <c r="M61" s="269">
        <v>17.399999999999999</v>
      </c>
      <c r="N61" s="268">
        <v>29255</v>
      </c>
      <c r="O61" s="269">
        <v>141</v>
      </c>
      <c r="P61" s="270">
        <v>268647</v>
      </c>
      <c r="Q61" s="270">
        <v>267934</v>
      </c>
      <c r="R61" s="270">
        <v>713</v>
      </c>
      <c r="S61" s="281">
        <v>18.8</v>
      </c>
      <c r="T61" s="267"/>
      <c r="U61" s="267"/>
    </row>
    <row r="62" spans="1:21">
      <c r="A62" s="167" t="s">
        <v>55</v>
      </c>
      <c r="B62" s="268">
        <v>466</v>
      </c>
      <c r="C62" s="269">
        <v>146.69999999999999</v>
      </c>
      <c r="D62" s="270">
        <v>299254</v>
      </c>
      <c r="E62" s="270">
        <v>298742</v>
      </c>
      <c r="F62" s="270">
        <v>512</v>
      </c>
      <c r="G62" s="269">
        <v>19.100000000000001</v>
      </c>
      <c r="H62" s="268">
        <v>278</v>
      </c>
      <c r="I62" s="269">
        <v>155</v>
      </c>
      <c r="J62" s="270">
        <v>323108</v>
      </c>
      <c r="K62" s="270">
        <v>322318</v>
      </c>
      <c r="L62" s="270">
        <v>790</v>
      </c>
      <c r="M62" s="269">
        <v>20.100000000000001</v>
      </c>
      <c r="N62" s="268">
        <v>188</v>
      </c>
      <c r="O62" s="269">
        <v>134.5</v>
      </c>
      <c r="P62" s="270">
        <v>264459</v>
      </c>
      <c r="Q62" s="270">
        <v>264352</v>
      </c>
      <c r="R62" s="270">
        <v>107</v>
      </c>
      <c r="S62" s="281">
        <v>17.7</v>
      </c>
      <c r="T62" s="267"/>
      <c r="U62" s="267"/>
    </row>
    <row r="63" spans="1:21">
      <c r="A63" s="171" t="s">
        <v>57</v>
      </c>
      <c r="B63" s="271">
        <v>6919</v>
      </c>
      <c r="C63" s="272">
        <v>132.1</v>
      </c>
      <c r="D63" s="273">
        <v>170797</v>
      </c>
      <c r="E63" s="273">
        <v>170754</v>
      </c>
      <c r="F63" s="274">
        <v>43</v>
      </c>
      <c r="G63" s="277">
        <v>18.7</v>
      </c>
      <c r="H63" s="271">
        <v>4233</v>
      </c>
      <c r="I63" s="272">
        <v>148.19999999999999</v>
      </c>
      <c r="J63" s="273">
        <v>199553</v>
      </c>
      <c r="K63" s="273">
        <v>199497</v>
      </c>
      <c r="L63" s="274">
        <v>56</v>
      </c>
      <c r="M63" s="277">
        <v>18.899999999999999</v>
      </c>
      <c r="N63" s="271">
        <v>2686</v>
      </c>
      <c r="O63" s="272">
        <v>106.7</v>
      </c>
      <c r="P63" s="273">
        <v>125468</v>
      </c>
      <c r="Q63" s="273">
        <v>125444</v>
      </c>
      <c r="R63" s="273">
        <v>24</v>
      </c>
      <c r="S63" s="272">
        <v>18.399999999999999</v>
      </c>
      <c r="T63" s="267"/>
      <c r="U63" s="267"/>
    </row>
    <row r="64" spans="1:21">
      <c r="R64" s="333" t="str">
        <f>ⅰ.賃金!M24</f>
        <v>令和7年4月</v>
      </c>
      <c r="S64" s="333"/>
    </row>
  </sheetData>
  <mergeCells count="49">
    <mergeCell ref="N45:S45"/>
    <mergeCell ref="G46:G47"/>
    <mergeCell ref="M46:M47"/>
    <mergeCell ref="S46:S47"/>
    <mergeCell ref="N46:N47"/>
    <mergeCell ref="A45:A47"/>
    <mergeCell ref="B46:B47"/>
    <mergeCell ref="C46:C47"/>
    <mergeCell ref="D46:D47"/>
    <mergeCell ref="H46:H47"/>
    <mergeCell ref="B45:G45"/>
    <mergeCell ref="H45:M45"/>
    <mergeCell ref="A24:A26"/>
    <mergeCell ref="B25:B26"/>
    <mergeCell ref="C25:C26"/>
    <mergeCell ref="D25:D26"/>
    <mergeCell ref="A3:A5"/>
    <mergeCell ref="B4:B5"/>
    <mergeCell ref="B3:G3"/>
    <mergeCell ref="G4:G5"/>
    <mergeCell ref="B24:G24"/>
    <mergeCell ref="M4:M5"/>
    <mergeCell ref="S4:S5"/>
    <mergeCell ref="H3:M3"/>
    <mergeCell ref="N3:S3"/>
    <mergeCell ref="C4:C5"/>
    <mergeCell ref="D4:D5"/>
    <mergeCell ref="H4:H5"/>
    <mergeCell ref="I4:I5"/>
    <mergeCell ref="J4:J5"/>
    <mergeCell ref="N4:N5"/>
    <mergeCell ref="O4:O5"/>
    <mergeCell ref="P4:P5"/>
    <mergeCell ref="R64:S64"/>
    <mergeCell ref="H24:M24"/>
    <mergeCell ref="N24:S24"/>
    <mergeCell ref="G25:G26"/>
    <mergeCell ref="M25:M26"/>
    <mergeCell ref="S25:S26"/>
    <mergeCell ref="P25:P26"/>
    <mergeCell ref="H25:H26"/>
    <mergeCell ref="I25:I26"/>
    <mergeCell ref="J25:J26"/>
    <mergeCell ref="N25:N26"/>
    <mergeCell ref="O25:O26"/>
    <mergeCell ref="O46:O47"/>
    <mergeCell ref="P46:P47"/>
    <mergeCell ref="I46:I47"/>
    <mergeCell ref="J46:J47"/>
  </mergeCells>
  <phoneticPr fontId="41"/>
  <hyperlinks>
    <hyperlink ref="A1" location="目次!B2" display="［目次へ戻る］"/>
  </hyperlinks>
  <printOptions horizontalCentered="1"/>
  <pageMargins left="0.70866141732283472" right="0.70866141732283472" top="0.74803149606299213" bottom="0.74803149606299213" header="0.31496062992125984" footer="0.31496062992125984"/>
  <pageSetup paperSize="9" scale="55" orientation="landscape"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A63"/>
  <sheetViews>
    <sheetView showGridLines="0" zoomScale="85" zoomScaleNormal="85" workbookViewId="0"/>
  </sheetViews>
  <sheetFormatPr defaultColWidth="8.875" defaultRowHeight="10.5"/>
  <cols>
    <col min="1" max="1" width="10.75" style="21" customWidth="1"/>
    <col min="2" max="33" width="6" style="21" customWidth="1"/>
    <col min="34" max="34" width="10.75" style="21" customWidth="1"/>
    <col min="35" max="35" width="3.75" style="21" customWidth="1"/>
    <col min="36" max="47" width="10.625" style="21" customWidth="1"/>
    <col min="48" max="49" width="12.25" style="21" customWidth="1"/>
    <col min="50" max="51" width="10.625" style="21" customWidth="1"/>
    <col min="52" max="52" width="12.25" style="21" customWidth="1"/>
    <col min="53" max="53" width="10.75" style="21" customWidth="1"/>
    <col min="54" max="54" width="9.625" style="21" bestFit="1" customWidth="1"/>
    <col min="55" max="16384" width="8.875" style="21"/>
  </cols>
  <sheetData>
    <row r="1" spans="1:79" s="60" customFormat="1" ht="15" customHeight="1">
      <c r="A1" s="257" t="s">
        <v>137</v>
      </c>
    </row>
    <row r="2" spans="1:79" s="52" customFormat="1" ht="22.5" customHeight="1">
      <c r="A2" s="20" t="s">
        <v>95</v>
      </c>
      <c r="E2" s="53"/>
      <c r="G2" s="18"/>
      <c r="H2" s="18"/>
      <c r="K2" s="53"/>
      <c r="V2" s="377"/>
      <c r="W2" s="377"/>
      <c r="X2" s="54"/>
      <c r="Y2" s="54"/>
      <c r="Z2" s="54"/>
      <c r="AA2" s="54"/>
      <c r="AB2" s="54"/>
      <c r="AC2" s="54"/>
      <c r="AD2" s="54"/>
      <c r="AE2" s="54"/>
      <c r="AF2" s="54"/>
      <c r="AG2" s="54"/>
      <c r="AH2" s="54"/>
      <c r="AI2" s="54"/>
      <c r="AJ2" s="18" t="s">
        <v>98</v>
      </c>
      <c r="AK2" s="25"/>
      <c r="AL2" s="25"/>
      <c r="AM2" s="25"/>
      <c r="AN2" s="18"/>
      <c r="AO2" s="25"/>
      <c r="AP2" s="25"/>
      <c r="AQ2" s="25"/>
      <c r="AR2" s="25"/>
      <c r="AS2" s="25"/>
      <c r="AT2" s="25"/>
      <c r="AU2" s="25"/>
      <c r="AV2" s="25"/>
      <c r="AW2" s="25"/>
      <c r="AX2" s="25"/>
      <c r="AY2" s="377"/>
      <c r="AZ2" s="377"/>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5" t="s">
        <v>0</v>
      </c>
      <c r="B5" s="357" t="s">
        <v>64</v>
      </c>
      <c r="C5" s="357"/>
      <c r="D5" s="357" t="s">
        <v>76</v>
      </c>
      <c r="E5" s="357"/>
      <c r="F5" s="357" t="s">
        <v>43</v>
      </c>
      <c r="G5" s="357"/>
      <c r="H5" s="361" t="s">
        <v>77</v>
      </c>
      <c r="I5" s="361"/>
      <c r="J5" s="370" t="s">
        <v>78</v>
      </c>
      <c r="K5" s="370"/>
      <c r="L5" s="357" t="s">
        <v>37</v>
      </c>
      <c r="M5" s="357"/>
      <c r="N5" s="357" t="s">
        <v>79</v>
      </c>
      <c r="O5" s="357"/>
      <c r="P5" s="357" t="s">
        <v>80</v>
      </c>
      <c r="Q5" s="357"/>
      <c r="R5" s="353" t="s">
        <v>132</v>
      </c>
      <c r="S5" s="353"/>
      <c r="T5" s="353" t="s">
        <v>135</v>
      </c>
      <c r="U5" s="353"/>
      <c r="V5" s="353" t="s">
        <v>131</v>
      </c>
      <c r="W5" s="353"/>
      <c r="X5" s="361" t="s">
        <v>134</v>
      </c>
      <c r="Y5" s="361"/>
      <c r="Z5" s="353" t="s">
        <v>8</v>
      </c>
      <c r="AA5" s="353"/>
      <c r="AB5" s="357" t="s">
        <v>81</v>
      </c>
      <c r="AC5" s="357"/>
      <c r="AD5" s="357" t="s">
        <v>29</v>
      </c>
      <c r="AE5" s="357"/>
      <c r="AF5" s="361" t="s">
        <v>18</v>
      </c>
      <c r="AG5" s="362"/>
      <c r="AH5" s="350" t="s">
        <v>0</v>
      </c>
      <c r="AI5" s="23"/>
      <c r="AJ5" s="365" t="s">
        <v>0</v>
      </c>
      <c r="AK5" s="357" t="s">
        <v>64</v>
      </c>
      <c r="AL5" s="357" t="s">
        <v>76</v>
      </c>
      <c r="AM5" s="357" t="s">
        <v>43</v>
      </c>
      <c r="AN5" s="353" t="s">
        <v>82</v>
      </c>
      <c r="AO5" s="357" t="s">
        <v>83</v>
      </c>
      <c r="AP5" s="353" t="s">
        <v>37</v>
      </c>
      <c r="AQ5" s="353" t="s">
        <v>79</v>
      </c>
      <c r="AR5" s="353" t="s">
        <v>80</v>
      </c>
      <c r="AS5" s="353" t="s">
        <v>84</v>
      </c>
      <c r="AT5" s="353" t="s">
        <v>17</v>
      </c>
      <c r="AU5" s="353" t="s">
        <v>85</v>
      </c>
      <c r="AV5" s="353" t="s">
        <v>130</v>
      </c>
      <c r="AW5" s="353" t="s">
        <v>86</v>
      </c>
      <c r="AX5" s="353" t="s">
        <v>81</v>
      </c>
      <c r="AY5" s="353" t="s">
        <v>29</v>
      </c>
      <c r="AZ5" s="353" t="s">
        <v>129</v>
      </c>
      <c r="BA5" s="350" t="s">
        <v>0</v>
      </c>
      <c r="BB5" s="57"/>
    </row>
    <row r="6" spans="1:79" s="60" customFormat="1" ht="13.5" customHeight="1">
      <c r="A6" s="366"/>
      <c r="B6" s="358"/>
      <c r="C6" s="358"/>
      <c r="D6" s="358"/>
      <c r="E6" s="358"/>
      <c r="F6" s="358"/>
      <c r="G6" s="358"/>
      <c r="H6" s="363"/>
      <c r="I6" s="363"/>
      <c r="J6" s="371"/>
      <c r="K6" s="371"/>
      <c r="L6" s="358"/>
      <c r="M6" s="358"/>
      <c r="N6" s="358"/>
      <c r="O6" s="358"/>
      <c r="P6" s="358"/>
      <c r="Q6" s="358"/>
      <c r="R6" s="354"/>
      <c r="S6" s="354"/>
      <c r="T6" s="354"/>
      <c r="U6" s="354"/>
      <c r="V6" s="354"/>
      <c r="W6" s="354"/>
      <c r="X6" s="363"/>
      <c r="Y6" s="363"/>
      <c r="Z6" s="354"/>
      <c r="AA6" s="354"/>
      <c r="AB6" s="358"/>
      <c r="AC6" s="358"/>
      <c r="AD6" s="358"/>
      <c r="AE6" s="358"/>
      <c r="AF6" s="363"/>
      <c r="AG6" s="329"/>
      <c r="AH6" s="351"/>
      <c r="AI6" s="23"/>
      <c r="AJ6" s="366"/>
      <c r="AK6" s="358"/>
      <c r="AL6" s="358"/>
      <c r="AM6" s="358"/>
      <c r="AN6" s="354"/>
      <c r="AO6" s="358"/>
      <c r="AP6" s="354"/>
      <c r="AQ6" s="354"/>
      <c r="AR6" s="354"/>
      <c r="AS6" s="354"/>
      <c r="AT6" s="354"/>
      <c r="AU6" s="354"/>
      <c r="AV6" s="354"/>
      <c r="AW6" s="354"/>
      <c r="AX6" s="354"/>
      <c r="AY6" s="354"/>
      <c r="AZ6" s="354"/>
      <c r="BA6" s="351"/>
      <c r="BB6" s="59"/>
      <c r="CA6" s="21"/>
    </row>
    <row r="7" spans="1:79" s="62" customFormat="1" ht="13.5">
      <c r="A7" s="366"/>
      <c r="B7" s="360"/>
      <c r="C7" s="360"/>
      <c r="D7" s="360"/>
      <c r="E7" s="360"/>
      <c r="F7" s="360"/>
      <c r="G7" s="360"/>
      <c r="H7" s="364"/>
      <c r="I7" s="364"/>
      <c r="J7" s="378"/>
      <c r="K7" s="378"/>
      <c r="L7" s="360"/>
      <c r="M7" s="360"/>
      <c r="N7" s="360"/>
      <c r="O7" s="360"/>
      <c r="P7" s="360"/>
      <c r="Q7" s="360"/>
      <c r="R7" s="368"/>
      <c r="S7" s="368"/>
      <c r="T7" s="368"/>
      <c r="U7" s="368"/>
      <c r="V7" s="368"/>
      <c r="W7" s="368"/>
      <c r="X7" s="364"/>
      <c r="Y7" s="364"/>
      <c r="Z7" s="368"/>
      <c r="AA7" s="368"/>
      <c r="AB7" s="360"/>
      <c r="AC7" s="360"/>
      <c r="AD7" s="360"/>
      <c r="AE7" s="360"/>
      <c r="AF7" s="364"/>
      <c r="AG7" s="322"/>
      <c r="AH7" s="351"/>
      <c r="AI7" s="23"/>
      <c r="AJ7" s="366"/>
      <c r="AK7" s="358"/>
      <c r="AL7" s="358"/>
      <c r="AM7" s="358"/>
      <c r="AN7" s="354"/>
      <c r="AO7" s="358"/>
      <c r="AP7" s="354"/>
      <c r="AQ7" s="354"/>
      <c r="AR7" s="354"/>
      <c r="AS7" s="354"/>
      <c r="AT7" s="354"/>
      <c r="AU7" s="354"/>
      <c r="AV7" s="354"/>
      <c r="AW7" s="354"/>
      <c r="AX7" s="354"/>
      <c r="AY7" s="354"/>
      <c r="AZ7" s="354"/>
      <c r="BA7" s="351"/>
      <c r="BB7" s="61"/>
    </row>
    <row r="8" spans="1:79" s="60" customFormat="1" ht="17.100000000000001" customHeight="1">
      <c r="A8" s="367"/>
      <c r="B8" s="31" t="s">
        <v>1</v>
      </c>
      <c r="C8" s="31" t="s">
        <v>5</v>
      </c>
      <c r="D8" s="31" t="s">
        <v>1</v>
      </c>
      <c r="E8" s="31" t="s">
        <v>5</v>
      </c>
      <c r="F8" s="31" t="s">
        <v>1</v>
      </c>
      <c r="G8" s="31" t="s">
        <v>5</v>
      </c>
      <c r="H8" s="31" t="s">
        <v>1</v>
      </c>
      <c r="I8" s="31" t="s">
        <v>5</v>
      </c>
      <c r="J8" s="31" t="s">
        <v>1</v>
      </c>
      <c r="K8" s="31" t="s">
        <v>5</v>
      </c>
      <c r="L8" s="31" t="s">
        <v>1</v>
      </c>
      <c r="M8" s="31" t="s">
        <v>5</v>
      </c>
      <c r="N8" s="31" t="s">
        <v>1</v>
      </c>
      <c r="O8" s="31" t="s">
        <v>5</v>
      </c>
      <c r="P8" s="31" t="s">
        <v>1</v>
      </c>
      <c r="Q8" s="31" t="s">
        <v>5</v>
      </c>
      <c r="R8" s="31" t="s">
        <v>1</v>
      </c>
      <c r="S8" s="31" t="s">
        <v>5</v>
      </c>
      <c r="T8" s="31" t="s">
        <v>1</v>
      </c>
      <c r="U8" s="31" t="s">
        <v>5</v>
      </c>
      <c r="V8" s="31" t="s">
        <v>1</v>
      </c>
      <c r="W8" s="31" t="s">
        <v>5</v>
      </c>
      <c r="X8" s="31" t="s">
        <v>1</v>
      </c>
      <c r="Y8" s="31" t="s">
        <v>5</v>
      </c>
      <c r="Z8" s="31" t="s">
        <v>1</v>
      </c>
      <c r="AA8" s="31" t="s">
        <v>5</v>
      </c>
      <c r="AB8" s="31" t="s">
        <v>1</v>
      </c>
      <c r="AC8" s="31" t="s">
        <v>5</v>
      </c>
      <c r="AD8" s="31" t="s">
        <v>1</v>
      </c>
      <c r="AE8" s="31" t="s">
        <v>5</v>
      </c>
      <c r="AF8" s="31" t="s">
        <v>1</v>
      </c>
      <c r="AG8" s="32" t="s">
        <v>5</v>
      </c>
      <c r="AH8" s="356"/>
      <c r="AI8" s="24"/>
      <c r="AJ8" s="367"/>
      <c r="AK8" s="359"/>
      <c r="AL8" s="359"/>
      <c r="AM8" s="359"/>
      <c r="AN8" s="355"/>
      <c r="AO8" s="359"/>
      <c r="AP8" s="355"/>
      <c r="AQ8" s="355"/>
      <c r="AR8" s="355"/>
      <c r="AS8" s="355"/>
      <c r="AT8" s="355"/>
      <c r="AU8" s="355"/>
      <c r="AV8" s="355"/>
      <c r="AW8" s="355"/>
      <c r="AX8" s="355"/>
      <c r="AY8" s="355"/>
      <c r="AZ8" s="355"/>
      <c r="BA8" s="356"/>
      <c r="BB8" s="59"/>
    </row>
    <row r="9" spans="1:79" ht="17.100000000000001" customHeight="1">
      <c r="A9" s="38" t="s">
        <v>175</v>
      </c>
      <c r="B9" s="115">
        <v>99.6</v>
      </c>
      <c r="C9" s="116">
        <v>100.1</v>
      </c>
      <c r="D9" s="116">
        <v>90.8</v>
      </c>
      <c r="E9" s="116">
        <v>91.3</v>
      </c>
      <c r="F9" s="116">
        <v>105.2</v>
      </c>
      <c r="G9" s="116">
        <v>105.7</v>
      </c>
      <c r="H9" s="116">
        <v>123.5</v>
      </c>
      <c r="I9" s="116">
        <v>124.1</v>
      </c>
      <c r="J9" s="116">
        <v>114.2</v>
      </c>
      <c r="K9" s="116">
        <v>114.8</v>
      </c>
      <c r="L9" s="116">
        <v>101</v>
      </c>
      <c r="M9" s="116">
        <v>101.5</v>
      </c>
      <c r="N9" s="116">
        <v>100.4</v>
      </c>
      <c r="O9" s="116">
        <v>100.9</v>
      </c>
      <c r="P9" s="116">
        <v>117.8</v>
      </c>
      <c r="Q9" s="116">
        <v>118.4</v>
      </c>
      <c r="R9" s="116">
        <v>75.7</v>
      </c>
      <c r="S9" s="116">
        <v>76.099999999999994</v>
      </c>
      <c r="T9" s="116">
        <v>84.3</v>
      </c>
      <c r="U9" s="116">
        <v>84.7</v>
      </c>
      <c r="V9" s="117">
        <v>104.5</v>
      </c>
      <c r="W9" s="117">
        <v>105</v>
      </c>
      <c r="X9" s="117">
        <v>110.1</v>
      </c>
      <c r="Y9" s="117">
        <v>110.7</v>
      </c>
      <c r="Z9" s="117">
        <v>96.2</v>
      </c>
      <c r="AA9" s="117">
        <v>96.7</v>
      </c>
      <c r="AB9" s="117">
        <v>93.1</v>
      </c>
      <c r="AC9" s="117">
        <v>93.6</v>
      </c>
      <c r="AD9" s="117">
        <v>98.8</v>
      </c>
      <c r="AE9" s="117">
        <v>99.3</v>
      </c>
      <c r="AF9" s="117">
        <v>124.8</v>
      </c>
      <c r="AG9" s="118">
        <v>125.4</v>
      </c>
      <c r="AH9" s="44" t="s">
        <v>175</v>
      </c>
      <c r="AI9" s="67"/>
      <c r="AJ9" s="38" t="s">
        <v>175</v>
      </c>
      <c r="AK9" s="119">
        <v>99.3</v>
      </c>
      <c r="AL9" s="116">
        <v>90.5</v>
      </c>
      <c r="AM9" s="116">
        <v>103.9</v>
      </c>
      <c r="AN9" s="116">
        <v>126.6</v>
      </c>
      <c r="AO9" s="116">
        <v>116.5</v>
      </c>
      <c r="AP9" s="116">
        <v>99.7</v>
      </c>
      <c r="AQ9" s="116">
        <v>101.1</v>
      </c>
      <c r="AR9" s="116">
        <v>115.3</v>
      </c>
      <c r="AS9" s="116">
        <v>79</v>
      </c>
      <c r="AT9" s="116">
        <v>88.3</v>
      </c>
      <c r="AU9" s="116">
        <v>102.3</v>
      </c>
      <c r="AV9" s="116">
        <v>109.8</v>
      </c>
      <c r="AW9" s="116">
        <v>94.4</v>
      </c>
      <c r="AX9" s="116">
        <v>93.6</v>
      </c>
      <c r="AY9" s="116">
        <v>94.6</v>
      </c>
      <c r="AZ9" s="120">
        <v>121</v>
      </c>
      <c r="BA9" s="44" t="s">
        <v>175</v>
      </c>
      <c r="BB9" s="55"/>
    </row>
    <row r="10" spans="1:79" ht="17.100000000000001" customHeight="1">
      <c r="A10" s="39" t="s">
        <v>113</v>
      </c>
      <c r="B10" s="121">
        <v>101</v>
      </c>
      <c r="C10" s="117">
        <v>100.8</v>
      </c>
      <c r="D10" s="117">
        <v>97.9</v>
      </c>
      <c r="E10" s="117">
        <v>97.7</v>
      </c>
      <c r="F10" s="117">
        <v>97.6</v>
      </c>
      <c r="G10" s="117">
        <v>97.4</v>
      </c>
      <c r="H10" s="117">
        <v>103.5</v>
      </c>
      <c r="I10" s="117">
        <v>103.3</v>
      </c>
      <c r="J10" s="117">
        <v>100.6</v>
      </c>
      <c r="K10" s="117">
        <v>100.4</v>
      </c>
      <c r="L10" s="117">
        <v>103.8</v>
      </c>
      <c r="M10" s="117">
        <v>103.6</v>
      </c>
      <c r="N10" s="117">
        <v>96.9</v>
      </c>
      <c r="O10" s="117">
        <v>96.7</v>
      </c>
      <c r="P10" s="117">
        <v>110.9</v>
      </c>
      <c r="Q10" s="117">
        <v>110.7</v>
      </c>
      <c r="R10" s="117">
        <v>100</v>
      </c>
      <c r="S10" s="117">
        <v>99.8</v>
      </c>
      <c r="T10" s="117">
        <v>85.9</v>
      </c>
      <c r="U10" s="117">
        <v>85.7</v>
      </c>
      <c r="V10" s="117">
        <v>93.5</v>
      </c>
      <c r="W10" s="117">
        <v>93.3</v>
      </c>
      <c r="X10" s="117">
        <v>96.5</v>
      </c>
      <c r="Y10" s="117">
        <v>96.3</v>
      </c>
      <c r="Z10" s="117">
        <v>115.3</v>
      </c>
      <c r="AA10" s="117">
        <v>115.1</v>
      </c>
      <c r="AB10" s="117">
        <v>100.4</v>
      </c>
      <c r="AC10" s="117">
        <v>100.2</v>
      </c>
      <c r="AD10" s="117">
        <v>99.8</v>
      </c>
      <c r="AE10" s="117">
        <v>99.6</v>
      </c>
      <c r="AF10" s="117">
        <v>114.3</v>
      </c>
      <c r="AG10" s="122">
        <v>114.1</v>
      </c>
      <c r="AH10" s="45" t="s">
        <v>113</v>
      </c>
      <c r="AI10" s="67"/>
      <c r="AJ10" s="39" t="s">
        <v>113</v>
      </c>
      <c r="AK10" s="123">
        <v>100.6</v>
      </c>
      <c r="AL10" s="117">
        <v>98.4</v>
      </c>
      <c r="AM10" s="117">
        <v>98.4</v>
      </c>
      <c r="AN10" s="117">
        <v>104.7</v>
      </c>
      <c r="AO10" s="117">
        <v>102.8</v>
      </c>
      <c r="AP10" s="117">
        <v>103.6</v>
      </c>
      <c r="AQ10" s="117">
        <v>98.4</v>
      </c>
      <c r="AR10" s="117">
        <v>110.4</v>
      </c>
      <c r="AS10" s="117">
        <v>98</v>
      </c>
      <c r="AT10" s="117">
        <v>90.3</v>
      </c>
      <c r="AU10" s="117">
        <v>91.7</v>
      </c>
      <c r="AV10" s="117">
        <v>94.2</v>
      </c>
      <c r="AW10" s="117">
        <v>109.9</v>
      </c>
      <c r="AX10" s="117">
        <v>100.6</v>
      </c>
      <c r="AY10" s="117">
        <v>98.4</v>
      </c>
      <c r="AZ10" s="122">
        <v>111.1</v>
      </c>
      <c r="BA10" s="45" t="s">
        <v>113</v>
      </c>
      <c r="BB10" s="55"/>
    </row>
    <row r="11" spans="1:79" ht="17.100000000000001" customHeight="1">
      <c r="A11" s="39" t="s">
        <v>114</v>
      </c>
      <c r="B11" s="121">
        <v>100</v>
      </c>
      <c r="C11" s="117">
        <v>100</v>
      </c>
      <c r="D11" s="117">
        <v>100</v>
      </c>
      <c r="E11" s="117">
        <v>100</v>
      </c>
      <c r="F11" s="117">
        <v>100</v>
      </c>
      <c r="G11" s="117">
        <v>100</v>
      </c>
      <c r="H11" s="117">
        <v>100</v>
      </c>
      <c r="I11" s="117">
        <v>100</v>
      </c>
      <c r="J11" s="117">
        <v>100</v>
      </c>
      <c r="K11" s="117">
        <v>100</v>
      </c>
      <c r="L11" s="117">
        <v>100</v>
      </c>
      <c r="M11" s="117">
        <v>100</v>
      </c>
      <c r="N11" s="117">
        <v>100</v>
      </c>
      <c r="O11" s="117">
        <v>100</v>
      </c>
      <c r="P11" s="117">
        <v>100</v>
      </c>
      <c r="Q11" s="117">
        <v>100</v>
      </c>
      <c r="R11" s="117">
        <v>100</v>
      </c>
      <c r="S11" s="117">
        <v>100</v>
      </c>
      <c r="T11" s="117">
        <v>100</v>
      </c>
      <c r="U11" s="117">
        <v>100</v>
      </c>
      <c r="V11" s="117">
        <v>100</v>
      </c>
      <c r="W11" s="117">
        <v>100</v>
      </c>
      <c r="X11" s="117">
        <v>100</v>
      </c>
      <c r="Y11" s="117">
        <v>100</v>
      </c>
      <c r="Z11" s="117">
        <v>100</v>
      </c>
      <c r="AA11" s="117">
        <v>100</v>
      </c>
      <c r="AB11" s="117">
        <v>100</v>
      </c>
      <c r="AC11" s="117">
        <v>100</v>
      </c>
      <c r="AD11" s="117">
        <v>100</v>
      </c>
      <c r="AE11" s="117">
        <v>100</v>
      </c>
      <c r="AF11" s="117">
        <v>100</v>
      </c>
      <c r="AG11" s="122">
        <v>100</v>
      </c>
      <c r="AH11" s="45" t="s">
        <v>114</v>
      </c>
      <c r="AI11" s="67"/>
      <c r="AJ11" s="39" t="s">
        <v>114</v>
      </c>
      <c r="AK11" s="123">
        <v>100</v>
      </c>
      <c r="AL11" s="117">
        <v>100</v>
      </c>
      <c r="AM11" s="117">
        <v>100</v>
      </c>
      <c r="AN11" s="117">
        <v>100</v>
      </c>
      <c r="AO11" s="117">
        <v>100</v>
      </c>
      <c r="AP11" s="117">
        <v>100</v>
      </c>
      <c r="AQ11" s="117">
        <v>100</v>
      </c>
      <c r="AR11" s="117">
        <v>100</v>
      </c>
      <c r="AS11" s="117">
        <v>100</v>
      </c>
      <c r="AT11" s="117">
        <v>100</v>
      </c>
      <c r="AU11" s="117">
        <v>100</v>
      </c>
      <c r="AV11" s="117">
        <v>100</v>
      </c>
      <c r="AW11" s="117">
        <v>100</v>
      </c>
      <c r="AX11" s="117">
        <v>100</v>
      </c>
      <c r="AY11" s="117">
        <v>100</v>
      </c>
      <c r="AZ11" s="122">
        <v>100</v>
      </c>
      <c r="BA11" s="45" t="s">
        <v>114</v>
      </c>
      <c r="BB11" s="55"/>
    </row>
    <row r="12" spans="1:79" ht="17.100000000000001" customHeight="1">
      <c r="A12" s="39" t="s">
        <v>115</v>
      </c>
      <c r="B12" s="121">
        <v>98.1</v>
      </c>
      <c r="C12" s="117">
        <v>98.5</v>
      </c>
      <c r="D12" s="117">
        <v>118.8</v>
      </c>
      <c r="E12" s="117">
        <v>119.3</v>
      </c>
      <c r="F12" s="117">
        <v>107.6</v>
      </c>
      <c r="G12" s="117">
        <v>108</v>
      </c>
      <c r="H12" s="117">
        <v>98</v>
      </c>
      <c r="I12" s="117">
        <v>98.4</v>
      </c>
      <c r="J12" s="117">
        <v>104.8</v>
      </c>
      <c r="K12" s="117">
        <v>105.2</v>
      </c>
      <c r="L12" s="117">
        <v>93.7</v>
      </c>
      <c r="M12" s="117">
        <v>94.1</v>
      </c>
      <c r="N12" s="117">
        <v>90.7</v>
      </c>
      <c r="O12" s="117">
        <v>91.1</v>
      </c>
      <c r="P12" s="117">
        <v>102.4</v>
      </c>
      <c r="Q12" s="117">
        <v>102.8</v>
      </c>
      <c r="R12" s="117">
        <v>81.2</v>
      </c>
      <c r="S12" s="117">
        <v>81.5</v>
      </c>
      <c r="T12" s="117">
        <v>102.8</v>
      </c>
      <c r="U12" s="117">
        <v>103.2</v>
      </c>
      <c r="V12" s="117">
        <v>106.6</v>
      </c>
      <c r="W12" s="117">
        <v>107</v>
      </c>
      <c r="X12" s="117">
        <v>105.1</v>
      </c>
      <c r="Y12" s="117">
        <v>105.5</v>
      </c>
      <c r="Z12" s="117">
        <v>95.7</v>
      </c>
      <c r="AA12" s="117">
        <v>96.1</v>
      </c>
      <c r="AB12" s="117">
        <v>94.4</v>
      </c>
      <c r="AC12" s="117">
        <v>94.8</v>
      </c>
      <c r="AD12" s="117">
        <v>101.6</v>
      </c>
      <c r="AE12" s="117">
        <v>102</v>
      </c>
      <c r="AF12" s="117">
        <v>103.9</v>
      </c>
      <c r="AG12" s="122">
        <v>104.3</v>
      </c>
      <c r="AH12" s="45" t="s">
        <v>115</v>
      </c>
      <c r="AI12" s="67"/>
      <c r="AJ12" s="39" t="s">
        <v>115</v>
      </c>
      <c r="AK12" s="123">
        <v>98.4</v>
      </c>
      <c r="AL12" s="117">
        <v>113.7</v>
      </c>
      <c r="AM12" s="117">
        <v>109.6</v>
      </c>
      <c r="AN12" s="117">
        <v>98.6</v>
      </c>
      <c r="AO12" s="117">
        <v>102.9</v>
      </c>
      <c r="AP12" s="117">
        <v>96.2</v>
      </c>
      <c r="AQ12" s="117">
        <v>93.3</v>
      </c>
      <c r="AR12" s="117">
        <v>101.5</v>
      </c>
      <c r="AS12" s="117">
        <v>84.8</v>
      </c>
      <c r="AT12" s="117">
        <v>104.5</v>
      </c>
      <c r="AU12" s="117">
        <v>106.6</v>
      </c>
      <c r="AV12" s="117">
        <v>99.3</v>
      </c>
      <c r="AW12" s="117">
        <v>94.5</v>
      </c>
      <c r="AX12" s="117">
        <v>95</v>
      </c>
      <c r="AY12" s="117">
        <v>100.3</v>
      </c>
      <c r="AZ12" s="122">
        <v>100.9</v>
      </c>
      <c r="BA12" s="45" t="s">
        <v>115</v>
      </c>
      <c r="BB12" s="55"/>
    </row>
    <row r="13" spans="1:79" ht="17.100000000000001" customHeight="1">
      <c r="A13" s="39" t="s">
        <v>116</v>
      </c>
      <c r="B13" s="121">
        <v>99</v>
      </c>
      <c r="C13" s="117">
        <v>97.2</v>
      </c>
      <c r="D13" s="117">
        <v>102.7</v>
      </c>
      <c r="E13" s="117">
        <v>100.9</v>
      </c>
      <c r="F13" s="117">
        <v>105.9</v>
      </c>
      <c r="G13" s="117">
        <v>104</v>
      </c>
      <c r="H13" s="117">
        <v>110.2</v>
      </c>
      <c r="I13" s="117">
        <v>108.3</v>
      </c>
      <c r="J13" s="117">
        <v>101.4</v>
      </c>
      <c r="K13" s="117">
        <v>99.6</v>
      </c>
      <c r="L13" s="117">
        <v>99.7</v>
      </c>
      <c r="M13" s="117">
        <v>97.9</v>
      </c>
      <c r="N13" s="117">
        <v>102.5</v>
      </c>
      <c r="O13" s="117">
        <v>100.7</v>
      </c>
      <c r="P13" s="117">
        <v>106.1</v>
      </c>
      <c r="Q13" s="117">
        <v>104.2</v>
      </c>
      <c r="R13" s="117">
        <v>86.3</v>
      </c>
      <c r="S13" s="117">
        <v>84.8</v>
      </c>
      <c r="T13" s="117">
        <v>90.1</v>
      </c>
      <c r="U13" s="117">
        <v>88.5</v>
      </c>
      <c r="V13" s="117">
        <v>121</v>
      </c>
      <c r="W13" s="117">
        <v>118.9</v>
      </c>
      <c r="X13" s="117">
        <v>107.4</v>
      </c>
      <c r="Y13" s="117">
        <v>105.5</v>
      </c>
      <c r="Z13" s="117">
        <v>86.9</v>
      </c>
      <c r="AA13" s="117">
        <v>85.4</v>
      </c>
      <c r="AB13" s="117">
        <v>94</v>
      </c>
      <c r="AC13" s="117">
        <v>92.3</v>
      </c>
      <c r="AD13" s="117">
        <v>107.2</v>
      </c>
      <c r="AE13" s="117">
        <v>105.3</v>
      </c>
      <c r="AF13" s="117">
        <v>115.6</v>
      </c>
      <c r="AG13" s="122">
        <v>113.6</v>
      </c>
      <c r="AH13" s="45" t="s">
        <v>116</v>
      </c>
      <c r="AI13" s="67"/>
      <c r="AJ13" s="39" t="s">
        <v>116</v>
      </c>
      <c r="AK13" s="123">
        <v>99.4</v>
      </c>
      <c r="AL13" s="117">
        <v>103</v>
      </c>
      <c r="AM13" s="117">
        <v>107.1</v>
      </c>
      <c r="AN13" s="117">
        <v>115.5</v>
      </c>
      <c r="AO13" s="117">
        <v>99.3</v>
      </c>
      <c r="AP13" s="117">
        <v>103.6</v>
      </c>
      <c r="AQ13" s="117">
        <v>98.2</v>
      </c>
      <c r="AR13" s="117">
        <v>103.2</v>
      </c>
      <c r="AS13" s="117">
        <v>87.3</v>
      </c>
      <c r="AT13" s="117">
        <v>95.7</v>
      </c>
      <c r="AU13" s="117">
        <v>117.6</v>
      </c>
      <c r="AV13" s="117">
        <v>102.1</v>
      </c>
      <c r="AW13" s="117">
        <v>86.6</v>
      </c>
      <c r="AX13" s="117">
        <v>96.8</v>
      </c>
      <c r="AY13" s="117">
        <v>105.8</v>
      </c>
      <c r="AZ13" s="122">
        <v>112.6</v>
      </c>
      <c r="BA13" s="45" t="s">
        <v>116</v>
      </c>
      <c r="BB13" s="55"/>
    </row>
    <row r="14" spans="1:79" ht="17.100000000000001" customHeight="1">
      <c r="A14" s="39" t="s">
        <v>117</v>
      </c>
      <c r="B14" s="121">
        <v>101.9</v>
      </c>
      <c r="C14" s="117">
        <v>96.3</v>
      </c>
      <c r="D14" s="117">
        <v>95.6</v>
      </c>
      <c r="E14" s="117">
        <v>90.4</v>
      </c>
      <c r="F14" s="117">
        <v>108.1</v>
      </c>
      <c r="G14" s="117">
        <v>102.2</v>
      </c>
      <c r="H14" s="117">
        <v>97</v>
      </c>
      <c r="I14" s="117">
        <v>91.7</v>
      </c>
      <c r="J14" s="117">
        <v>106.1</v>
      </c>
      <c r="K14" s="117">
        <v>100.3</v>
      </c>
      <c r="L14" s="117">
        <v>93.9</v>
      </c>
      <c r="M14" s="117">
        <v>88.8</v>
      </c>
      <c r="N14" s="117">
        <v>104.2</v>
      </c>
      <c r="O14" s="117">
        <v>98.5</v>
      </c>
      <c r="P14" s="117">
        <v>130.30000000000001</v>
      </c>
      <c r="Q14" s="117">
        <v>123.2</v>
      </c>
      <c r="R14" s="117">
        <v>105.4</v>
      </c>
      <c r="S14" s="117">
        <v>99.6</v>
      </c>
      <c r="T14" s="117">
        <v>107.2</v>
      </c>
      <c r="U14" s="117">
        <v>101.3</v>
      </c>
      <c r="V14" s="117">
        <v>114.2</v>
      </c>
      <c r="W14" s="117">
        <v>107.9</v>
      </c>
      <c r="X14" s="117">
        <v>122.8</v>
      </c>
      <c r="Y14" s="117">
        <v>116.1</v>
      </c>
      <c r="Z14" s="117">
        <v>97.1</v>
      </c>
      <c r="AA14" s="117">
        <v>91.8</v>
      </c>
      <c r="AB14" s="117">
        <v>98.3</v>
      </c>
      <c r="AC14" s="117">
        <v>92.9</v>
      </c>
      <c r="AD14" s="117">
        <v>109.2</v>
      </c>
      <c r="AE14" s="117">
        <v>103.2</v>
      </c>
      <c r="AF14" s="117">
        <v>117.8</v>
      </c>
      <c r="AG14" s="122">
        <v>111.3</v>
      </c>
      <c r="AH14" s="45" t="s">
        <v>117</v>
      </c>
      <c r="AI14" s="67"/>
      <c r="AJ14" s="39" t="s">
        <v>117</v>
      </c>
      <c r="AK14" s="123">
        <v>101.2</v>
      </c>
      <c r="AL14" s="117">
        <v>98</v>
      </c>
      <c r="AM14" s="117">
        <v>109.4</v>
      </c>
      <c r="AN14" s="117">
        <v>105.1</v>
      </c>
      <c r="AO14" s="117">
        <v>111.1</v>
      </c>
      <c r="AP14" s="117">
        <v>97.4</v>
      </c>
      <c r="AQ14" s="117">
        <v>100.8</v>
      </c>
      <c r="AR14" s="117">
        <v>120.7</v>
      </c>
      <c r="AS14" s="117">
        <v>111.9</v>
      </c>
      <c r="AT14" s="117">
        <v>113.5</v>
      </c>
      <c r="AU14" s="117">
        <v>111</v>
      </c>
      <c r="AV14" s="117">
        <v>115.4</v>
      </c>
      <c r="AW14" s="117">
        <v>89.4</v>
      </c>
      <c r="AX14" s="117">
        <v>99.4</v>
      </c>
      <c r="AY14" s="117">
        <v>104.9</v>
      </c>
      <c r="AZ14" s="122">
        <v>115.1</v>
      </c>
      <c r="BA14" s="45" t="s">
        <v>117</v>
      </c>
      <c r="BB14" s="55"/>
    </row>
    <row r="15" spans="1:79" ht="17.100000000000001" customHeight="1">
      <c r="A15" s="39" t="s">
        <v>176</v>
      </c>
      <c r="B15" s="124">
        <v>109.1</v>
      </c>
      <c r="C15" s="125">
        <v>99.6</v>
      </c>
      <c r="D15" s="125">
        <v>111</v>
      </c>
      <c r="E15" s="125">
        <v>101.4</v>
      </c>
      <c r="F15" s="125">
        <v>117.9</v>
      </c>
      <c r="G15" s="125">
        <v>107.7</v>
      </c>
      <c r="H15" s="125">
        <v>113.6</v>
      </c>
      <c r="I15" s="125">
        <v>103.7</v>
      </c>
      <c r="J15" s="125">
        <v>121.6</v>
      </c>
      <c r="K15" s="125">
        <v>111.1</v>
      </c>
      <c r="L15" s="125">
        <v>112.9</v>
      </c>
      <c r="M15" s="125">
        <v>103.1</v>
      </c>
      <c r="N15" s="125">
        <v>105</v>
      </c>
      <c r="O15" s="125">
        <v>95.9</v>
      </c>
      <c r="P15" s="125">
        <v>136.5</v>
      </c>
      <c r="Q15" s="125">
        <v>124.7</v>
      </c>
      <c r="R15" s="125">
        <v>101.5</v>
      </c>
      <c r="S15" s="125">
        <v>92.7</v>
      </c>
      <c r="T15" s="125">
        <v>101.8</v>
      </c>
      <c r="U15" s="125">
        <v>93</v>
      </c>
      <c r="V15" s="125">
        <v>108.9</v>
      </c>
      <c r="W15" s="125">
        <v>99.5</v>
      </c>
      <c r="X15" s="125">
        <v>132.19999999999999</v>
      </c>
      <c r="Y15" s="125">
        <v>120.7</v>
      </c>
      <c r="Z15" s="125">
        <v>89.3</v>
      </c>
      <c r="AA15" s="125">
        <v>81.599999999999994</v>
      </c>
      <c r="AB15" s="125">
        <v>102.2</v>
      </c>
      <c r="AC15" s="125">
        <v>93.3</v>
      </c>
      <c r="AD15" s="125">
        <v>108.1</v>
      </c>
      <c r="AE15" s="125">
        <v>98.7</v>
      </c>
      <c r="AF15" s="125">
        <v>115.1</v>
      </c>
      <c r="AG15" s="126">
        <v>105.1</v>
      </c>
      <c r="AH15" s="46" t="s">
        <v>176</v>
      </c>
      <c r="AI15" s="67"/>
      <c r="AJ15" s="39" t="s">
        <v>176</v>
      </c>
      <c r="AK15" s="127">
        <v>106.9</v>
      </c>
      <c r="AL15" s="125">
        <v>104.4</v>
      </c>
      <c r="AM15" s="125">
        <v>117</v>
      </c>
      <c r="AN15" s="125">
        <v>111.5</v>
      </c>
      <c r="AO15" s="125">
        <v>121.9</v>
      </c>
      <c r="AP15" s="125">
        <v>112.6</v>
      </c>
      <c r="AQ15" s="125">
        <v>101.6</v>
      </c>
      <c r="AR15" s="125">
        <v>130.6</v>
      </c>
      <c r="AS15" s="125">
        <v>108.4</v>
      </c>
      <c r="AT15" s="125">
        <v>112.1</v>
      </c>
      <c r="AU15" s="125">
        <v>106.9</v>
      </c>
      <c r="AV15" s="125">
        <v>124</v>
      </c>
      <c r="AW15" s="125">
        <v>83.7</v>
      </c>
      <c r="AX15" s="125">
        <v>102.5</v>
      </c>
      <c r="AY15" s="125">
        <v>105.7</v>
      </c>
      <c r="AZ15" s="126">
        <v>113.2</v>
      </c>
      <c r="BA15" s="46" t="s">
        <v>176</v>
      </c>
      <c r="BB15" s="55"/>
    </row>
    <row r="16" spans="1:79" ht="17.100000000000001" customHeight="1">
      <c r="A16" s="40" t="s">
        <v>179</v>
      </c>
      <c r="B16" s="121">
        <v>90.8</v>
      </c>
      <c r="C16" s="117">
        <v>83.8</v>
      </c>
      <c r="D16" s="117">
        <v>87.4</v>
      </c>
      <c r="E16" s="117">
        <v>80.7</v>
      </c>
      <c r="F16" s="117">
        <v>97.3</v>
      </c>
      <c r="G16" s="117">
        <v>89.8</v>
      </c>
      <c r="H16" s="117">
        <v>81.8</v>
      </c>
      <c r="I16" s="117">
        <v>75.5</v>
      </c>
      <c r="J16" s="117">
        <v>99.6</v>
      </c>
      <c r="K16" s="117">
        <v>92</v>
      </c>
      <c r="L16" s="117">
        <v>97.1</v>
      </c>
      <c r="M16" s="117">
        <v>89.7</v>
      </c>
      <c r="N16" s="117">
        <v>92.9</v>
      </c>
      <c r="O16" s="117">
        <v>85.8</v>
      </c>
      <c r="P16" s="117">
        <v>109.1</v>
      </c>
      <c r="Q16" s="117">
        <v>100.7</v>
      </c>
      <c r="R16" s="117">
        <v>96.1</v>
      </c>
      <c r="S16" s="117">
        <v>88.7</v>
      </c>
      <c r="T16" s="117">
        <v>88.9</v>
      </c>
      <c r="U16" s="117">
        <v>82.1</v>
      </c>
      <c r="V16" s="117">
        <v>107.5</v>
      </c>
      <c r="W16" s="117">
        <v>99.3</v>
      </c>
      <c r="X16" s="117">
        <v>117.5</v>
      </c>
      <c r="Y16" s="117">
        <v>108.5</v>
      </c>
      <c r="Z16" s="117">
        <v>76.2</v>
      </c>
      <c r="AA16" s="117">
        <v>70.400000000000006</v>
      </c>
      <c r="AB16" s="117">
        <v>80.7</v>
      </c>
      <c r="AC16" s="117">
        <v>74.5</v>
      </c>
      <c r="AD16" s="117">
        <v>84.5</v>
      </c>
      <c r="AE16" s="117">
        <v>78</v>
      </c>
      <c r="AF16" s="117">
        <v>101.2</v>
      </c>
      <c r="AG16" s="122">
        <v>93.4</v>
      </c>
      <c r="AH16" s="47" t="s">
        <v>179</v>
      </c>
      <c r="AI16" s="67"/>
      <c r="AJ16" s="40" t="s">
        <v>179</v>
      </c>
      <c r="AK16" s="121">
        <v>105.5</v>
      </c>
      <c r="AL16" s="117">
        <v>102.4</v>
      </c>
      <c r="AM16" s="117">
        <v>116.2</v>
      </c>
      <c r="AN16" s="117">
        <v>107.6</v>
      </c>
      <c r="AO16" s="117">
        <v>125.3</v>
      </c>
      <c r="AP16" s="117">
        <v>110.2</v>
      </c>
      <c r="AQ16" s="117">
        <v>98.1</v>
      </c>
      <c r="AR16" s="117">
        <v>127.7</v>
      </c>
      <c r="AS16" s="117">
        <v>115.1</v>
      </c>
      <c r="AT16" s="117">
        <v>113.3</v>
      </c>
      <c r="AU16" s="117">
        <v>110.9</v>
      </c>
      <c r="AV16" s="117">
        <v>125.7</v>
      </c>
      <c r="AW16" s="117">
        <v>97.9</v>
      </c>
      <c r="AX16" s="117">
        <v>96</v>
      </c>
      <c r="AY16" s="117">
        <v>103.6</v>
      </c>
      <c r="AZ16" s="122">
        <v>112.2</v>
      </c>
      <c r="BA16" s="47" t="s">
        <v>179</v>
      </c>
      <c r="BB16" s="55"/>
    </row>
    <row r="17" spans="1:54" ht="17.100000000000001" customHeight="1">
      <c r="A17" s="41" t="s">
        <v>121</v>
      </c>
      <c r="B17" s="121">
        <v>95.2</v>
      </c>
      <c r="C17" s="117">
        <v>87.3</v>
      </c>
      <c r="D17" s="117">
        <v>88.3</v>
      </c>
      <c r="E17" s="117">
        <v>81</v>
      </c>
      <c r="F17" s="117">
        <v>96.4</v>
      </c>
      <c r="G17" s="117">
        <v>88.4</v>
      </c>
      <c r="H17" s="117">
        <v>81.099999999999994</v>
      </c>
      <c r="I17" s="117">
        <v>74.400000000000006</v>
      </c>
      <c r="J17" s="117">
        <v>97.2</v>
      </c>
      <c r="K17" s="117">
        <v>89.2</v>
      </c>
      <c r="L17" s="117">
        <v>96.5</v>
      </c>
      <c r="M17" s="117">
        <v>88.5</v>
      </c>
      <c r="N17" s="117">
        <v>91.5</v>
      </c>
      <c r="O17" s="117">
        <v>83.9</v>
      </c>
      <c r="P17" s="117">
        <v>105.2</v>
      </c>
      <c r="Q17" s="117">
        <v>96.5</v>
      </c>
      <c r="R17" s="117">
        <v>91.4</v>
      </c>
      <c r="S17" s="117">
        <v>83.9</v>
      </c>
      <c r="T17" s="117">
        <v>85.3</v>
      </c>
      <c r="U17" s="117">
        <v>78.3</v>
      </c>
      <c r="V17" s="117">
        <v>112.2</v>
      </c>
      <c r="W17" s="117">
        <v>102.9</v>
      </c>
      <c r="X17" s="117">
        <v>115.5</v>
      </c>
      <c r="Y17" s="117">
        <v>106</v>
      </c>
      <c r="Z17" s="117">
        <v>75.099999999999994</v>
      </c>
      <c r="AA17" s="117">
        <v>68.900000000000006</v>
      </c>
      <c r="AB17" s="117">
        <v>94.6</v>
      </c>
      <c r="AC17" s="117">
        <v>86.8</v>
      </c>
      <c r="AD17" s="117">
        <v>87.3</v>
      </c>
      <c r="AE17" s="117">
        <v>80.099999999999994</v>
      </c>
      <c r="AF17" s="117">
        <v>104.6</v>
      </c>
      <c r="AG17" s="122">
        <v>96</v>
      </c>
      <c r="AH17" s="48" t="s">
        <v>121</v>
      </c>
      <c r="AI17" s="67"/>
      <c r="AJ17" s="41" t="s">
        <v>121</v>
      </c>
      <c r="AK17" s="121">
        <v>105.7</v>
      </c>
      <c r="AL17" s="117">
        <v>103.5</v>
      </c>
      <c r="AM17" s="117">
        <v>115.3</v>
      </c>
      <c r="AN17" s="117">
        <v>106.6</v>
      </c>
      <c r="AO17" s="117">
        <v>122.2</v>
      </c>
      <c r="AP17" s="117">
        <v>106.6</v>
      </c>
      <c r="AQ17" s="117">
        <v>100.2</v>
      </c>
      <c r="AR17" s="117">
        <v>128.5</v>
      </c>
      <c r="AS17" s="117">
        <v>109.4</v>
      </c>
      <c r="AT17" s="117">
        <v>110.8</v>
      </c>
      <c r="AU17" s="117">
        <v>115.5</v>
      </c>
      <c r="AV17" s="117">
        <v>123.5</v>
      </c>
      <c r="AW17" s="117">
        <v>89</v>
      </c>
      <c r="AX17" s="117">
        <v>97.7</v>
      </c>
      <c r="AY17" s="117">
        <v>105.5</v>
      </c>
      <c r="AZ17" s="122">
        <v>112.9</v>
      </c>
      <c r="BA17" s="48" t="s">
        <v>121</v>
      </c>
      <c r="BB17" s="55"/>
    </row>
    <row r="18" spans="1:54" ht="17.100000000000001" customHeight="1">
      <c r="A18" s="41" t="s">
        <v>122</v>
      </c>
      <c r="B18" s="121">
        <v>160.69999999999999</v>
      </c>
      <c r="C18" s="117">
        <v>147.4</v>
      </c>
      <c r="D18" s="117">
        <v>174.1</v>
      </c>
      <c r="E18" s="117">
        <v>159.69999999999999</v>
      </c>
      <c r="F18" s="117">
        <v>170.9</v>
      </c>
      <c r="G18" s="117">
        <v>156.80000000000001</v>
      </c>
      <c r="H18" s="117">
        <v>231.8</v>
      </c>
      <c r="I18" s="117">
        <v>212.7</v>
      </c>
      <c r="J18" s="117">
        <v>197.3</v>
      </c>
      <c r="K18" s="117">
        <v>181</v>
      </c>
      <c r="L18" s="117">
        <v>109.4</v>
      </c>
      <c r="M18" s="117">
        <v>100.4</v>
      </c>
      <c r="N18" s="117">
        <v>128.9</v>
      </c>
      <c r="O18" s="117">
        <v>118.3</v>
      </c>
      <c r="P18" s="117">
        <v>281.10000000000002</v>
      </c>
      <c r="Q18" s="117">
        <v>257.89999999999998</v>
      </c>
      <c r="R18" s="117">
        <v>100.4</v>
      </c>
      <c r="S18" s="117">
        <v>92.1</v>
      </c>
      <c r="T18" s="117">
        <v>142.1</v>
      </c>
      <c r="U18" s="117">
        <v>130.4</v>
      </c>
      <c r="V18" s="117">
        <v>121.8</v>
      </c>
      <c r="W18" s="117">
        <v>111.7</v>
      </c>
      <c r="X18" s="117">
        <v>191.3</v>
      </c>
      <c r="Y18" s="117">
        <v>175.5</v>
      </c>
      <c r="Z18" s="117">
        <v>190.9</v>
      </c>
      <c r="AA18" s="117">
        <v>175.1</v>
      </c>
      <c r="AB18" s="117">
        <v>141.4</v>
      </c>
      <c r="AC18" s="117">
        <v>129.69999999999999</v>
      </c>
      <c r="AD18" s="117">
        <v>213.8</v>
      </c>
      <c r="AE18" s="117">
        <v>196.1</v>
      </c>
      <c r="AF18" s="117">
        <v>139</v>
      </c>
      <c r="AG18" s="122">
        <v>127.5</v>
      </c>
      <c r="AH18" s="48" t="s">
        <v>122</v>
      </c>
      <c r="AI18" s="67"/>
      <c r="AJ18" s="41" t="s">
        <v>122</v>
      </c>
      <c r="AK18" s="121">
        <v>105.7</v>
      </c>
      <c r="AL18" s="117">
        <v>108</v>
      </c>
      <c r="AM18" s="117">
        <v>118.9</v>
      </c>
      <c r="AN18" s="117">
        <v>112</v>
      </c>
      <c r="AO18" s="117">
        <v>121.3</v>
      </c>
      <c r="AP18" s="117">
        <v>107.8</v>
      </c>
      <c r="AQ18" s="117">
        <v>100</v>
      </c>
      <c r="AR18" s="117">
        <v>134.30000000000001</v>
      </c>
      <c r="AS18" s="117">
        <v>79.900000000000006</v>
      </c>
      <c r="AT18" s="117">
        <v>120.8</v>
      </c>
      <c r="AU18" s="117">
        <v>108.4</v>
      </c>
      <c r="AV18" s="117">
        <v>126.5</v>
      </c>
      <c r="AW18" s="117">
        <v>81.900000000000006</v>
      </c>
      <c r="AX18" s="117">
        <v>99.3</v>
      </c>
      <c r="AY18" s="117">
        <v>98.9</v>
      </c>
      <c r="AZ18" s="122">
        <v>110.7</v>
      </c>
      <c r="BA18" s="48" t="s">
        <v>122</v>
      </c>
      <c r="BB18" s="55"/>
    </row>
    <row r="19" spans="1:54" ht="17.100000000000001" customHeight="1">
      <c r="A19" s="41" t="s">
        <v>123</v>
      </c>
      <c r="B19" s="121">
        <v>112.6</v>
      </c>
      <c r="C19" s="117">
        <v>102.6</v>
      </c>
      <c r="D19" s="117">
        <v>114.8</v>
      </c>
      <c r="E19" s="117">
        <v>104.6</v>
      </c>
      <c r="F19" s="117">
        <v>133.19999999999999</v>
      </c>
      <c r="G19" s="117">
        <v>121.4</v>
      </c>
      <c r="H19" s="117">
        <v>94.5</v>
      </c>
      <c r="I19" s="117">
        <v>86.1</v>
      </c>
      <c r="J19" s="117">
        <v>118.9</v>
      </c>
      <c r="K19" s="117">
        <v>108.4</v>
      </c>
      <c r="L19" s="117">
        <v>165.5</v>
      </c>
      <c r="M19" s="117">
        <v>150.9</v>
      </c>
      <c r="N19" s="117">
        <v>124.3</v>
      </c>
      <c r="O19" s="117">
        <v>113.3</v>
      </c>
      <c r="P19" s="117">
        <v>121.3</v>
      </c>
      <c r="Q19" s="117">
        <v>110.6</v>
      </c>
      <c r="R19" s="117">
        <v>91.7</v>
      </c>
      <c r="S19" s="117">
        <v>83.6</v>
      </c>
      <c r="T19" s="117">
        <v>101.4</v>
      </c>
      <c r="U19" s="117">
        <v>92.4</v>
      </c>
      <c r="V19" s="117">
        <v>113.6</v>
      </c>
      <c r="W19" s="117">
        <v>103.6</v>
      </c>
      <c r="X19" s="117">
        <v>163.4</v>
      </c>
      <c r="Y19" s="117">
        <v>149</v>
      </c>
      <c r="Z19" s="117">
        <v>67</v>
      </c>
      <c r="AA19" s="117">
        <v>61.1</v>
      </c>
      <c r="AB19" s="117">
        <v>101.8</v>
      </c>
      <c r="AC19" s="117">
        <v>92.8</v>
      </c>
      <c r="AD19" s="117">
        <v>85.6</v>
      </c>
      <c r="AE19" s="117">
        <v>78</v>
      </c>
      <c r="AF19" s="117">
        <v>109.1</v>
      </c>
      <c r="AG19" s="122">
        <v>99.5</v>
      </c>
      <c r="AH19" s="48" t="s">
        <v>123</v>
      </c>
      <c r="AI19" s="67"/>
      <c r="AJ19" s="41" t="s">
        <v>123</v>
      </c>
      <c r="AK19" s="121">
        <v>108.7</v>
      </c>
      <c r="AL19" s="117">
        <v>104.9</v>
      </c>
      <c r="AM19" s="117">
        <v>119.1</v>
      </c>
      <c r="AN19" s="117">
        <v>114.4</v>
      </c>
      <c r="AO19" s="117">
        <v>122.9</v>
      </c>
      <c r="AP19" s="117">
        <v>121.3</v>
      </c>
      <c r="AQ19" s="117">
        <v>102.8</v>
      </c>
      <c r="AR19" s="117">
        <v>134.19999999999999</v>
      </c>
      <c r="AS19" s="117">
        <v>102.3</v>
      </c>
      <c r="AT19" s="117">
        <v>105.6</v>
      </c>
      <c r="AU19" s="117">
        <v>110.1</v>
      </c>
      <c r="AV19" s="117">
        <v>117.5</v>
      </c>
      <c r="AW19" s="117">
        <v>83.4</v>
      </c>
      <c r="AX19" s="117">
        <v>105.5</v>
      </c>
      <c r="AY19" s="117">
        <v>104.2</v>
      </c>
      <c r="AZ19" s="122">
        <v>110.9</v>
      </c>
      <c r="BA19" s="48" t="s">
        <v>123</v>
      </c>
      <c r="BB19" s="55"/>
    </row>
    <row r="20" spans="1:54" ht="17.100000000000001" customHeight="1">
      <c r="A20" s="41" t="s">
        <v>124</v>
      </c>
      <c r="B20" s="121">
        <v>93.1</v>
      </c>
      <c r="C20" s="117">
        <v>84.5</v>
      </c>
      <c r="D20" s="117">
        <v>91.3</v>
      </c>
      <c r="E20" s="117">
        <v>82.8</v>
      </c>
      <c r="F20" s="117">
        <v>105.8</v>
      </c>
      <c r="G20" s="117">
        <v>96</v>
      </c>
      <c r="H20" s="117">
        <v>95.8</v>
      </c>
      <c r="I20" s="117">
        <v>86.9</v>
      </c>
      <c r="J20" s="117">
        <v>90.5</v>
      </c>
      <c r="K20" s="117">
        <v>82.1</v>
      </c>
      <c r="L20" s="117">
        <v>104.9</v>
      </c>
      <c r="M20" s="117">
        <v>95.2</v>
      </c>
      <c r="N20" s="117">
        <v>95.6</v>
      </c>
      <c r="O20" s="117">
        <v>86.8</v>
      </c>
      <c r="P20" s="117">
        <v>108.6</v>
      </c>
      <c r="Q20" s="117">
        <v>98.5</v>
      </c>
      <c r="R20" s="117">
        <v>83.6</v>
      </c>
      <c r="S20" s="117">
        <v>75.900000000000006</v>
      </c>
      <c r="T20" s="117">
        <v>80.900000000000006</v>
      </c>
      <c r="U20" s="117">
        <v>73.400000000000006</v>
      </c>
      <c r="V20" s="117">
        <v>108.2</v>
      </c>
      <c r="W20" s="117">
        <v>98.2</v>
      </c>
      <c r="X20" s="117">
        <v>121</v>
      </c>
      <c r="Y20" s="117">
        <v>109.8</v>
      </c>
      <c r="Z20" s="117">
        <v>59.4</v>
      </c>
      <c r="AA20" s="117">
        <v>53.9</v>
      </c>
      <c r="AB20" s="117">
        <v>88.7</v>
      </c>
      <c r="AC20" s="117">
        <v>80.5</v>
      </c>
      <c r="AD20" s="117">
        <v>85.5</v>
      </c>
      <c r="AE20" s="117">
        <v>77.599999999999994</v>
      </c>
      <c r="AF20" s="117">
        <v>100.6</v>
      </c>
      <c r="AG20" s="122">
        <v>91.3</v>
      </c>
      <c r="AH20" s="48" t="s">
        <v>124</v>
      </c>
      <c r="AI20" s="67"/>
      <c r="AJ20" s="41" t="s">
        <v>124</v>
      </c>
      <c r="AK20" s="121">
        <v>107.7</v>
      </c>
      <c r="AL20" s="117">
        <v>102.8</v>
      </c>
      <c r="AM20" s="117">
        <v>118.7</v>
      </c>
      <c r="AN20" s="117">
        <v>112.6</v>
      </c>
      <c r="AO20" s="117">
        <v>113.2</v>
      </c>
      <c r="AP20" s="117">
        <v>119.3</v>
      </c>
      <c r="AQ20" s="117">
        <v>104.6</v>
      </c>
      <c r="AR20" s="117">
        <v>132.6</v>
      </c>
      <c r="AS20" s="117">
        <v>98.6</v>
      </c>
      <c r="AT20" s="117">
        <v>105</v>
      </c>
      <c r="AU20" s="117">
        <v>108.1</v>
      </c>
      <c r="AV20" s="117">
        <v>126.8</v>
      </c>
      <c r="AW20" s="117">
        <v>76.2</v>
      </c>
      <c r="AX20" s="117">
        <v>105.5</v>
      </c>
      <c r="AY20" s="117">
        <v>106.4</v>
      </c>
      <c r="AZ20" s="122">
        <v>110.9</v>
      </c>
      <c r="BA20" s="48" t="s">
        <v>124</v>
      </c>
      <c r="BB20" s="55"/>
    </row>
    <row r="21" spans="1:54" ht="17.100000000000001" customHeight="1">
      <c r="A21" s="41" t="s">
        <v>125</v>
      </c>
      <c r="B21" s="121">
        <v>92.4</v>
      </c>
      <c r="C21" s="117">
        <v>84.1</v>
      </c>
      <c r="D21" s="117">
        <v>92</v>
      </c>
      <c r="E21" s="117">
        <v>83.7</v>
      </c>
      <c r="F21" s="117">
        <v>99.1</v>
      </c>
      <c r="G21" s="117">
        <v>90.2</v>
      </c>
      <c r="H21" s="117">
        <v>84.9</v>
      </c>
      <c r="I21" s="117">
        <v>77.3</v>
      </c>
      <c r="J21" s="117">
        <v>95.4</v>
      </c>
      <c r="K21" s="117">
        <v>86.8</v>
      </c>
      <c r="L21" s="117">
        <v>100.9</v>
      </c>
      <c r="M21" s="117">
        <v>91.8</v>
      </c>
      <c r="N21" s="117">
        <v>95.7</v>
      </c>
      <c r="O21" s="117">
        <v>87.1</v>
      </c>
      <c r="P21" s="117">
        <v>106.8</v>
      </c>
      <c r="Q21" s="117">
        <v>97.2</v>
      </c>
      <c r="R21" s="117">
        <v>84.4</v>
      </c>
      <c r="S21" s="117">
        <v>76.8</v>
      </c>
      <c r="T21" s="117">
        <v>82.9</v>
      </c>
      <c r="U21" s="117">
        <v>75.400000000000006</v>
      </c>
      <c r="V21" s="117">
        <v>102.6</v>
      </c>
      <c r="W21" s="117">
        <v>93.4</v>
      </c>
      <c r="X21" s="117">
        <v>122</v>
      </c>
      <c r="Y21" s="117">
        <v>111</v>
      </c>
      <c r="Z21" s="117">
        <v>62.5</v>
      </c>
      <c r="AA21" s="117">
        <v>56.9</v>
      </c>
      <c r="AB21" s="117">
        <v>88</v>
      </c>
      <c r="AC21" s="117">
        <v>80.099999999999994</v>
      </c>
      <c r="AD21" s="117">
        <v>84.7</v>
      </c>
      <c r="AE21" s="117">
        <v>77.099999999999994</v>
      </c>
      <c r="AF21" s="117">
        <v>105.5</v>
      </c>
      <c r="AG21" s="122">
        <v>96</v>
      </c>
      <c r="AH21" s="48" t="s">
        <v>125</v>
      </c>
      <c r="AI21" s="67"/>
      <c r="AJ21" s="41" t="s">
        <v>125</v>
      </c>
      <c r="AK21" s="121">
        <v>107.9</v>
      </c>
      <c r="AL21" s="117">
        <v>105.6</v>
      </c>
      <c r="AM21" s="117">
        <v>118.3</v>
      </c>
      <c r="AN21" s="117">
        <v>111.7</v>
      </c>
      <c r="AO21" s="117">
        <v>120</v>
      </c>
      <c r="AP21" s="117">
        <v>115</v>
      </c>
      <c r="AQ21" s="117">
        <v>103.8</v>
      </c>
      <c r="AR21" s="117">
        <v>130.30000000000001</v>
      </c>
      <c r="AS21" s="117">
        <v>101</v>
      </c>
      <c r="AT21" s="117">
        <v>108.4</v>
      </c>
      <c r="AU21" s="117">
        <v>105.9</v>
      </c>
      <c r="AV21" s="117">
        <v>127.9</v>
      </c>
      <c r="AW21" s="117">
        <v>79.900000000000006</v>
      </c>
      <c r="AX21" s="117">
        <v>104.6</v>
      </c>
      <c r="AY21" s="117">
        <v>105.5</v>
      </c>
      <c r="AZ21" s="122">
        <v>117.4</v>
      </c>
      <c r="BA21" s="48" t="s">
        <v>125</v>
      </c>
      <c r="BB21" s="55"/>
    </row>
    <row r="22" spans="1:54" ht="17.100000000000001" customHeight="1">
      <c r="A22" s="41" t="s">
        <v>126</v>
      </c>
      <c r="B22" s="121">
        <v>93.3</v>
      </c>
      <c r="C22" s="117">
        <v>84.1</v>
      </c>
      <c r="D22" s="117">
        <v>91.4</v>
      </c>
      <c r="E22" s="117">
        <v>82.4</v>
      </c>
      <c r="F22" s="117">
        <v>101.6</v>
      </c>
      <c r="G22" s="117">
        <v>91.6</v>
      </c>
      <c r="H22" s="117">
        <v>88.7</v>
      </c>
      <c r="I22" s="117">
        <v>80</v>
      </c>
      <c r="J22" s="117">
        <v>97.1</v>
      </c>
      <c r="K22" s="117">
        <v>87.6</v>
      </c>
      <c r="L22" s="117">
        <v>104.7</v>
      </c>
      <c r="M22" s="117">
        <v>94.4</v>
      </c>
      <c r="N22" s="117">
        <v>94.3</v>
      </c>
      <c r="O22" s="117">
        <v>85</v>
      </c>
      <c r="P22" s="117">
        <v>109.4</v>
      </c>
      <c r="Q22" s="117">
        <v>98.6</v>
      </c>
      <c r="R22" s="117">
        <v>83.4</v>
      </c>
      <c r="S22" s="117">
        <v>75.2</v>
      </c>
      <c r="T22" s="117">
        <v>86.7</v>
      </c>
      <c r="U22" s="117">
        <v>78.2</v>
      </c>
      <c r="V22" s="117">
        <v>105.6</v>
      </c>
      <c r="W22" s="117">
        <v>95.2</v>
      </c>
      <c r="X22" s="117">
        <v>120</v>
      </c>
      <c r="Y22" s="117">
        <v>108.2</v>
      </c>
      <c r="Z22" s="117">
        <v>63.5</v>
      </c>
      <c r="AA22" s="117">
        <v>57.3</v>
      </c>
      <c r="AB22" s="117">
        <v>88.3</v>
      </c>
      <c r="AC22" s="117">
        <v>79.599999999999994</v>
      </c>
      <c r="AD22" s="117">
        <v>86.8</v>
      </c>
      <c r="AE22" s="117">
        <v>78.3</v>
      </c>
      <c r="AF22" s="117">
        <v>107.8</v>
      </c>
      <c r="AG22" s="122">
        <v>97.2</v>
      </c>
      <c r="AH22" s="48" t="s">
        <v>126</v>
      </c>
      <c r="AI22" s="67"/>
      <c r="AJ22" s="41" t="s">
        <v>126</v>
      </c>
      <c r="AK22" s="121">
        <v>109.6</v>
      </c>
      <c r="AL22" s="117">
        <v>107.6</v>
      </c>
      <c r="AM22" s="117">
        <v>121.3</v>
      </c>
      <c r="AN22" s="117">
        <v>115.8</v>
      </c>
      <c r="AO22" s="117">
        <v>122.2</v>
      </c>
      <c r="AP22" s="117">
        <v>119.2</v>
      </c>
      <c r="AQ22" s="117">
        <v>105.1</v>
      </c>
      <c r="AR22" s="117">
        <v>133.69999999999999</v>
      </c>
      <c r="AS22" s="117">
        <v>99.8</v>
      </c>
      <c r="AT22" s="117">
        <v>110</v>
      </c>
      <c r="AU22" s="117">
        <v>108.8</v>
      </c>
      <c r="AV22" s="117">
        <v>125.9</v>
      </c>
      <c r="AW22" s="117">
        <v>80.7</v>
      </c>
      <c r="AX22" s="117">
        <v>105.8</v>
      </c>
      <c r="AY22" s="117">
        <v>107.1</v>
      </c>
      <c r="AZ22" s="122">
        <v>118.6</v>
      </c>
      <c r="BA22" s="48" t="s">
        <v>126</v>
      </c>
      <c r="BB22" s="55"/>
    </row>
    <row r="23" spans="1:54" ht="17.100000000000001" customHeight="1">
      <c r="A23" s="41" t="s">
        <v>127</v>
      </c>
      <c r="B23" s="121">
        <v>99.6</v>
      </c>
      <c r="C23" s="117">
        <v>89.2</v>
      </c>
      <c r="D23" s="117">
        <v>102.8</v>
      </c>
      <c r="E23" s="117">
        <v>92.1</v>
      </c>
      <c r="F23" s="117">
        <v>110.8</v>
      </c>
      <c r="G23" s="117">
        <v>99.3</v>
      </c>
      <c r="H23" s="117">
        <v>87.9</v>
      </c>
      <c r="I23" s="117">
        <v>78.8</v>
      </c>
      <c r="J23" s="117">
        <v>120</v>
      </c>
      <c r="K23" s="117">
        <v>107.5</v>
      </c>
      <c r="L23" s="117">
        <v>105.8</v>
      </c>
      <c r="M23" s="117">
        <v>94.8</v>
      </c>
      <c r="N23" s="117">
        <v>101.6</v>
      </c>
      <c r="O23" s="117">
        <v>91</v>
      </c>
      <c r="P23" s="117">
        <v>109</v>
      </c>
      <c r="Q23" s="117">
        <v>97.7</v>
      </c>
      <c r="R23" s="117">
        <v>85.8</v>
      </c>
      <c r="S23" s="117">
        <v>76.900000000000006</v>
      </c>
      <c r="T23" s="117">
        <v>86.7</v>
      </c>
      <c r="U23" s="117">
        <v>77.7</v>
      </c>
      <c r="V23" s="117">
        <v>105.6</v>
      </c>
      <c r="W23" s="117">
        <v>94.6</v>
      </c>
      <c r="X23" s="117">
        <v>119.5</v>
      </c>
      <c r="Y23" s="117">
        <v>107.1</v>
      </c>
      <c r="Z23" s="117">
        <v>68.3</v>
      </c>
      <c r="AA23" s="117">
        <v>61.2</v>
      </c>
      <c r="AB23" s="117">
        <v>95.7</v>
      </c>
      <c r="AC23" s="117">
        <v>85.8</v>
      </c>
      <c r="AD23" s="117">
        <v>87</v>
      </c>
      <c r="AE23" s="117">
        <v>78</v>
      </c>
      <c r="AF23" s="117">
        <v>108.8</v>
      </c>
      <c r="AG23" s="122">
        <v>97.5</v>
      </c>
      <c r="AH23" s="48" t="s">
        <v>127</v>
      </c>
      <c r="AI23" s="67"/>
      <c r="AJ23" s="41" t="s">
        <v>127</v>
      </c>
      <c r="AK23" s="121">
        <v>109.2</v>
      </c>
      <c r="AL23" s="117">
        <v>107.3</v>
      </c>
      <c r="AM23" s="117">
        <v>118.7</v>
      </c>
      <c r="AN23" s="117">
        <v>115.5</v>
      </c>
      <c r="AO23" s="117">
        <v>121.6</v>
      </c>
      <c r="AP23" s="117">
        <v>120.4</v>
      </c>
      <c r="AQ23" s="117">
        <v>106.1</v>
      </c>
      <c r="AR23" s="117">
        <v>133.1</v>
      </c>
      <c r="AS23" s="117">
        <v>102.7</v>
      </c>
      <c r="AT23" s="117">
        <v>109.7</v>
      </c>
      <c r="AU23" s="117">
        <v>105.6</v>
      </c>
      <c r="AV23" s="117">
        <v>122.2</v>
      </c>
      <c r="AW23" s="117">
        <v>81.099999999999994</v>
      </c>
      <c r="AX23" s="117">
        <v>105.1</v>
      </c>
      <c r="AY23" s="117">
        <v>108.2</v>
      </c>
      <c r="AZ23" s="122">
        <v>119.7</v>
      </c>
      <c r="BA23" s="48" t="s">
        <v>127</v>
      </c>
      <c r="BB23" s="55"/>
    </row>
    <row r="24" spans="1:54" ht="17.100000000000001" customHeight="1">
      <c r="A24" s="41" t="s">
        <v>128</v>
      </c>
      <c r="B24" s="121">
        <v>201.5</v>
      </c>
      <c r="C24" s="117">
        <v>180.1</v>
      </c>
      <c r="D24" s="117">
        <v>197.1</v>
      </c>
      <c r="E24" s="117">
        <v>176.1</v>
      </c>
      <c r="F24" s="117">
        <v>207.9</v>
      </c>
      <c r="G24" s="117">
        <v>185.8</v>
      </c>
      <c r="H24" s="117">
        <v>267.7</v>
      </c>
      <c r="I24" s="117">
        <v>239.2</v>
      </c>
      <c r="J24" s="117">
        <v>218</v>
      </c>
      <c r="K24" s="117">
        <v>194.8</v>
      </c>
      <c r="L24" s="117">
        <v>192.5</v>
      </c>
      <c r="M24" s="117">
        <v>172</v>
      </c>
      <c r="N24" s="117">
        <v>169</v>
      </c>
      <c r="O24" s="117">
        <v>151</v>
      </c>
      <c r="P24" s="117">
        <v>273.89999999999998</v>
      </c>
      <c r="Q24" s="117">
        <v>244.8</v>
      </c>
      <c r="R24" s="117">
        <v>174.6</v>
      </c>
      <c r="S24" s="117">
        <v>156</v>
      </c>
      <c r="T24" s="117">
        <v>182.9</v>
      </c>
      <c r="U24" s="117">
        <v>163.4</v>
      </c>
      <c r="V24" s="117">
        <v>128.69999999999999</v>
      </c>
      <c r="W24" s="117">
        <v>115</v>
      </c>
      <c r="X24" s="117">
        <v>167.6</v>
      </c>
      <c r="Y24" s="117">
        <v>149.80000000000001</v>
      </c>
      <c r="Z24" s="117">
        <v>212</v>
      </c>
      <c r="AA24" s="117">
        <v>189.5</v>
      </c>
      <c r="AB24" s="117">
        <v>197.6</v>
      </c>
      <c r="AC24" s="117">
        <v>176.6</v>
      </c>
      <c r="AD24" s="117">
        <v>220.8</v>
      </c>
      <c r="AE24" s="117">
        <v>197.3</v>
      </c>
      <c r="AF24" s="117">
        <v>207</v>
      </c>
      <c r="AG24" s="122">
        <v>185</v>
      </c>
      <c r="AH24" s="48" t="s">
        <v>128</v>
      </c>
      <c r="AI24" s="67"/>
      <c r="AJ24" s="41" t="s">
        <v>128</v>
      </c>
      <c r="AK24" s="121">
        <v>113.2</v>
      </c>
      <c r="AL24" s="117">
        <v>109.9</v>
      </c>
      <c r="AM24" s="117">
        <v>118.7</v>
      </c>
      <c r="AN24" s="117">
        <v>115</v>
      </c>
      <c r="AO24" s="117">
        <v>124.8</v>
      </c>
      <c r="AP24" s="117">
        <v>122.9</v>
      </c>
      <c r="AQ24" s="117">
        <v>104.8</v>
      </c>
      <c r="AR24" s="117">
        <v>130</v>
      </c>
      <c r="AS24" s="117">
        <v>101.3</v>
      </c>
      <c r="AT24" s="117">
        <v>111.5</v>
      </c>
      <c r="AU24" s="117">
        <v>104.9</v>
      </c>
      <c r="AV24" s="117">
        <v>124.9</v>
      </c>
      <c r="AW24" s="117">
        <v>82.5</v>
      </c>
      <c r="AX24" s="117">
        <v>117.6</v>
      </c>
      <c r="AY24" s="117">
        <v>109.5</v>
      </c>
      <c r="AZ24" s="122">
        <v>120.3</v>
      </c>
      <c r="BA24" s="48" t="s">
        <v>128</v>
      </c>
      <c r="BB24" s="55"/>
    </row>
    <row r="25" spans="1:54" ht="17.100000000000001" customHeight="1">
      <c r="A25" s="41" t="s">
        <v>173</v>
      </c>
      <c r="B25" s="121">
        <v>91.5</v>
      </c>
      <c r="C25" s="117">
        <v>80.8</v>
      </c>
      <c r="D25" s="117">
        <v>89.5</v>
      </c>
      <c r="E25" s="117">
        <v>79</v>
      </c>
      <c r="F25" s="117">
        <v>103.9</v>
      </c>
      <c r="G25" s="117">
        <v>91.7</v>
      </c>
      <c r="H25" s="117">
        <v>72.2</v>
      </c>
      <c r="I25" s="117">
        <v>63.7</v>
      </c>
      <c r="J25" s="117">
        <v>95.3</v>
      </c>
      <c r="K25" s="117">
        <v>84.1</v>
      </c>
      <c r="L25" s="117">
        <v>107.7</v>
      </c>
      <c r="M25" s="117">
        <v>95.1</v>
      </c>
      <c r="N25" s="117">
        <v>87.9</v>
      </c>
      <c r="O25" s="117">
        <v>77.599999999999994</v>
      </c>
      <c r="P25" s="117">
        <v>102.9</v>
      </c>
      <c r="Q25" s="117">
        <v>90.8</v>
      </c>
      <c r="R25" s="117">
        <v>95.7</v>
      </c>
      <c r="S25" s="117">
        <v>84.5</v>
      </c>
      <c r="T25" s="117">
        <v>79.900000000000006</v>
      </c>
      <c r="U25" s="117">
        <v>70.5</v>
      </c>
      <c r="V25" s="117">
        <v>104</v>
      </c>
      <c r="W25" s="117">
        <v>91.8</v>
      </c>
      <c r="X25" s="117">
        <v>105.2</v>
      </c>
      <c r="Y25" s="117">
        <v>92.9</v>
      </c>
      <c r="Z25" s="117">
        <v>67.400000000000006</v>
      </c>
      <c r="AA25" s="117">
        <v>59.5</v>
      </c>
      <c r="AB25" s="117">
        <v>88.4</v>
      </c>
      <c r="AC25" s="117">
        <v>78</v>
      </c>
      <c r="AD25" s="117">
        <v>80.3</v>
      </c>
      <c r="AE25" s="117">
        <v>70.900000000000006</v>
      </c>
      <c r="AF25" s="117">
        <v>104.5</v>
      </c>
      <c r="AG25" s="122">
        <v>92.2</v>
      </c>
      <c r="AH25" s="48" t="s">
        <v>173</v>
      </c>
      <c r="AI25" s="67"/>
      <c r="AJ25" s="41" t="s">
        <v>173</v>
      </c>
      <c r="AK25" s="121">
        <v>105.9</v>
      </c>
      <c r="AL25" s="117">
        <v>103.6</v>
      </c>
      <c r="AM25" s="117">
        <v>119.9</v>
      </c>
      <c r="AN25" s="117">
        <v>94.7</v>
      </c>
      <c r="AO25" s="117">
        <v>119.8</v>
      </c>
      <c r="AP25" s="117">
        <v>122.2</v>
      </c>
      <c r="AQ25" s="117">
        <v>99</v>
      </c>
      <c r="AR25" s="117">
        <v>125.7</v>
      </c>
      <c r="AS25" s="117">
        <v>114.4</v>
      </c>
      <c r="AT25" s="117">
        <v>102.7</v>
      </c>
      <c r="AU25" s="117">
        <v>103.2</v>
      </c>
      <c r="AV25" s="117">
        <v>110.6</v>
      </c>
      <c r="AW25" s="117">
        <v>85.1</v>
      </c>
      <c r="AX25" s="117">
        <v>103.8</v>
      </c>
      <c r="AY25" s="117">
        <v>100</v>
      </c>
      <c r="AZ25" s="122">
        <v>101.4</v>
      </c>
      <c r="BA25" s="48" t="s">
        <v>173</v>
      </c>
      <c r="BB25" s="55"/>
    </row>
    <row r="26" spans="1:54" ht="17.100000000000001" customHeight="1">
      <c r="A26" s="42" t="s">
        <v>118</v>
      </c>
      <c r="B26" s="121">
        <v>90.9</v>
      </c>
      <c r="C26" s="117">
        <v>81.099999999999994</v>
      </c>
      <c r="D26" s="117">
        <v>102.8</v>
      </c>
      <c r="E26" s="117">
        <v>91.7</v>
      </c>
      <c r="F26" s="117">
        <v>102.3</v>
      </c>
      <c r="G26" s="117">
        <v>91.3</v>
      </c>
      <c r="H26" s="117">
        <v>75.400000000000006</v>
      </c>
      <c r="I26" s="117">
        <v>67.3</v>
      </c>
      <c r="J26" s="117">
        <v>93.3</v>
      </c>
      <c r="K26" s="117">
        <v>83.2</v>
      </c>
      <c r="L26" s="117">
        <v>108.2</v>
      </c>
      <c r="M26" s="117">
        <v>96.5</v>
      </c>
      <c r="N26" s="117">
        <v>86</v>
      </c>
      <c r="O26" s="117">
        <v>76.7</v>
      </c>
      <c r="P26" s="117">
        <v>104.4</v>
      </c>
      <c r="Q26" s="117">
        <v>93.1</v>
      </c>
      <c r="R26" s="117">
        <v>94.7</v>
      </c>
      <c r="S26" s="117">
        <v>84.5</v>
      </c>
      <c r="T26" s="117">
        <v>81.099999999999994</v>
      </c>
      <c r="U26" s="117">
        <v>72.3</v>
      </c>
      <c r="V26" s="117">
        <v>103.5</v>
      </c>
      <c r="W26" s="117">
        <v>92.3</v>
      </c>
      <c r="X26" s="117">
        <v>92.9</v>
      </c>
      <c r="Y26" s="117">
        <v>82.9</v>
      </c>
      <c r="Z26" s="117">
        <v>71.2</v>
      </c>
      <c r="AA26" s="117">
        <v>63.5</v>
      </c>
      <c r="AB26" s="117">
        <v>85</v>
      </c>
      <c r="AC26" s="117">
        <v>75.8</v>
      </c>
      <c r="AD26" s="117">
        <v>84.6</v>
      </c>
      <c r="AE26" s="117">
        <v>75.5</v>
      </c>
      <c r="AF26" s="117">
        <v>98.2</v>
      </c>
      <c r="AG26" s="122">
        <v>87.6</v>
      </c>
      <c r="AH26" s="48" t="s">
        <v>118</v>
      </c>
      <c r="AI26" s="67"/>
      <c r="AJ26" s="41" t="s">
        <v>118</v>
      </c>
      <c r="AK26" s="121">
        <v>106</v>
      </c>
      <c r="AL26" s="117">
        <v>107.7</v>
      </c>
      <c r="AM26" s="117">
        <v>122.3</v>
      </c>
      <c r="AN26" s="117">
        <v>97.3</v>
      </c>
      <c r="AO26" s="117">
        <v>117.4</v>
      </c>
      <c r="AP26" s="117">
        <v>123.3</v>
      </c>
      <c r="AQ26" s="117">
        <v>97.7</v>
      </c>
      <c r="AR26" s="117">
        <v>127.6</v>
      </c>
      <c r="AS26" s="117">
        <v>112.6</v>
      </c>
      <c r="AT26" s="117">
        <v>106</v>
      </c>
      <c r="AU26" s="117">
        <v>106.8</v>
      </c>
      <c r="AV26" s="117">
        <v>100.6</v>
      </c>
      <c r="AW26" s="117">
        <v>89.4</v>
      </c>
      <c r="AX26" s="117">
        <v>100.9</v>
      </c>
      <c r="AY26" s="117">
        <v>105.3</v>
      </c>
      <c r="AZ26" s="122">
        <v>106.9</v>
      </c>
      <c r="BA26" s="48" t="s">
        <v>118</v>
      </c>
      <c r="BB26" s="55"/>
    </row>
    <row r="27" spans="1:54" ht="17.100000000000001" customHeight="1">
      <c r="A27" s="41" t="s">
        <v>119</v>
      </c>
      <c r="B27" s="121">
        <v>96.5</v>
      </c>
      <c r="C27" s="117">
        <v>85.7</v>
      </c>
      <c r="D27" s="117">
        <v>97.1</v>
      </c>
      <c r="E27" s="117">
        <v>86.2</v>
      </c>
      <c r="F27" s="117">
        <v>110.3</v>
      </c>
      <c r="G27" s="117">
        <v>98</v>
      </c>
      <c r="H27" s="117">
        <v>68.5</v>
      </c>
      <c r="I27" s="117">
        <v>60.8</v>
      </c>
      <c r="J27" s="117">
        <v>107.2</v>
      </c>
      <c r="K27" s="117">
        <v>95.2</v>
      </c>
      <c r="L27" s="117">
        <v>111.3</v>
      </c>
      <c r="M27" s="117">
        <v>98.8</v>
      </c>
      <c r="N27" s="117">
        <v>90.3</v>
      </c>
      <c r="O27" s="117">
        <v>80.2</v>
      </c>
      <c r="P27" s="117">
        <v>105</v>
      </c>
      <c r="Q27" s="117">
        <v>93.3</v>
      </c>
      <c r="R27" s="117">
        <v>92.5</v>
      </c>
      <c r="S27" s="117">
        <v>82.1</v>
      </c>
      <c r="T27" s="117">
        <v>81.400000000000006</v>
      </c>
      <c r="U27" s="117">
        <v>72.3</v>
      </c>
      <c r="V27" s="117">
        <v>110.8</v>
      </c>
      <c r="W27" s="117">
        <v>98.4</v>
      </c>
      <c r="X27" s="117">
        <v>100</v>
      </c>
      <c r="Y27" s="117">
        <v>88.8</v>
      </c>
      <c r="Z27" s="117">
        <v>92.4</v>
      </c>
      <c r="AA27" s="117">
        <v>82.1</v>
      </c>
      <c r="AB27" s="117">
        <v>88.7</v>
      </c>
      <c r="AC27" s="117">
        <v>78.8</v>
      </c>
      <c r="AD27" s="117">
        <v>98.5</v>
      </c>
      <c r="AE27" s="117">
        <v>87.5</v>
      </c>
      <c r="AF27" s="117">
        <v>98.7</v>
      </c>
      <c r="AG27" s="122">
        <v>87.7</v>
      </c>
      <c r="AH27" s="48" t="s">
        <v>119</v>
      </c>
      <c r="AI27" s="67"/>
      <c r="AJ27" s="41" t="s">
        <v>119</v>
      </c>
      <c r="AK27" s="121">
        <v>107.1</v>
      </c>
      <c r="AL27" s="117">
        <v>106.9</v>
      </c>
      <c r="AM27" s="117">
        <v>124.7</v>
      </c>
      <c r="AN27" s="117">
        <v>89.8</v>
      </c>
      <c r="AO27" s="117">
        <v>121.5</v>
      </c>
      <c r="AP27" s="117">
        <v>124.7</v>
      </c>
      <c r="AQ27" s="117">
        <v>96.8</v>
      </c>
      <c r="AR27" s="117">
        <v>128.30000000000001</v>
      </c>
      <c r="AS27" s="117">
        <v>110.6</v>
      </c>
      <c r="AT27" s="117">
        <v>104.7</v>
      </c>
      <c r="AU27" s="117">
        <v>114.3</v>
      </c>
      <c r="AV27" s="117">
        <v>108.3</v>
      </c>
      <c r="AW27" s="117">
        <v>95.4</v>
      </c>
      <c r="AX27" s="117">
        <v>100.9</v>
      </c>
      <c r="AY27" s="117">
        <v>106.7</v>
      </c>
      <c r="AZ27" s="122">
        <v>108.9</v>
      </c>
      <c r="BA27" s="48" t="s">
        <v>119</v>
      </c>
      <c r="BB27" s="55"/>
    </row>
    <row r="28" spans="1:54" ht="17.100000000000001" customHeight="1" thickBot="1">
      <c r="A28" s="43" t="s">
        <v>120</v>
      </c>
      <c r="B28" s="128">
        <v>92.7</v>
      </c>
      <c r="C28" s="129">
        <v>82</v>
      </c>
      <c r="D28" s="129">
        <v>80.3</v>
      </c>
      <c r="E28" s="129">
        <v>71</v>
      </c>
      <c r="F28" s="129">
        <v>110.5</v>
      </c>
      <c r="G28" s="129">
        <v>97.7</v>
      </c>
      <c r="H28" s="129">
        <v>74.099999999999994</v>
      </c>
      <c r="I28" s="129">
        <v>65.5</v>
      </c>
      <c r="J28" s="129">
        <v>101.1</v>
      </c>
      <c r="K28" s="129">
        <v>89.4</v>
      </c>
      <c r="L28" s="129">
        <v>108.9</v>
      </c>
      <c r="M28" s="129">
        <v>96.3</v>
      </c>
      <c r="N28" s="129">
        <v>97.3</v>
      </c>
      <c r="O28" s="129">
        <v>86</v>
      </c>
      <c r="P28" s="129">
        <v>102.1</v>
      </c>
      <c r="Q28" s="129">
        <v>90.3</v>
      </c>
      <c r="R28" s="129">
        <v>97.9</v>
      </c>
      <c r="S28" s="129">
        <v>86.6</v>
      </c>
      <c r="T28" s="129">
        <v>80.8</v>
      </c>
      <c r="U28" s="129">
        <v>71.400000000000006</v>
      </c>
      <c r="V28" s="129">
        <v>108.5</v>
      </c>
      <c r="W28" s="129">
        <v>95.9</v>
      </c>
      <c r="X28" s="129">
        <v>103.1</v>
      </c>
      <c r="Y28" s="129">
        <v>91.2</v>
      </c>
      <c r="Z28" s="129">
        <v>69</v>
      </c>
      <c r="AA28" s="129">
        <v>61</v>
      </c>
      <c r="AB28" s="129">
        <v>86.5</v>
      </c>
      <c r="AC28" s="129">
        <v>76.5</v>
      </c>
      <c r="AD28" s="129">
        <v>82.7</v>
      </c>
      <c r="AE28" s="129">
        <v>73.099999999999994</v>
      </c>
      <c r="AF28" s="129">
        <v>102.4</v>
      </c>
      <c r="AG28" s="129">
        <v>90.5</v>
      </c>
      <c r="AH28" s="49" t="s">
        <v>120</v>
      </c>
      <c r="AI28" s="67"/>
      <c r="AJ28" s="43" t="s">
        <v>120</v>
      </c>
      <c r="AK28" s="129">
        <v>107.5</v>
      </c>
      <c r="AL28" s="129">
        <v>93.7</v>
      </c>
      <c r="AM28" s="129">
        <v>129.69999999999999</v>
      </c>
      <c r="AN28" s="129">
        <v>97.3</v>
      </c>
      <c r="AO28" s="129">
        <v>125.4</v>
      </c>
      <c r="AP28" s="129">
        <v>123.9</v>
      </c>
      <c r="AQ28" s="129">
        <v>101.5</v>
      </c>
      <c r="AR28" s="129">
        <v>124.6</v>
      </c>
      <c r="AS28" s="129">
        <v>116.9</v>
      </c>
      <c r="AT28" s="129">
        <v>102.5</v>
      </c>
      <c r="AU28" s="129">
        <v>112</v>
      </c>
      <c r="AV28" s="129">
        <v>111.7</v>
      </c>
      <c r="AW28" s="129">
        <v>87.5</v>
      </c>
      <c r="AX28" s="129">
        <v>103.5</v>
      </c>
      <c r="AY28" s="129">
        <v>103</v>
      </c>
      <c r="AZ28" s="129">
        <v>112.8</v>
      </c>
      <c r="BA28" s="49" t="s">
        <v>120</v>
      </c>
      <c r="BB28" s="55"/>
    </row>
    <row r="29" spans="1:54" s="82" customFormat="1" ht="11.25"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令和7年4月</v>
      </c>
      <c r="AI29" s="79"/>
      <c r="AJ29" s="80"/>
      <c r="AK29" s="36"/>
      <c r="AL29" s="36"/>
      <c r="AM29" s="36"/>
      <c r="AN29" s="36"/>
      <c r="AO29" s="36"/>
      <c r="AP29" s="36"/>
      <c r="AQ29" s="36"/>
      <c r="AR29" s="36"/>
      <c r="AS29" s="36"/>
      <c r="AT29" s="36"/>
      <c r="AU29" s="36"/>
      <c r="AV29" s="36"/>
      <c r="AW29" s="36"/>
      <c r="AX29" s="36"/>
      <c r="AY29" s="36"/>
      <c r="AZ29" s="37"/>
      <c r="BA29" s="78" t="str">
        <f>ⅰ.賃金!M24</f>
        <v>令和7年4月</v>
      </c>
      <c r="BB29" s="81"/>
    </row>
    <row r="30" spans="1:54" s="84" customFormat="1" ht="12">
      <c r="A30" s="83"/>
      <c r="AX30" s="85"/>
      <c r="AZ30" s="85"/>
    </row>
    <row r="31" spans="1:54" ht="13.5">
      <c r="B31" s="86"/>
      <c r="BA31" s="55"/>
      <c r="BB31" s="55"/>
    </row>
    <row r="32" spans="1:54" s="26" customFormat="1" ht="12.7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5" t="s">
        <v>0</v>
      </c>
      <c r="B33" s="357" t="s">
        <v>64</v>
      </c>
      <c r="C33" s="357"/>
      <c r="D33" s="357" t="s">
        <v>76</v>
      </c>
      <c r="E33" s="357"/>
      <c r="F33" s="357" t="s">
        <v>43</v>
      </c>
      <c r="G33" s="357"/>
      <c r="H33" s="361" t="s">
        <v>77</v>
      </c>
      <c r="I33" s="361"/>
      <c r="J33" s="370" t="s">
        <v>78</v>
      </c>
      <c r="K33" s="370"/>
      <c r="L33" s="357" t="s">
        <v>37</v>
      </c>
      <c r="M33" s="357"/>
      <c r="N33" s="357" t="s">
        <v>79</v>
      </c>
      <c r="O33" s="357"/>
      <c r="P33" s="357" t="s">
        <v>80</v>
      </c>
      <c r="Q33" s="357"/>
      <c r="R33" s="353" t="s">
        <v>133</v>
      </c>
      <c r="S33" s="353"/>
      <c r="T33" s="353" t="s">
        <v>135</v>
      </c>
      <c r="U33" s="353"/>
      <c r="V33" s="353" t="s">
        <v>131</v>
      </c>
      <c r="W33" s="353"/>
      <c r="X33" s="361" t="s">
        <v>15</v>
      </c>
      <c r="Y33" s="361"/>
      <c r="Z33" s="353" t="s">
        <v>8</v>
      </c>
      <c r="AA33" s="353"/>
      <c r="AB33" s="357" t="s">
        <v>81</v>
      </c>
      <c r="AC33" s="357"/>
      <c r="AD33" s="357" t="s">
        <v>29</v>
      </c>
      <c r="AE33" s="357"/>
      <c r="AF33" s="361" t="s">
        <v>18</v>
      </c>
      <c r="AG33" s="362"/>
      <c r="AH33" s="350" t="s">
        <v>0</v>
      </c>
      <c r="AI33" s="23"/>
      <c r="AJ33" s="365" t="s">
        <v>0</v>
      </c>
      <c r="AK33" s="357" t="s">
        <v>64</v>
      </c>
      <c r="AL33" s="357" t="s">
        <v>76</v>
      </c>
      <c r="AM33" s="357" t="s">
        <v>43</v>
      </c>
      <c r="AN33" s="353" t="s">
        <v>82</v>
      </c>
      <c r="AO33" s="357" t="s">
        <v>83</v>
      </c>
      <c r="AP33" s="353" t="s">
        <v>37</v>
      </c>
      <c r="AQ33" s="353" t="s">
        <v>79</v>
      </c>
      <c r="AR33" s="353" t="s">
        <v>80</v>
      </c>
      <c r="AS33" s="353" t="s">
        <v>84</v>
      </c>
      <c r="AT33" s="353" t="s">
        <v>17</v>
      </c>
      <c r="AU33" s="353" t="s">
        <v>85</v>
      </c>
      <c r="AV33" s="353" t="s">
        <v>130</v>
      </c>
      <c r="AW33" s="353" t="s">
        <v>86</v>
      </c>
      <c r="AX33" s="353" t="s">
        <v>81</v>
      </c>
      <c r="AY33" s="353" t="s">
        <v>29</v>
      </c>
      <c r="AZ33" s="353" t="s">
        <v>129</v>
      </c>
      <c r="BA33" s="350" t="s">
        <v>0</v>
      </c>
      <c r="BB33" s="55"/>
    </row>
    <row r="34" spans="1:54" s="60" customFormat="1" ht="14.25" customHeight="1">
      <c r="A34" s="366"/>
      <c r="B34" s="358"/>
      <c r="C34" s="358"/>
      <c r="D34" s="358"/>
      <c r="E34" s="358"/>
      <c r="F34" s="358"/>
      <c r="G34" s="358"/>
      <c r="H34" s="363"/>
      <c r="I34" s="363"/>
      <c r="J34" s="371"/>
      <c r="K34" s="371"/>
      <c r="L34" s="358"/>
      <c r="M34" s="358"/>
      <c r="N34" s="358"/>
      <c r="O34" s="358"/>
      <c r="P34" s="358"/>
      <c r="Q34" s="358"/>
      <c r="R34" s="354"/>
      <c r="S34" s="354"/>
      <c r="T34" s="354"/>
      <c r="U34" s="354"/>
      <c r="V34" s="354"/>
      <c r="W34" s="354"/>
      <c r="X34" s="363"/>
      <c r="Y34" s="363"/>
      <c r="Z34" s="354"/>
      <c r="AA34" s="354"/>
      <c r="AB34" s="358"/>
      <c r="AC34" s="358"/>
      <c r="AD34" s="358"/>
      <c r="AE34" s="358"/>
      <c r="AF34" s="363"/>
      <c r="AG34" s="329"/>
      <c r="AH34" s="351"/>
      <c r="AI34" s="23"/>
      <c r="AJ34" s="375"/>
      <c r="AK34" s="358"/>
      <c r="AL34" s="358"/>
      <c r="AM34" s="358"/>
      <c r="AN34" s="354"/>
      <c r="AO34" s="358"/>
      <c r="AP34" s="354"/>
      <c r="AQ34" s="354"/>
      <c r="AR34" s="354"/>
      <c r="AS34" s="354"/>
      <c r="AT34" s="354"/>
      <c r="AU34" s="354"/>
      <c r="AV34" s="354"/>
      <c r="AW34" s="354"/>
      <c r="AX34" s="354"/>
      <c r="AY34" s="354"/>
      <c r="AZ34" s="354"/>
      <c r="BA34" s="351"/>
      <c r="BB34" s="59"/>
    </row>
    <row r="35" spans="1:54" s="62" customFormat="1" ht="13.5">
      <c r="A35" s="366"/>
      <c r="B35" s="359"/>
      <c r="C35" s="359"/>
      <c r="D35" s="359"/>
      <c r="E35" s="359"/>
      <c r="F35" s="359"/>
      <c r="G35" s="359"/>
      <c r="H35" s="369"/>
      <c r="I35" s="369"/>
      <c r="J35" s="372"/>
      <c r="K35" s="372"/>
      <c r="L35" s="359"/>
      <c r="M35" s="359"/>
      <c r="N35" s="359"/>
      <c r="O35" s="359"/>
      <c r="P35" s="359"/>
      <c r="Q35" s="359"/>
      <c r="R35" s="355"/>
      <c r="S35" s="355"/>
      <c r="T35" s="355"/>
      <c r="U35" s="355"/>
      <c r="V35" s="355"/>
      <c r="W35" s="355"/>
      <c r="X35" s="369"/>
      <c r="Y35" s="369"/>
      <c r="Z35" s="355"/>
      <c r="AA35" s="355"/>
      <c r="AB35" s="359"/>
      <c r="AC35" s="359"/>
      <c r="AD35" s="359"/>
      <c r="AE35" s="359"/>
      <c r="AF35" s="369"/>
      <c r="AG35" s="374"/>
      <c r="AH35" s="351"/>
      <c r="AI35" s="23"/>
      <c r="AJ35" s="375"/>
      <c r="AK35" s="358"/>
      <c r="AL35" s="358"/>
      <c r="AM35" s="358"/>
      <c r="AN35" s="354"/>
      <c r="AO35" s="358"/>
      <c r="AP35" s="354"/>
      <c r="AQ35" s="354"/>
      <c r="AR35" s="354"/>
      <c r="AS35" s="354"/>
      <c r="AT35" s="354"/>
      <c r="AU35" s="354"/>
      <c r="AV35" s="354"/>
      <c r="AW35" s="354"/>
      <c r="AX35" s="354"/>
      <c r="AY35" s="354"/>
      <c r="AZ35" s="354"/>
      <c r="BA35" s="351"/>
      <c r="BB35" s="61"/>
    </row>
    <row r="36" spans="1:54" s="60" customFormat="1" ht="13.5">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3"/>
      <c r="AI36" s="24"/>
      <c r="AJ36" s="376"/>
      <c r="AK36" s="359"/>
      <c r="AL36" s="359"/>
      <c r="AM36" s="359"/>
      <c r="AN36" s="355"/>
      <c r="AO36" s="359"/>
      <c r="AP36" s="355"/>
      <c r="AQ36" s="355"/>
      <c r="AR36" s="355"/>
      <c r="AS36" s="355"/>
      <c r="AT36" s="355"/>
      <c r="AU36" s="355"/>
      <c r="AV36" s="355"/>
      <c r="AW36" s="355"/>
      <c r="AX36" s="355"/>
      <c r="AY36" s="355"/>
      <c r="AZ36" s="355"/>
      <c r="BA36" s="352"/>
      <c r="BB36" s="59"/>
    </row>
    <row r="37" spans="1:54" ht="17.100000000000001" customHeight="1">
      <c r="A37" s="38" t="s">
        <v>175</v>
      </c>
      <c r="B37" s="115">
        <v>104.1</v>
      </c>
      <c r="C37" s="116">
        <v>107.6</v>
      </c>
      <c r="D37" s="116">
        <v>106</v>
      </c>
      <c r="E37" s="116">
        <v>151.1</v>
      </c>
      <c r="F37" s="116">
        <v>105</v>
      </c>
      <c r="G37" s="116">
        <v>126</v>
      </c>
      <c r="H37" s="116">
        <v>108.6</v>
      </c>
      <c r="I37" s="116">
        <v>163.9</v>
      </c>
      <c r="J37" s="116">
        <v>100.2</v>
      </c>
      <c r="K37" s="116">
        <v>131</v>
      </c>
      <c r="L37" s="116">
        <v>95.1</v>
      </c>
      <c r="M37" s="116">
        <v>73.900000000000006</v>
      </c>
      <c r="N37" s="116">
        <v>110.9</v>
      </c>
      <c r="O37" s="116">
        <v>112.6</v>
      </c>
      <c r="P37" s="116">
        <v>110.9</v>
      </c>
      <c r="Q37" s="116">
        <v>168</v>
      </c>
      <c r="R37" s="116">
        <v>87.4</v>
      </c>
      <c r="S37" s="116">
        <v>56.5</v>
      </c>
      <c r="T37" s="116">
        <v>101</v>
      </c>
      <c r="U37" s="116">
        <v>95.8</v>
      </c>
      <c r="V37" s="117">
        <v>109.9</v>
      </c>
      <c r="W37" s="117">
        <v>115.4</v>
      </c>
      <c r="X37" s="117">
        <v>107.7</v>
      </c>
      <c r="Y37" s="117">
        <v>98.4</v>
      </c>
      <c r="Z37" s="117">
        <v>102</v>
      </c>
      <c r="AA37" s="117">
        <v>164.7</v>
      </c>
      <c r="AB37" s="117">
        <v>97.7</v>
      </c>
      <c r="AC37" s="117">
        <v>82.5</v>
      </c>
      <c r="AD37" s="117">
        <v>98.7</v>
      </c>
      <c r="AE37" s="117">
        <v>68.3</v>
      </c>
      <c r="AF37" s="117">
        <v>105.6</v>
      </c>
      <c r="AG37" s="118">
        <v>93.7</v>
      </c>
      <c r="AH37" s="44" t="s">
        <v>175</v>
      </c>
      <c r="AI37" s="67"/>
      <c r="AJ37" s="38" t="s">
        <v>175</v>
      </c>
      <c r="AK37" s="119">
        <v>101.1</v>
      </c>
      <c r="AL37" s="116">
        <v>94.5</v>
      </c>
      <c r="AM37" s="116">
        <v>107</v>
      </c>
      <c r="AN37" s="116">
        <v>103.6</v>
      </c>
      <c r="AO37" s="116">
        <v>94.5</v>
      </c>
      <c r="AP37" s="116">
        <v>104.3</v>
      </c>
      <c r="AQ37" s="116">
        <v>100.9</v>
      </c>
      <c r="AR37" s="116">
        <v>99.8</v>
      </c>
      <c r="AS37" s="116">
        <v>108.9</v>
      </c>
      <c r="AT37" s="116">
        <v>95</v>
      </c>
      <c r="AU37" s="116">
        <v>103.5</v>
      </c>
      <c r="AV37" s="116">
        <v>116</v>
      </c>
      <c r="AW37" s="116">
        <v>97.9</v>
      </c>
      <c r="AX37" s="116">
        <v>98.1</v>
      </c>
      <c r="AY37" s="116">
        <v>114.1</v>
      </c>
      <c r="AZ37" s="120">
        <v>103.5</v>
      </c>
      <c r="BA37" s="44" t="s">
        <v>175</v>
      </c>
      <c r="BB37" s="55"/>
    </row>
    <row r="38" spans="1:54" ht="17.100000000000001" customHeight="1">
      <c r="A38" s="39" t="s">
        <v>113</v>
      </c>
      <c r="B38" s="121">
        <v>100.3</v>
      </c>
      <c r="C38" s="117">
        <v>109.6</v>
      </c>
      <c r="D38" s="117">
        <v>100.5</v>
      </c>
      <c r="E38" s="117">
        <v>101.9</v>
      </c>
      <c r="F38" s="117">
        <v>99.7</v>
      </c>
      <c r="G38" s="117">
        <v>103.5</v>
      </c>
      <c r="H38" s="117">
        <v>103.8</v>
      </c>
      <c r="I38" s="117">
        <v>95.1</v>
      </c>
      <c r="J38" s="117">
        <v>99.3</v>
      </c>
      <c r="K38" s="117">
        <v>106.4</v>
      </c>
      <c r="L38" s="117">
        <v>103.1</v>
      </c>
      <c r="M38" s="117">
        <v>99.1</v>
      </c>
      <c r="N38" s="117">
        <v>102.1</v>
      </c>
      <c r="O38" s="117">
        <v>100.8</v>
      </c>
      <c r="P38" s="117">
        <v>103.3</v>
      </c>
      <c r="Q38" s="117">
        <v>149.80000000000001</v>
      </c>
      <c r="R38" s="117">
        <v>98.6</v>
      </c>
      <c r="S38" s="117">
        <v>121</v>
      </c>
      <c r="T38" s="117">
        <v>102.4</v>
      </c>
      <c r="U38" s="117">
        <v>112.5</v>
      </c>
      <c r="V38" s="117">
        <v>96.4</v>
      </c>
      <c r="W38" s="117">
        <v>80.2</v>
      </c>
      <c r="X38" s="117">
        <v>100.6</v>
      </c>
      <c r="Y38" s="117">
        <v>154.1</v>
      </c>
      <c r="Z38" s="117">
        <v>103.9</v>
      </c>
      <c r="AA38" s="117">
        <v>215.4</v>
      </c>
      <c r="AB38" s="117">
        <v>97.5</v>
      </c>
      <c r="AC38" s="117">
        <v>103.7</v>
      </c>
      <c r="AD38" s="117">
        <v>97</v>
      </c>
      <c r="AE38" s="117">
        <v>105.5</v>
      </c>
      <c r="AF38" s="117">
        <v>105.2</v>
      </c>
      <c r="AG38" s="122">
        <v>95.1</v>
      </c>
      <c r="AH38" s="45" t="s">
        <v>113</v>
      </c>
      <c r="AI38" s="67"/>
      <c r="AJ38" s="39" t="s">
        <v>113</v>
      </c>
      <c r="AK38" s="123">
        <v>101.2</v>
      </c>
      <c r="AL38" s="117">
        <v>99.2</v>
      </c>
      <c r="AM38" s="117">
        <v>105.2</v>
      </c>
      <c r="AN38" s="117">
        <v>102.9</v>
      </c>
      <c r="AO38" s="117">
        <v>97.9</v>
      </c>
      <c r="AP38" s="117">
        <v>105.8</v>
      </c>
      <c r="AQ38" s="117">
        <v>100.9</v>
      </c>
      <c r="AR38" s="117">
        <v>100.2</v>
      </c>
      <c r="AS38" s="117">
        <v>112.7</v>
      </c>
      <c r="AT38" s="117">
        <v>96.4</v>
      </c>
      <c r="AU38" s="117">
        <v>107.4</v>
      </c>
      <c r="AV38" s="117">
        <v>111.8</v>
      </c>
      <c r="AW38" s="117">
        <v>98.7</v>
      </c>
      <c r="AX38" s="117">
        <v>98.4</v>
      </c>
      <c r="AY38" s="117">
        <v>102.8</v>
      </c>
      <c r="AZ38" s="122">
        <v>96.3</v>
      </c>
      <c r="BA38" s="45" t="s">
        <v>113</v>
      </c>
      <c r="BB38" s="55"/>
    </row>
    <row r="39" spans="1:54" ht="17.100000000000001" customHeight="1">
      <c r="A39" s="39" t="s">
        <v>114</v>
      </c>
      <c r="B39" s="121">
        <v>100</v>
      </c>
      <c r="C39" s="117">
        <v>100</v>
      </c>
      <c r="D39" s="117">
        <v>100</v>
      </c>
      <c r="E39" s="117">
        <v>100</v>
      </c>
      <c r="F39" s="117">
        <v>100</v>
      </c>
      <c r="G39" s="117">
        <v>100</v>
      </c>
      <c r="H39" s="117">
        <v>100</v>
      </c>
      <c r="I39" s="117">
        <v>100</v>
      </c>
      <c r="J39" s="117">
        <v>100</v>
      </c>
      <c r="K39" s="117">
        <v>100</v>
      </c>
      <c r="L39" s="117">
        <v>100</v>
      </c>
      <c r="M39" s="117">
        <v>100</v>
      </c>
      <c r="N39" s="117">
        <v>100</v>
      </c>
      <c r="O39" s="117">
        <v>100</v>
      </c>
      <c r="P39" s="117">
        <v>100</v>
      </c>
      <c r="Q39" s="117">
        <v>100</v>
      </c>
      <c r="R39" s="117">
        <v>100</v>
      </c>
      <c r="S39" s="117">
        <v>100</v>
      </c>
      <c r="T39" s="117">
        <v>100</v>
      </c>
      <c r="U39" s="117">
        <v>100</v>
      </c>
      <c r="V39" s="117">
        <v>100</v>
      </c>
      <c r="W39" s="117">
        <v>100</v>
      </c>
      <c r="X39" s="117">
        <v>100</v>
      </c>
      <c r="Y39" s="117">
        <v>100</v>
      </c>
      <c r="Z39" s="117">
        <v>100</v>
      </c>
      <c r="AA39" s="117">
        <v>100</v>
      </c>
      <c r="AB39" s="117">
        <v>100</v>
      </c>
      <c r="AC39" s="117">
        <v>100</v>
      </c>
      <c r="AD39" s="117">
        <v>100</v>
      </c>
      <c r="AE39" s="117">
        <v>100</v>
      </c>
      <c r="AF39" s="117">
        <v>100</v>
      </c>
      <c r="AG39" s="122">
        <v>100</v>
      </c>
      <c r="AH39" s="45" t="s">
        <v>114</v>
      </c>
      <c r="AI39" s="67"/>
      <c r="AJ39" s="39" t="s">
        <v>114</v>
      </c>
      <c r="AK39" s="123">
        <v>100</v>
      </c>
      <c r="AL39" s="117">
        <v>100</v>
      </c>
      <c r="AM39" s="117">
        <v>100</v>
      </c>
      <c r="AN39" s="117">
        <v>100</v>
      </c>
      <c r="AO39" s="117">
        <v>100</v>
      </c>
      <c r="AP39" s="117">
        <v>100</v>
      </c>
      <c r="AQ39" s="117">
        <v>100</v>
      </c>
      <c r="AR39" s="117">
        <v>100</v>
      </c>
      <c r="AS39" s="117">
        <v>100</v>
      </c>
      <c r="AT39" s="117">
        <v>100</v>
      </c>
      <c r="AU39" s="117">
        <v>100</v>
      </c>
      <c r="AV39" s="117">
        <v>100</v>
      </c>
      <c r="AW39" s="117">
        <v>100</v>
      </c>
      <c r="AX39" s="117">
        <v>100</v>
      </c>
      <c r="AY39" s="117">
        <v>100</v>
      </c>
      <c r="AZ39" s="122">
        <v>100</v>
      </c>
      <c r="BA39" s="45" t="s">
        <v>114</v>
      </c>
      <c r="BB39" s="55"/>
    </row>
    <row r="40" spans="1:54" ht="17.100000000000001" customHeight="1">
      <c r="A40" s="39" t="s">
        <v>115</v>
      </c>
      <c r="B40" s="121">
        <v>97.9</v>
      </c>
      <c r="C40" s="117">
        <v>84.8</v>
      </c>
      <c r="D40" s="117">
        <v>99.9</v>
      </c>
      <c r="E40" s="117">
        <v>114.4</v>
      </c>
      <c r="F40" s="117">
        <v>99</v>
      </c>
      <c r="G40" s="117">
        <v>101.4</v>
      </c>
      <c r="H40" s="117">
        <v>97.4</v>
      </c>
      <c r="I40" s="117">
        <v>80.900000000000006</v>
      </c>
      <c r="J40" s="117">
        <v>99.5</v>
      </c>
      <c r="K40" s="117">
        <v>81.2</v>
      </c>
      <c r="L40" s="117">
        <v>88.4</v>
      </c>
      <c r="M40" s="117">
        <v>46.4</v>
      </c>
      <c r="N40" s="117">
        <v>95.4</v>
      </c>
      <c r="O40" s="117">
        <v>61.6</v>
      </c>
      <c r="P40" s="117">
        <v>103.3</v>
      </c>
      <c r="Q40" s="117">
        <v>140.9</v>
      </c>
      <c r="R40" s="117">
        <v>92.5</v>
      </c>
      <c r="S40" s="117">
        <v>94.4</v>
      </c>
      <c r="T40" s="117">
        <v>95.6</v>
      </c>
      <c r="U40" s="117">
        <v>75.7</v>
      </c>
      <c r="V40" s="117">
        <v>102.4</v>
      </c>
      <c r="W40" s="117">
        <v>111.1</v>
      </c>
      <c r="X40" s="117">
        <v>106.9</v>
      </c>
      <c r="Y40" s="117">
        <v>122</v>
      </c>
      <c r="Z40" s="117">
        <v>100.6</v>
      </c>
      <c r="AA40" s="117">
        <v>152.6</v>
      </c>
      <c r="AB40" s="117">
        <v>98.6</v>
      </c>
      <c r="AC40" s="117">
        <v>89</v>
      </c>
      <c r="AD40" s="117">
        <v>100.4</v>
      </c>
      <c r="AE40" s="117">
        <v>87.3</v>
      </c>
      <c r="AF40" s="117">
        <v>94.4</v>
      </c>
      <c r="AG40" s="122">
        <v>83.7</v>
      </c>
      <c r="AH40" s="45" t="s">
        <v>115</v>
      </c>
      <c r="AI40" s="67"/>
      <c r="AJ40" s="39" t="s">
        <v>115</v>
      </c>
      <c r="AK40" s="123">
        <v>98.9</v>
      </c>
      <c r="AL40" s="117">
        <v>96.9</v>
      </c>
      <c r="AM40" s="117">
        <v>92.6</v>
      </c>
      <c r="AN40" s="117">
        <v>66</v>
      </c>
      <c r="AO40" s="117">
        <v>102.8</v>
      </c>
      <c r="AP40" s="117">
        <v>108.5</v>
      </c>
      <c r="AQ40" s="117">
        <v>100.2</v>
      </c>
      <c r="AR40" s="117">
        <v>101.2</v>
      </c>
      <c r="AS40" s="117">
        <v>101.6</v>
      </c>
      <c r="AT40" s="117">
        <v>73</v>
      </c>
      <c r="AU40" s="117">
        <v>98.1</v>
      </c>
      <c r="AV40" s="117">
        <v>100.5</v>
      </c>
      <c r="AW40" s="117">
        <v>99.1</v>
      </c>
      <c r="AX40" s="117">
        <v>101.8</v>
      </c>
      <c r="AY40" s="117">
        <v>97.4</v>
      </c>
      <c r="AZ40" s="122">
        <v>93.1</v>
      </c>
      <c r="BA40" s="45" t="s">
        <v>115</v>
      </c>
      <c r="BB40" s="55"/>
    </row>
    <row r="41" spans="1:54" ht="17.100000000000001" customHeight="1">
      <c r="A41" s="39" t="s">
        <v>116</v>
      </c>
      <c r="B41" s="121">
        <v>97.7</v>
      </c>
      <c r="C41" s="117">
        <v>80.400000000000006</v>
      </c>
      <c r="D41" s="117">
        <v>96.1</v>
      </c>
      <c r="E41" s="117">
        <v>80.2</v>
      </c>
      <c r="F41" s="117">
        <v>96.8</v>
      </c>
      <c r="G41" s="117">
        <v>78.7</v>
      </c>
      <c r="H41" s="117">
        <v>105.7</v>
      </c>
      <c r="I41" s="117">
        <v>148.5</v>
      </c>
      <c r="J41" s="117">
        <v>104.8</v>
      </c>
      <c r="K41" s="117">
        <v>115.1</v>
      </c>
      <c r="L41" s="117">
        <v>94.5</v>
      </c>
      <c r="M41" s="117">
        <v>57.6</v>
      </c>
      <c r="N41" s="117">
        <v>99</v>
      </c>
      <c r="O41" s="117">
        <v>84.6</v>
      </c>
      <c r="P41" s="117">
        <v>99.6</v>
      </c>
      <c r="Q41" s="117">
        <v>103.5</v>
      </c>
      <c r="R41" s="117">
        <v>101.2</v>
      </c>
      <c r="S41" s="117">
        <v>203.6</v>
      </c>
      <c r="T41" s="117">
        <v>91.6</v>
      </c>
      <c r="U41" s="117">
        <v>61.7</v>
      </c>
      <c r="V41" s="117">
        <v>110.9</v>
      </c>
      <c r="W41" s="117">
        <v>69.7</v>
      </c>
      <c r="X41" s="117">
        <v>111.1</v>
      </c>
      <c r="Y41" s="117">
        <v>109.2</v>
      </c>
      <c r="Z41" s="117">
        <v>96.7</v>
      </c>
      <c r="AA41" s="117">
        <v>148.4</v>
      </c>
      <c r="AB41" s="117">
        <v>94.9</v>
      </c>
      <c r="AC41" s="117">
        <v>80.099999999999994</v>
      </c>
      <c r="AD41" s="117">
        <v>100.6</v>
      </c>
      <c r="AE41" s="117">
        <v>72.3</v>
      </c>
      <c r="AF41" s="117">
        <v>97.5</v>
      </c>
      <c r="AG41" s="122">
        <v>90.6</v>
      </c>
      <c r="AH41" s="45" t="s">
        <v>116</v>
      </c>
      <c r="AI41" s="67"/>
      <c r="AJ41" s="39" t="s">
        <v>116</v>
      </c>
      <c r="AK41" s="123">
        <v>101.1</v>
      </c>
      <c r="AL41" s="117">
        <v>92.7</v>
      </c>
      <c r="AM41" s="117">
        <v>100.2</v>
      </c>
      <c r="AN41" s="117">
        <v>99.6</v>
      </c>
      <c r="AO41" s="117">
        <v>102.6</v>
      </c>
      <c r="AP41" s="117">
        <v>104</v>
      </c>
      <c r="AQ41" s="117">
        <v>98.9</v>
      </c>
      <c r="AR41" s="117">
        <v>103.1</v>
      </c>
      <c r="AS41" s="117">
        <v>115.1</v>
      </c>
      <c r="AT41" s="117">
        <v>104.6</v>
      </c>
      <c r="AU41" s="117">
        <v>113</v>
      </c>
      <c r="AV41" s="117">
        <v>92</v>
      </c>
      <c r="AW41" s="117">
        <v>95.5</v>
      </c>
      <c r="AX41" s="117">
        <v>102.4</v>
      </c>
      <c r="AY41" s="117">
        <v>91.6</v>
      </c>
      <c r="AZ41" s="122">
        <v>95.1</v>
      </c>
      <c r="BA41" s="45" t="s">
        <v>116</v>
      </c>
      <c r="BB41" s="55"/>
    </row>
    <row r="42" spans="1:54" ht="17.100000000000001" customHeight="1">
      <c r="A42" s="39" t="s">
        <v>117</v>
      </c>
      <c r="B42" s="121">
        <v>96.1</v>
      </c>
      <c r="C42" s="117">
        <v>86.5</v>
      </c>
      <c r="D42" s="117">
        <v>96.6</v>
      </c>
      <c r="E42" s="117">
        <v>68.5</v>
      </c>
      <c r="F42" s="117">
        <v>97.9</v>
      </c>
      <c r="G42" s="117">
        <v>81.5</v>
      </c>
      <c r="H42" s="117">
        <v>110.9</v>
      </c>
      <c r="I42" s="117">
        <v>170.9</v>
      </c>
      <c r="J42" s="117">
        <v>105.6</v>
      </c>
      <c r="K42" s="117">
        <v>122</v>
      </c>
      <c r="L42" s="117">
        <v>90.4</v>
      </c>
      <c r="M42" s="117">
        <v>69.8</v>
      </c>
      <c r="N42" s="117">
        <v>96.2</v>
      </c>
      <c r="O42" s="117">
        <v>91</v>
      </c>
      <c r="P42" s="117">
        <v>104.2</v>
      </c>
      <c r="Q42" s="117">
        <v>180.8</v>
      </c>
      <c r="R42" s="117">
        <v>97.1</v>
      </c>
      <c r="S42" s="117">
        <v>102.9</v>
      </c>
      <c r="T42" s="117">
        <v>101.2</v>
      </c>
      <c r="U42" s="117">
        <v>92.8</v>
      </c>
      <c r="V42" s="117">
        <v>103.2</v>
      </c>
      <c r="W42" s="117">
        <v>91.1</v>
      </c>
      <c r="X42" s="117">
        <v>112.8</v>
      </c>
      <c r="Y42" s="117">
        <v>182.3</v>
      </c>
      <c r="Z42" s="117">
        <v>92</v>
      </c>
      <c r="AA42" s="117">
        <v>121.6</v>
      </c>
      <c r="AB42" s="117">
        <v>94.2</v>
      </c>
      <c r="AC42" s="117">
        <v>85.8</v>
      </c>
      <c r="AD42" s="117">
        <v>99.7</v>
      </c>
      <c r="AE42" s="117">
        <v>64.400000000000006</v>
      </c>
      <c r="AF42" s="117">
        <v>100.2</v>
      </c>
      <c r="AG42" s="122">
        <v>105.6</v>
      </c>
      <c r="AH42" s="45" t="s">
        <v>117</v>
      </c>
      <c r="AI42" s="67"/>
      <c r="AJ42" s="39" t="s">
        <v>117</v>
      </c>
      <c r="AK42" s="123">
        <v>101.9</v>
      </c>
      <c r="AL42" s="117">
        <v>90.7</v>
      </c>
      <c r="AM42" s="117">
        <v>97.4</v>
      </c>
      <c r="AN42" s="117">
        <v>99.4</v>
      </c>
      <c r="AO42" s="117">
        <v>103.4</v>
      </c>
      <c r="AP42" s="117">
        <v>100.6</v>
      </c>
      <c r="AQ42" s="117">
        <v>97.6</v>
      </c>
      <c r="AR42" s="117">
        <v>100.5</v>
      </c>
      <c r="AS42" s="117">
        <v>146.80000000000001</v>
      </c>
      <c r="AT42" s="117">
        <v>102.9</v>
      </c>
      <c r="AU42" s="117">
        <v>119.9</v>
      </c>
      <c r="AV42" s="117">
        <v>95.4</v>
      </c>
      <c r="AW42" s="117">
        <v>93.5</v>
      </c>
      <c r="AX42" s="117">
        <v>103.9</v>
      </c>
      <c r="AY42" s="117">
        <v>91.7</v>
      </c>
      <c r="AZ42" s="122">
        <v>101.4</v>
      </c>
      <c r="BA42" s="45" t="s">
        <v>117</v>
      </c>
      <c r="BB42" s="55"/>
    </row>
    <row r="43" spans="1:54" ht="17.100000000000001" customHeight="1">
      <c r="A43" s="39" t="s">
        <v>176</v>
      </c>
      <c r="B43" s="124">
        <v>97.1</v>
      </c>
      <c r="C43" s="125">
        <v>92.7</v>
      </c>
      <c r="D43" s="125">
        <v>94.4</v>
      </c>
      <c r="E43" s="125">
        <v>102</v>
      </c>
      <c r="F43" s="125">
        <v>101.9</v>
      </c>
      <c r="G43" s="125">
        <v>86.1</v>
      </c>
      <c r="H43" s="125">
        <v>103</v>
      </c>
      <c r="I43" s="125">
        <v>101.1</v>
      </c>
      <c r="J43" s="125">
        <v>100.1</v>
      </c>
      <c r="K43" s="125">
        <v>74.400000000000006</v>
      </c>
      <c r="L43" s="125">
        <v>95.6</v>
      </c>
      <c r="M43" s="125">
        <v>74.900000000000006</v>
      </c>
      <c r="N43" s="125">
        <v>97.1</v>
      </c>
      <c r="O43" s="125">
        <v>100.3</v>
      </c>
      <c r="P43" s="125">
        <v>105.2</v>
      </c>
      <c r="Q43" s="125">
        <v>227.2</v>
      </c>
      <c r="R43" s="125">
        <v>94.5</v>
      </c>
      <c r="S43" s="125">
        <v>81</v>
      </c>
      <c r="T43" s="125">
        <v>101.7</v>
      </c>
      <c r="U43" s="125">
        <v>96.4</v>
      </c>
      <c r="V43" s="125">
        <v>96.8</v>
      </c>
      <c r="W43" s="125">
        <v>93.3</v>
      </c>
      <c r="X43" s="125">
        <v>115.4</v>
      </c>
      <c r="Y43" s="125">
        <v>185.6</v>
      </c>
      <c r="Z43" s="125">
        <v>86</v>
      </c>
      <c r="AA43" s="125">
        <v>102.2</v>
      </c>
      <c r="AB43" s="125">
        <v>94.2</v>
      </c>
      <c r="AC43" s="125">
        <v>90.5</v>
      </c>
      <c r="AD43" s="125">
        <v>99.2</v>
      </c>
      <c r="AE43" s="125">
        <v>110.8</v>
      </c>
      <c r="AF43" s="125">
        <v>100.5</v>
      </c>
      <c r="AG43" s="126">
        <v>86.4</v>
      </c>
      <c r="AH43" s="46" t="s">
        <v>176</v>
      </c>
      <c r="AI43" s="67"/>
      <c r="AJ43" s="39" t="s">
        <v>176</v>
      </c>
      <c r="AK43" s="127">
        <v>102.1</v>
      </c>
      <c r="AL43" s="125">
        <v>85.4</v>
      </c>
      <c r="AM43" s="125">
        <v>102</v>
      </c>
      <c r="AN43" s="125">
        <v>76.599999999999994</v>
      </c>
      <c r="AO43" s="125">
        <v>103.7</v>
      </c>
      <c r="AP43" s="125">
        <v>98.8</v>
      </c>
      <c r="AQ43" s="125">
        <v>98.4</v>
      </c>
      <c r="AR43" s="125">
        <v>102.4</v>
      </c>
      <c r="AS43" s="125">
        <v>140.5</v>
      </c>
      <c r="AT43" s="125">
        <v>110.4</v>
      </c>
      <c r="AU43" s="125">
        <v>116.6</v>
      </c>
      <c r="AV43" s="125">
        <v>86.7</v>
      </c>
      <c r="AW43" s="125">
        <v>100.7</v>
      </c>
      <c r="AX43" s="125">
        <v>104.5</v>
      </c>
      <c r="AY43" s="125">
        <v>81.599999999999994</v>
      </c>
      <c r="AZ43" s="126">
        <v>96.5</v>
      </c>
      <c r="BA43" s="46" t="s">
        <v>176</v>
      </c>
      <c r="BB43" s="55"/>
    </row>
    <row r="44" spans="1:54" ht="17.100000000000001" customHeight="1">
      <c r="A44" s="40" t="s">
        <v>179</v>
      </c>
      <c r="B44" s="121">
        <v>99.4</v>
      </c>
      <c r="C44" s="117">
        <v>91.6</v>
      </c>
      <c r="D44" s="117">
        <v>96.4</v>
      </c>
      <c r="E44" s="117">
        <v>100</v>
      </c>
      <c r="F44" s="117">
        <v>106.9</v>
      </c>
      <c r="G44" s="117">
        <v>82.2</v>
      </c>
      <c r="H44" s="117">
        <v>111</v>
      </c>
      <c r="I44" s="117">
        <v>154.80000000000001</v>
      </c>
      <c r="J44" s="117">
        <v>106.5</v>
      </c>
      <c r="K44" s="117">
        <v>83.3</v>
      </c>
      <c r="L44" s="117">
        <v>97.8</v>
      </c>
      <c r="M44" s="117">
        <v>70.8</v>
      </c>
      <c r="N44" s="117">
        <v>97.9</v>
      </c>
      <c r="O44" s="117">
        <v>104.7</v>
      </c>
      <c r="P44" s="117">
        <v>104.1</v>
      </c>
      <c r="Q44" s="117">
        <v>234.6</v>
      </c>
      <c r="R44" s="117">
        <v>85.9</v>
      </c>
      <c r="S44" s="117">
        <v>73.8</v>
      </c>
      <c r="T44" s="117">
        <v>104.2</v>
      </c>
      <c r="U44" s="117">
        <v>86.3</v>
      </c>
      <c r="V44" s="117">
        <v>98.7</v>
      </c>
      <c r="W44" s="117">
        <v>97.9</v>
      </c>
      <c r="X44" s="117">
        <v>113.3</v>
      </c>
      <c r="Y44" s="117">
        <v>172.3</v>
      </c>
      <c r="Z44" s="117">
        <v>106.6</v>
      </c>
      <c r="AA44" s="117">
        <v>132.4</v>
      </c>
      <c r="AB44" s="117">
        <v>94</v>
      </c>
      <c r="AC44" s="117">
        <v>82.4</v>
      </c>
      <c r="AD44" s="117">
        <v>96.6</v>
      </c>
      <c r="AE44" s="117">
        <v>111.3</v>
      </c>
      <c r="AF44" s="117">
        <v>95.4</v>
      </c>
      <c r="AG44" s="122">
        <v>79.2</v>
      </c>
      <c r="AH44" s="47" t="s">
        <v>179</v>
      </c>
      <c r="AI44" s="67"/>
      <c r="AJ44" s="40" t="s">
        <v>179</v>
      </c>
      <c r="AK44" s="121">
        <v>101.3</v>
      </c>
      <c r="AL44" s="117">
        <v>86.4</v>
      </c>
      <c r="AM44" s="117">
        <v>99.6</v>
      </c>
      <c r="AN44" s="117">
        <v>53.6</v>
      </c>
      <c r="AO44" s="117">
        <v>105.6</v>
      </c>
      <c r="AP44" s="117">
        <v>99.5</v>
      </c>
      <c r="AQ44" s="117">
        <v>97.8</v>
      </c>
      <c r="AR44" s="117">
        <v>102.9</v>
      </c>
      <c r="AS44" s="117">
        <v>147.69999999999999</v>
      </c>
      <c r="AT44" s="117">
        <v>112.5</v>
      </c>
      <c r="AU44" s="117">
        <v>109.5</v>
      </c>
      <c r="AV44" s="117">
        <v>89.1</v>
      </c>
      <c r="AW44" s="117">
        <v>94.4</v>
      </c>
      <c r="AX44" s="117">
        <v>105.5</v>
      </c>
      <c r="AY44" s="117">
        <v>81.7</v>
      </c>
      <c r="AZ44" s="122">
        <v>102.5</v>
      </c>
      <c r="BA44" s="47" t="s">
        <v>179</v>
      </c>
      <c r="BB44" s="55"/>
    </row>
    <row r="45" spans="1:54" ht="17.100000000000001" customHeight="1">
      <c r="A45" s="41" t="s">
        <v>121</v>
      </c>
      <c r="B45" s="121">
        <v>95.6</v>
      </c>
      <c r="C45" s="117">
        <v>85.5</v>
      </c>
      <c r="D45" s="117">
        <v>88.5</v>
      </c>
      <c r="E45" s="117">
        <v>91.7</v>
      </c>
      <c r="F45" s="117">
        <v>97.7</v>
      </c>
      <c r="G45" s="117">
        <v>75.400000000000006</v>
      </c>
      <c r="H45" s="117">
        <v>108.5</v>
      </c>
      <c r="I45" s="117">
        <v>128</v>
      </c>
      <c r="J45" s="117">
        <v>102.6</v>
      </c>
      <c r="K45" s="117">
        <v>74.2</v>
      </c>
      <c r="L45" s="117">
        <v>92.2</v>
      </c>
      <c r="M45" s="117">
        <v>64.7</v>
      </c>
      <c r="N45" s="117">
        <v>93.1</v>
      </c>
      <c r="O45" s="117">
        <v>92.2</v>
      </c>
      <c r="P45" s="117">
        <v>111.6</v>
      </c>
      <c r="Q45" s="117">
        <v>232.7</v>
      </c>
      <c r="R45" s="117">
        <v>88.9</v>
      </c>
      <c r="S45" s="117">
        <v>62.5</v>
      </c>
      <c r="T45" s="117">
        <v>100.1</v>
      </c>
      <c r="U45" s="117">
        <v>102.6</v>
      </c>
      <c r="V45" s="117">
        <v>102.3</v>
      </c>
      <c r="W45" s="117">
        <v>112.8</v>
      </c>
      <c r="X45" s="117">
        <v>113.4</v>
      </c>
      <c r="Y45" s="117">
        <v>148.9</v>
      </c>
      <c r="Z45" s="117">
        <v>93.1</v>
      </c>
      <c r="AA45" s="117">
        <v>95.8</v>
      </c>
      <c r="AB45" s="117">
        <v>91.4</v>
      </c>
      <c r="AC45" s="117">
        <v>78.400000000000006</v>
      </c>
      <c r="AD45" s="117">
        <v>101.3</v>
      </c>
      <c r="AE45" s="117">
        <v>133.80000000000001</v>
      </c>
      <c r="AF45" s="117">
        <v>96.7</v>
      </c>
      <c r="AG45" s="122">
        <v>77.900000000000006</v>
      </c>
      <c r="AH45" s="48" t="s">
        <v>121</v>
      </c>
      <c r="AI45" s="67"/>
      <c r="AJ45" s="41" t="s">
        <v>121</v>
      </c>
      <c r="AK45" s="121">
        <v>101.5</v>
      </c>
      <c r="AL45" s="117">
        <v>85.2</v>
      </c>
      <c r="AM45" s="117">
        <v>98.8</v>
      </c>
      <c r="AN45" s="117">
        <v>53.6</v>
      </c>
      <c r="AO45" s="117">
        <v>105.7</v>
      </c>
      <c r="AP45" s="117">
        <v>98.4</v>
      </c>
      <c r="AQ45" s="117">
        <v>97.1</v>
      </c>
      <c r="AR45" s="117">
        <v>101.7</v>
      </c>
      <c r="AS45" s="117">
        <v>141.30000000000001</v>
      </c>
      <c r="AT45" s="117">
        <v>112.5</v>
      </c>
      <c r="AU45" s="117">
        <v>111.3</v>
      </c>
      <c r="AV45" s="117">
        <v>89.3</v>
      </c>
      <c r="AW45" s="117">
        <v>104.1</v>
      </c>
      <c r="AX45" s="117">
        <v>104.9</v>
      </c>
      <c r="AY45" s="117">
        <v>79.2</v>
      </c>
      <c r="AZ45" s="122">
        <v>101.2</v>
      </c>
      <c r="BA45" s="48" t="s">
        <v>121</v>
      </c>
      <c r="BB45" s="55"/>
    </row>
    <row r="46" spans="1:54" ht="17.100000000000001" customHeight="1">
      <c r="A46" s="41" t="s">
        <v>122</v>
      </c>
      <c r="B46" s="121">
        <v>98.4</v>
      </c>
      <c r="C46" s="117">
        <v>88</v>
      </c>
      <c r="D46" s="117">
        <v>96.2</v>
      </c>
      <c r="E46" s="117">
        <v>96.9</v>
      </c>
      <c r="F46" s="117">
        <v>108.3</v>
      </c>
      <c r="G46" s="117">
        <v>88.1</v>
      </c>
      <c r="H46" s="117">
        <v>104.9</v>
      </c>
      <c r="I46" s="117">
        <v>131.19999999999999</v>
      </c>
      <c r="J46" s="117">
        <v>104.5</v>
      </c>
      <c r="K46" s="117">
        <v>75</v>
      </c>
      <c r="L46" s="117">
        <v>93.3</v>
      </c>
      <c r="M46" s="117">
        <v>66.3</v>
      </c>
      <c r="N46" s="117">
        <v>97.4</v>
      </c>
      <c r="O46" s="117">
        <v>89.1</v>
      </c>
      <c r="P46" s="117">
        <v>111.3</v>
      </c>
      <c r="Q46" s="117">
        <v>232.7</v>
      </c>
      <c r="R46" s="117">
        <v>81.2</v>
      </c>
      <c r="S46" s="117">
        <v>67.5</v>
      </c>
      <c r="T46" s="117">
        <v>106.5</v>
      </c>
      <c r="U46" s="117">
        <v>117.1</v>
      </c>
      <c r="V46" s="117">
        <v>96.7</v>
      </c>
      <c r="W46" s="117">
        <v>97.9</v>
      </c>
      <c r="X46" s="117">
        <v>111.9</v>
      </c>
      <c r="Y46" s="117">
        <v>172.3</v>
      </c>
      <c r="Z46" s="117">
        <v>84.7</v>
      </c>
      <c r="AA46" s="117">
        <v>80.3</v>
      </c>
      <c r="AB46" s="117">
        <v>96</v>
      </c>
      <c r="AC46" s="117">
        <v>88.2</v>
      </c>
      <c r="AD46" s="117">
        <v>96.6</v>
      </c>
      <c r="AE46" s="117">
        <v>91.3</v>
      </c>
      <c r="AF46" s="117">
        <v>100.5</v>
      </c>
      <c r="AG46" s="122">
        <v>79.2</v>
      </c>
      <c r="AH46" s="48" t="s">
        <v>122</v>
      </c>
      <c r="AI46" s="67"/>
      <c r="AJ46" s="41" t="s">
        <v>122</v>
      </c>
      <c r="AK46" s="121">
        <v>102.2</v>
      </c>
      <c r="AL46" s="117">
        <v>85.1</v>
      </c>
      <c r="AM46" s="117">
        <v>100.1</v>
      </c>
      <c r="AN46" s="117">
        <v>53.7</v>
      </c>
      <c r="AO46" s="117">
        <v>104.9</v>
      </c>
      <c r="AP46" s="117">
        <v>97.7</v>
      </c>
      <c r="AQ46" s="117">
        <v>98</v>
      </c>
      <c r="AR46" s="117">
        <v>103.4</v>
      </c>
      <c r="AS46" s="117">
        <v>135.69999999999999</v>
      </c>
      <c r="AT46" s="117">
        <v>113.8</v>
      </c>
      <c r="AU46" s="117">
        <v>114.9</v>
      </c>
      <c r="AV46" s="117">
        <v>89.2</v>
      </c>
      <c r="AW46" s="117">
        <v>104.4</v>
      </c>
      <c r="AX46" s="117">
        <v>104.3</v>
      </c>
      <c r="AY46" s="117">
        <v>81.7</v>
      </c>
      <c r="AZ46" s="122">
        <v>102.4</v>
      </c>
      <c r="BA46" s="48" t="s">
        <v>122</v>
      </c>
      <c r="BB46" s="55"/>
    </row>
    <row r="47" spans="1:54" ht="17.100000000000001" customHeight="1">
      <c r="A47" s="41" t="s">
        <v>123</v>
      </c>
      <c r="B47" s="121">
        <v>100.4</v>
      </c>
      <c r="C47" s="117">
        <v>90.4</v>
      </c>
      <c r="D47" s="117">
        <v>102</v>
      </c>
      <c r="E47" s="117">
        <v>112.5</v>
      </c>
      <c r="F47" s="117">
        <v>104.7</v>
      </c>
      <c r="G47" s="117">
        <v>93.2</v>
      </c>
      <c r="H47" s="117">
        <v>111.7</v>
      </c>
      <c r="I47" s="117">
        <v>74.2</v>
      </c>
      <c r="J47" s="117">
        <v>106.4</v>
      </c>
      <c r="K47" s="117">
        <v>78.3</v>
      </c>
      <c r="L47" s="117">
        <v>98.2</v>
      </c>
      <c r="M47" s="117">
        <v>72.099999999999994</v>
      </c>
      <c r="N47" s="117">
        <v>98</v>
      </c>
      <c r="O47" s="117">
        <v>89.1</v>
      </c>
      <c r="P47" s="117">
        <v>108.7</v>
      </c>
      <c r="Q47" s="117">
        <v>244.2</v>
      </c>
      <c r="R47" s="117">
        <v>98.4</v>
      </c>
      <c r="S47" s="117">
        <v>76.3</v>
      </c>
      <c r="T47" s="117">
        <v>102</v>
      </c>
      <c r="U47" s="117">
        <v>53</v>
      </c>
      <c r="V47" s="117">
        <v>103.8</v>
      </c>
      <c r="W47" s="117">
        <v>72.3</v>
      </c>
      <c r="X47" s="117">
        <v>112.7</v>
      </c>
      <c r="Y47" s="117">
        <v>104.3</v>
      </c>
      <c r="Z47" s="117">
        <v>91.1</v>
      </c>
      <c r="AA47" s="117">
        <v>118.3</v>
      </c>
      <c r="AB47" s="117">
        <v>97</v>
      </c>
      <c r="AC47" s="117">
        <v>96.1</v>
      </c>
      <c r="AD47" s="117">
        <v>100.9</v>
      </c>
      <c r="AE47" s="117">
        <v>126.3</v>
      </c>
      <c r="AF47" s="117">
        <v>104.6</v>
      </c>
      <c r="AG47" s="122">
        <v>76.599999999999994</v>
      </c>
      <c r="AH47" s="48" t="s">
        <v>123</v>
      </c>
      <c r="AI47" s="67"/>
      <c r="AJ47" s="41" t="s">
        <v>123</v>
      </c>
      <c r="AK47" s="121">
        <v>102.1</v>
      </c>
      <c r="AL47" s="117">
        <v>85.9</v>
      </c>
      <c r="AM47" s="117">
        <v>105.5</v>
      </c>
      <c r="AN47" s="117">
        <v>99.8</v>
      </c>
      <c r="AO47" s="117">
        <v>104.2</v>
      </c>
      <c r="AP47" s="117">
        <v>98.7</v>
      </c>
      <c r="AQ47" s="117">
        <v>96.5</v>
      </c>
      <c r="AR47" s="117">
        <v>103.9</v>
      </c>
      <c r="AS47" s="117">
        <v>136.19999999999999</v>
      </c>
      <c r="AT47" s="117">
        <v>114.2</v>
      </c>
      <c r="AU47" s="117">
        <v>116.9</v>
      </c>
      <c r="AV47" s="117">
        <v>84.4</v>
      </c>
      <c r="AW47" s="117">
        <v>102.7</v>
      </c>
      <c r="AX47" s="117">
        <v>104.4</v>
      </c>
      <c r="AY47" s="117">
        <v>78.7</v>
      </c>
      <c r="AZ47" s="122">
        <v>90.8</v>
      </c>
      <c r="BA47" s="48" t="s">
        <v>123</v>
      </c>
      <c r="BB47" s="55"/>
    </row>
    <row r="48" spans="1:54" ht="17.100000000000001" customHeight="1">
      <c r="A48" s="41" t="s">
        <v>124</v>
      </c>
      <c r="B48" s="121">
        <v>94.5</v>
      </c>
      <c r="C48" s="117">
        <v>88</v>
      </c>
      <c r="D48" s="117">
        <v>90</v>
      </c>
      <c r="E48" s="117">
        <v>69.8</v>
      </c>
      <c r="F48" s="117">
        <v>94</v>
      </c>
      <c r="G48" s="117">
        <v>93.2</v>
      </c>
      <c r="H48" s="117">
        <v>102.9</v>
      </c>
      <c r="I48" s="117">
        <v>66.7</v>
      </c>
      <c r="J48" s="117">
        <v>93.2</v>
      </c>
      <c r="K48" s="117">
        <v>71.7</v>
      </c>
      <c r="L48" s="117">
        <v>95.4</v>
      </c>
      <c r="M48" s="117">
        <v>73.2</v>
      </c>
      <c r="N48" s="117">
        <v>97</v>
      </c>
      <c r="O48" s="117">
        <v>101.6</v>
      </c>
      <c r="P48" s="117">
        <v>104.3</v>
      </c>
      <c r="Q48" s="117">
        <v>209.6</v>
      </c>
      <c r="R48" s="117">
        <v>89.8</v>
      </c>
      <c r="S48" s="117">
        <v>71.3</v>
      </c>
      <c r="T48" s="117">
        <v>96.2</v>
      </c>
      <c r="U48" s="117">
        <v>63.2</v>
      </c>
      <c r="V48" s="117">
        <v>98.6</v>
      </c>
      <c r="W48" s="117">
        <v>121.3</v>
      </c>
      <c r="X48" s="117">
        <v>119.1</v>
      </c>
      <c r="Y48" s="117">
        <v>176.6</v>
      </c>
      <c r="Z48" s="117">
        <v>60.5</v>
      </c>
      <c r="AA48" s="117">
        <v>54.9</v>
      </c>
      <c r="AB48" s="117">
        <v>96.2</v>
      </c>
      <c r="AC48" s="117">
        <v>90.2</v>
      </c>
      <c r="AD48" s="117">
        <v>97.1</v>
      </c>
      <c r="AE48" s="117">
        <v>83.8</v>
      </c>
      <c r="AF48" s="117">
        <v>102.6</v>
      </c>
      <c r="AG48" s="122">
        <v>83.1</v>
      </c>
      <c r="AH48" s="48" t="s">
        <v>124</v>
      </c>
      <c r="AI48" s="67"/>
      <c r="AJ48" s="41" t="s">
        <v>124</v>
      </c>
      <c r="AK48" s="121">
        <v>102.3</v>
      </c>
      <c r="AL48" s="117">
        <v>85.7</v>
      </c>
      <c r="AM48" s="117">
        <v>105.1</v>
      </c>
      <c r="AN48" s="117">
        <v>99.8</v>
      </c>
      <c r="AO48" s="117">
        <v>104</v>
      </c>
      <c r="AP48" s="117">
        <v>98.7</v>
      </c>
      <c r="AQ48" s="117">
        <v>98.5</v>
      </c>
      <c r="AR48" s="117">
        <v>104.3</v>
      </c>
      <c r="AS48" s="117">
        <v>135.30000000000001</v>
      </c>
      <c r="AT48" s="117">
        <v>113</v>
      </c>
      <c r="AU48" s="117">
        <v>117.9</v>
      </c>
      <c r="AV48" s="117">
        <v>83.1</v>
      </c>
      <c r="AW48" s="117">
        <v>102.3</v>
      </c>
      <c r="AX48" s="117">
        <v>103.9</v>
      </c>
      <c r="AY48" s="117">
        <v>78</v>
      </c>
      <c r="AZ48" s="122">
        <v>91</v>
      </c>
      <c r="BA48" s="48" t="s">
        <v>124</v>
      </c>
      <c r="BB48" s="55"/>
    </row>
    <row r="49" spans="1:54" ht="17.100000000000001" customHeight="1">
      <c r="A49" s="41" t="s">
        <v>125</v>
      </c>
      <c r="B49" s="121">
        <v>98</v>
      </c>
      <c r="C49" s="117">
        <v>96.4</v>
      </c>
      <c r="D49" s="117">
        <v>98.2</v>
      </c>
      <c r="E49" s="117">
        <v>111.5</v>
      </c>
      <c r="F49" s="117">
        <v>103.5</v>
      </c>
      <c r="G49" s="117">
        <v>98.3</v>
      </c>
      <c r="H49" s="117">
        <v>94.8</v>
      </c>
      <c r="I49" s="117">
        <v>79.599999999999994</v>
      </c>
      <c r="J49" s="117">
        <v>102</v>
      </c>
      <c r="K49" s="117">
        <v>70</v>
      </c>
      <c r="L49" s="117">
        <v>94.6</v>
      </c>
      <c r="M49" s="117">
        <v>74.5</v>
      </c>
      <c r="N49" s="117">
        <v>99.5</v>
      </c>
      <c r="O49" s="117">
        <v>96.9</v>
      </c>
      <c r="P49" s="117">
        <v>101.1</v>
      </c>
      <c r="Q49" s="117">
        <v>201.9</v>
      </c>
      <c r="R49" s="117">
        <v>101.5</v>
      </c>
      <c r="S49" s="117">
        <v>78.8</v>
      </c>
      <c r="T49" s="117">
        <v>96.2</v>
      </c>
      <c r="U49" s="117">
        <v>68.400000000000006</v>
      </c>
      <c r="V49" s="117">
        <v>95.7</v>
      </c>
      <c r="W49" s="117">
        <v>95.7</v>
      </c>
      <c r="X49" s="117">
        <v>118.8</v>
      </c>
      <c r="Y49" s="117">
        <v>261.7</v>
      </c>
      <c r="Z49" s="117">
        <v>86.5</v>
      </c>
      <c r="AA49" s="117">
        <v>125.4</v>
      </c>
      <c r="AB49" s="117">
        <v>94.7</v>
      </c>
      <c r="AC49" s="117">
        <v>100</v>
      </c>
      <c r="AD49" s="117">
        <v>96.9</v>
      </c>
      <c r="AE49" s="117">
        <v>90</v>
      </c>
      <c r="AF49" s="117">
        <v>102.6</v>
      </c>
      <c r="AG49" s="122">
        <v>81.8</v>
      </c>
      <c r="AH49" s="48" t="s">
        <v>125</v>
      </c>
      <c r="AI49" s="67"/>
      <c r="AJ49" s="41" t="s">
        <v>125</v>
      </c>
      <c r="AK49" s="121">
        <v>102.1</v>
      </c>
      <c r="AL49" s="117">
        <v>84.8</v>
      </c>
      <c r="AM49" s="117">
        <v>104.2</v>
      </c>
      <c r="AN49" s="117">
        <v>99.7</v>
      </c>
      <c r="AO49" s="117">
        <v>102.5</v>
      </c>
      <c r="AP49" s="117">
        <v>99.5</v>
      </c>
      <c r="AQ49" s="117">
        <v>99.1</v>
      </c>
      <c r="AR49" s="117">
        <v>102</v>
      </c>
      <c r="AS49" s="117">
        <v>134.4</v>
      </c>
      <c r="AT49" s="117">
        <v>112.9</v>
      </c>
      <c r="AU49" s="117">
        <v>116</v>
      </c>
      <c r="AV49" s="117">
        <v>84.1</v>
      </c>
      <c r="AW49" s="117">
        <v>104.6</v>
      </c>
      <c r="AX49" s="117">
        <v>103.1</v>
      </c>
      <c r="AY49" s="117">
        <v>78.400000000000006</v>
      </c>
      <c r="AZ49" s="122">
        <v>91.4</v>
      </c>
      <c r="BA49" s="48" t="s">
        <v>125</v>
      </c>
      <c r="BB49" s="55"/>
    </row>
    <row r="50" spans="1:54" ht="17.100000000000001" customHeight="1">
      <c r="A50" s="41" t="s">
        <v>126</v>
      </c>
      <c r="B50" s="121">
        <v>100.4</v>
      </c>
      <c r="C50" s="117">
        <v>94</v>
      </c>
      <c r="D50" s="117">
        <v>100.9</v>
      </c>
      <c r="E50" s="117">
        <v>111.5</v>
      </c>
      <c r="F50" s="117">
        <v>104.2</v>
      </c>
      <c r="G50" s="117">
        <v>94.9</v>
      </c>
      <c r="H50" s="117">
        <v>110.4</v>
      </c>
      <c r="I50" s="117">
        <v>107.5</v>
      </c>
      <c r="J50" s="117">
        <v>104.6</v>
      </c>
      <c r="K50" s="117">
        <v>77.5</v>
      </c>
      <c r="L50" s="117">
        <v>94.9</v>
      </c>
      <c r="M50" s="117">
        <v>71.599999999999994</v>
      </c>
      <c r="N50" s="117">
        <v>100.3</v>
      </c>
      <c r="O50" s="117">
        <v>96.9</v>
      </c>
      <c r="P50" s="117">
        <v>106</v>
      </c>
      <c r="Q50" s="117">
        <v>250</v>
      </c>
      <c r="R50" s="117">
        <v>104</v>
      </c>
      <c r="S50" s="117">
        <v>96.3</v>
      </c>
      <c r="T50" s="117">
        <v>101.6</v>
      </c>
      <c r="U50" s="117">
        <v>63.2</v>
      </c>
      <c r="V50" s="117">
        <v>99.9</v>
      </c>
      <c r="W50" s="117">
        <v>78.7</v>
      </c>
      <c r="X50" s="117">
        <v>120.5</v>
      </c>
      <c r="Y50" s="117">
        <v>191.5</v>
      </c>
      <c r="Z50" s="117">
        <v>92.2</v>
      </c>
      <c r="AA50" s="117">
        <v>121.1</v>
      </c>
      <c r="AB50" s="117">
        <v>96.3</v>
      </c>
      <c r="AC50" s="117">
        <v>94.1</v>
      </c>
      <c r="AD50" s="117">
        <v>100.9</v>
      </c>
      <c r="AE50" s="117">
        <v>103.8</v>
      </c>
      <c r="AF50" s="117">
        <v>107.9</v>
      </c>
      <c r="AG50" s="122">
        <v>87</v>
      </c>
      <c r="AH50" s="48" t="s">
        <v>126</v>
      </c>
      <c r="AI50" s="67"/>
      <c r="AJ50" s="41" t="s">
        <v>126</v>
      </c>
      <c r="AK50" s="121">
        <v>102.6</v>
      </c>
      <c r="AL50" s="117">
        <v>85.9</v>
      </c>
      <c r="AM50" s="117">
        <v>104.5</v>
      </c>
      <c r="AN50" s="117">
        <v>99.7</v>
      </c>
      <c r="AO50" s="117">
        <v>102.2</v>
      </c>
      <c r="AP50" s="117">
        <v>98.8</v>
      </c>
      <c r="AQ50" s="117">
        <v>99.1</v>
      </c>
      <c r="AR50" s="117">
        <v>102.9</v>
      </c>
      <c r="AS50" s="117">
        <v>134.80000000000001</v>
      </c>
      <c r="AT50" s="117">
        <v>112.4</v>
      </c>
      <c r="AU50" s="117">
        <v>115.2</v>
      </c>
      <c r="AV50" s="117">
        <v>88.4</v>
      </c>
      <c r="AW50" s="117">
        <v>105.7</v>
      </c>
      <c r="AX50" s="117">
        <v>104.4</v>
      </c>
      <c r="AY50" s="117">
        <v>78.400000000000006</v>
      </c>
      <c r="AZ50" s="122">
        <v>90.7</v>
      </c>
      <c r="BA50" s="48" t="s">
        <v>126</v>
      </c>
      <c r="BB50" s="55"/>
    </row>
    <row r="51" spans="1:54" ht="17.100000000000001" customHeight="1">
      <c r="A51" s="41" t="s">
        <v>127</v>
      </c>
      <c r="B51" s="121">
        <v>100.1</v>
      </c>
      <c r="C51" s="117">
        <v>100</v>
      </c>
      <c r="D51" s="117">
        <v>97.7</v>
      </c>
      <c r="E51" s="117">
        <v>115.6</v>
      </c>
      <c r="F51" s="117">
        <v>106.7</v>
      </c>
      <c r="G51" s="117">
        <v>93.2</v>
      </c>
      <c r="H51" s="117">
        <v>93</v>
      </c>
      <c r="I51" s="117">
        <v>80.599999999999994</v>
      </c>
      <c r="J51" s="117">
        <v>105.1</v>
      </c>
      <c r="K51" s="117">
        <v>80</v>
      </c>
      <c r="L51" s="117">
        <v>96.5</v>
      </c>
      <c r="M51" s="117">
        <v>73.400000000000006</v>
      </c>
      <c r="N51" s="117">
        <v>103.4</v>
      </c>
      <c r="O51" s="117">
        <v>114.1</v>
      </c>
      <c r="P51" s="117">
        <v>109.1</v>
      </c>
      <c r="Q51" s="117">
        <v>251.9</v>
      </c>
      <c r="R51" s="117">
        <v>104</v>
      </c>
      <c r="S51" s="117">
        <v>102.5</v>
      </c>
      <c r="T51" s="117">
        <v>100.7</v>
      </c>
      <c r="U51" s="117">
        <v>77.8</v>
      </c>
      <c r="V51" s="117">
        <v>94.4</v>
      </c>
      <c r="W51" s="117">
        <v>85.1</v>
      </c>
      <c r="X51" s="117">
        <v>118.2</v>
      </c>
      <c r="Y51" s="117">
        <v>178.7</v>
      </c>
      <c r="Z51" s="117">
        <v>90</v>
      </c>
      <c r="AA51" s="117">
        <v>126.8</v>
      </c>
      <c r="AB51" s="117">
        <v>95</v>
      </c>
      <c r="AC51" s="117">
        <v>90.2</v>
      </c>
      <c r="AD51" s="117">
        <v>102.4</v>
      </c>
      <c r="AE51" s="117">
        <v>166.3</v>
      </c>
      <c r="AF51" s="117">
        <v>106.6</v>
      </c>
      <c r="AG51" s="122">
        <v>102.6</v>
      </c>
      <c r="AH51" s="48" t="s">
        <v>127</v>
      </c>
      <c r="AI51" s="67"/>
      <c r="AJ51" s="41" t="s">
        <v>127</v>
      </c>
      <c r="AK51" s="121">
        <v>103.5</v>
      </c>
      <c r="AL51" s="117">
        <v>84.7</v>
      </c>
      <c r="AM51" s="117">
        <v>105.4</v>
      </c>
      <c r="AN51" s="117">
        <v>99.5</v>
      </c>
      <c r="AO51" s="117">
        <v>102.7</v>
      </c>
      <c r="AP51" s="117">
        <v>98.8</v>
      </c>
      <c r="AQ51" s="117">
        <v>100.9</v>
      </c>
      <c r="AR51" s="117">
        <v>103.5</v>
      </c>
      <c r="AS51" s="117">
        <v>135.4</v>
      </c>
      <c r="AT51" s="117">
        <v>112.9</v>
      </c>
      <c r="AU51" s="117">
        <v>118.8</v>
      </c>
      <c r="AV51" s="117">
        <v>88.5</v>
      </c>
      <c r="AW51" s="117">
        <v>108.7</v>
      </c>
      <c r="AX51" s="117">
        <v>104.4</v>
      </c>
      <c r="AY51" s="117">
        <v>78.400000000000006</v>
      </c>
      <c r="AZ51" s="122">
        <v>91</v>
      </c>
      <c r="BA51" s="48" t="s">
        <v>127</v>
      </c>
      <c r="BB51" s="55"/>
    </row>
    <row r="52" spans="1:54" ht="17.100000000000001" customHeight="1">
      <c r="A52" s="41" t="s">
        <v>128</v>
      </c>
      <c r="B52" s="121">
        <v>98.6</v>
      </c>
      <c r="C52" s="117">
        <v>96.4</v>
      </c>
      <c r="D52" s="117">
        <v>93.1</v>
      </c>
      <c r="E52" s="117">
        <v>115.6</v>
      </c>
      <c r="F52" s="117">
        <v>103.7</v>
      </c>
      <c r="G52" s="117">
        <v>91.5</v>
      </c>
      <c r="H52" s="117">
        <v>99.6</v>
      </c>
      <c r="I52" s="117">
        <v>49.5</v>
      </c>
      <c r="J52" s="117">
        <v>100.6</v>
      </c>
      <c r="K52" s="117">
        <v>64.2</v>
      </c>
      <c r="L52" s="117">
        <v>98.5</v>
      </c>
      <c r="M52" s="117">
        <v>79.5</v>
      </c>
      <c r="N52" s="117">
        <v>101.3</v>
      </c>
      <c r="O52" s="117">
        <v>106.3</v>
      </c>
      <c r="P52" s="117">
        <v>101.9</v>
      </c>
      <c r="Q52" s="117">
        <v>232.7</v>
      </c>
      <c r="R52" s="117">
        <v>103.1</v>
      </c>
      <c r="S52" s="117">
        <v>85</v>
      </c>
      <c r="T52" s="117">
        <v>99.1</v>
      </c>
      <c r="U52" s="117">
        <v>59.8</v>
      </c>
      <c r="V52" s="117">
        <v>91.8</v>
      </c>
      <c r="W52" s="117">
        <v>78.7</v>
      </c>
      <c r="X52" s="117">
        <v>116.3</v>
      </c>
      <c r="Y52" s="117">
        <v>187.2</v>
      </c>
      <c r="Z52" s="117">
        <v>85.7</v>
      </c>
      <c r="AA52" s="117">
        <v>100</v>
      </c>
      <c r="AB52" s="117">
        <v>96.9</v>
      </c>
      <c r="AC52" s="117">
        <v>102</v>
      </c>
      <c r="AD52" s="117">
        <v>102.3</v>
      </c>
      <c r="AE52" s="117">
        <v>137.5</v>
      </c>
      <c r="AF52" s="117">
        <v>103.9</v>
      </c>
      <c r="AG52" s="122">
        <v>94.8</v>
      </c>
      <c r="AH52" s="48" t="s">
        <v>128</v>
      </c>
      <c r="AI52" s="67"/>
      <c r="AJ52" s="41" t="s">
        <v>128</v>
      </c>
      <c r="AK52" s="121">
        <v>103.9</v>
      </c>
      <c r="AL52" s="117">
        <v>84.4</v>
      </c>
      <c r="AM52" s="117">
        <v>106.3</v>
      </c>
      <c r="AN52" s="117">
        <v>99.3</v>
      </c>
      <c r="AO52" s="117">
        <v>102.5</v>
      </c>
      <c r="AP52" s="117">
        <v>98.9</v>
      </c>
      <c r="AQ52" s="117">
        <v>100.9</v>
      </c>
      <c r="AR52" s="117">
        <v>104.1</v>
      </c>
      <c r="AS52" s="117">
        <v>135.80000000000001</v>
      </c>
      <c r="AT52" s="117">
        <v>113.6</v>
      </c>
      <c r="AU52" s="117">
        <v>120.8</v>
      </c>
      <c r="AV52" s="117">
        <v>88.1</v>
      </c>
      <c r="AW52" s="117">
        <v>109.6</v>
      </c>
      <c r="AX52" s="117">
        <v>104.4</v>
      </c>
      <c r="AY52" s="117">
        <v>78.7</v>
      </c>
      <c r="AZ52" s="122">
        <v>91.3</v>
      </c>
      <c r="BA52" s="48" t="s">
        <v>128</v>
      </c>
      <c r="BB52" s="55"/>
    </row>
    <row r="53" spans="1:54" ht="17.100000000000001" customHeight="1">
      <c r="A53" s="41" t="s">
        <v>173</v>
      </c>
      <c r="B53" s="121">
        <v>90.3</v>
      </c>
      <c r="C53" s="117">
        <v>98.8</v>
      </c>
      <c r="D53" s="117">
        <v>89</v>
      </c>
      <c r="E53" s="117">
        <v>111.5</v>
      </c>
      <c r="F53" s="117">
        <v>89.6</v>
      </c>
      <c r="G53" s="117">
        <v>96.6</v>
      </c>
      <c r="H53" s="117">
        <v>97.1</v>
      </c>
      <c r="I53" s="117">
        <v>103.2</v>
      </c>
      <c r="J53" s="117">
        <v>97.5</v>
      </c>
      <c r="K53" s="117">
        <v>76.7</v>
      </c>
      <c r="L53" s="117">
        <v>92.5</v>
      </c>
      <c r="M53" s="117">
        <v>71.3</v>
      </c>
      <c r="N53" s="117">
        <v>95</v>
      </c>
      <c r="O53" s="117">
        <v>109.4</v>
      </c>
      <c r="P53" s="117">
        <v>95.4</v>
      </c>
      <c r="Q53" s="117">
        <v>236.5</v>
      </c>
      <c r="R53" s="117">
        <v>92.2</v>
      </c>
      <c r="S53" s="117">
        <v>111.3</v>
      </c>
      <c r="T53" s="117">
        <v>84.4</v>
      </c>
      <c r="U53" s="117">
        <v>51.3</v>
      </c>
      <c r="V53" s="117">
        <v>86.9</v>
      </c>
      <c r="W53" s="117">
        <v>66</v>
      </c>
      <c r="X53" s="117">
        <v>96.4</v>
      </c>
      <c r="Y53" s="117">
        <v>74.5</v>
      </c>
      <c r="Z53" s="117">
        <v>93.1</v>
      </c>
      <c r="AA53" s="117">
        <v>154.9</v>
      </c>
      <c r="AB53" s="117">
        <v>85.5</v>
      </c>
      <c r="AC53" s="117">
        <v>117.6</v>
      </c>
      <c r="AD53" s="117">
        <v>99.3</v>
      </c>
      <c r="AE53" s="117">
        <v>106.3</v>
      </c>
      <c r="AF53" s="117">
        <v>85.4</v>
      </c>
      <c r="AG53" s="122">
        <v>64.900000000000006</v>
      </c>
      <c r="AH53" s="48" t="s">
        <v>173</v>
      </c>
      <c r="AI53" s="67"/>
      <c r="AJ53" s="41" t="s">
        <v>173</v>
      </c>
      <c r="AK53" s="121">
        <v>102.7</v>
      </c>
      <c r="AL53" s="117">
        <v>84</v>
      </c>
      <c r="AM53" s="117">
        <v>102.7</v>
      </c>
      <c r="AN53" s="117">
        <v>99.3</v>
      </c>
      <c r="AO53" s="117">
        <v>101.4</v>
      </c>
      <c r="AP53" s="117">
        <v>98.1</v>
      </c>
      <c r="AQ53" s="117">
        <v>100</v>
      </c>
      <c r="AR53" s="117">
        <v>91.3</v>
      </c>
      <c r="AS53" s="117">
        <v>135.5</v>
      </c>
      <c r="AT53" s="117">
        <v>113.7</v>
      </c>
      <c r="AU53" s="117">
        <v>119.6</v>
      </c>
      <c r="AV53" s="117">
        <v>91.5</v>
      </c>
      <c r="AW53" s="117">
        <v>109.3</v>
      </c>
      <c r="AX53" s="117">
        <v>104.5</v>
      </c>
      <c r="AY53" s="117">
        <v>43.1</v>
      </c>
      <c r="AZ53" s="122">
        <v>96.1</v>
      </c>
      <c r="BA53" s="48" t="s">
        <v>173</v>
      </c>
      <c r="BB53" s="55"/>
    </row>
    <row r="54" spans="1:54" ht="17.100000000000001" customHeight="1">
      <c r="A54" s="42" t="s">
        <v>118</v>
      </c>
      <c r="B54" s="121">
        <v>94</v>
      </c>
      <c r="C54" s="117">
        <v>95.2</v>
      </c>
      <c r="D54" s="117">
        <v>98.3</v>
      </c>
      <c r="E54" s="117">
        <v>95.8</v>
      </c>
      <c r="F54" s="117">
        <v>102.6</v>
      </c>
      <c r="G54" s="117">
        <v>91.5</v>
      </c>
      <c r="H54" s="117">
        <v>104</v>
      </c>
      <c r="I54" s="117">
        <v>114</v>
      </c>
      <c r="J54" s="117">
        <v>98.4</v>
      </c>
      <c r="K54" s="117">
        <v>109.2</v>
      </c>
      <c r="L54" s="117">
        <v>90.5</v>
      </c>
      <c r="M54" s="117">
        <v>64.5</v>
      </c>
      <c r="N54" s="117">
        <v>95.5</v>
      </c>
      <c r="O54" s="117">
        <v>84.4</v>
      </c>
      <c r="P54" s="117">
        <v>89.1</v>
      </c>
      <c r="Q54" s="117">
        <v>238.5</v>
      </c>
      <c r="R54" s="117">
        <v>96.6</v>
      </c>
      <c r="S54" s="117">
        <v>106.3</v>
      </c>
      <c r="T54" s="117">
        <v>90.6</v>
      </c>
      <c r="U54" s="117">
        <v>78.599999999999994</v>
      </c>
      <c r="V54" s="117">
        <v>92.7</v>
      </c>
      <c r="W54" s="117">
        <v>63.8</v>
      </c>
      <c r="X54" s="117">
        <v>99.4</v>
      </c>
      <c r="Y54" s="117">
        <v>76.599999999999994</v>
      </c>
      <c r="Z54" s="117">
        <v>97.5</v>
      </c>
      <c r="AA54" s="117">
        <v>204.2</v>
      </c>
      <c r="AB54" s="117">
        <v>88.2</v>
      </c>
      <c r="AC54" s="117">
        <v>111.8</v>
      </c>
      <c r="AD54" s="117">
        <v>91.1</v>
      </c>
      <c r="AE54" s="117">
        <v>101.3</v>
      </c>
      <c r="AF54" s="117">
        <v>91</v>
      </c>
      <c r="AG54" s="122">
        <v>74</v>
      </c>
      <c r="AH54" s="48" t="s">
        <v>118</v>
      </c>
      <c r="AI54" s="67"/>
      <c r="AJ54" s="41" t="s">
        <v>118</v>
      </c>
      <c r="AK54" s="121">
        <v>101.9</v>
      </c>
      <c r="AL54" s="117">
        <v>83.7</v>
      </c>
      <c r="AM54" s="117">
        <v>102.3</v>
      </c>
      <c r="AN54" s="117">
        <v>99.3</v>
      </c>
      <c r="AO54" s="117">
        <v>101.8</v>
      </c>
      <c r="AP54" s="117">
        <v>97.5</v>
      </c>
      <c r="AQ54" s="117">
        <v>100.9</v>
      </c>
      <c r="AR54" s="117">
        <v>92.7</v>
      </c>
      <c r="AS54" s="117">
        <v>135.30000000000001</v>
      </c>
      <c r="AT54" s="117">
        <v>110.2</v>
      </c>
      <c r="AU54" s="117">
        <v>122.4</v>
      </c>
      <c r="AV54" s="117">
        <v>90.1</v>
      </c>
      <c r="AW54" s="117">
        <v>101.3</v>
      </c>
      <c r="AX54" s="117">
        <v>103.3</v>
      </c>
      <c r="AY54" s="117">
        <v>40.9</v>
      </c>
      <c r="AZ54" s="122">
        <v>95.3</v>
      </c>
      <c r="BA54" s="48" t="s">
        <v>118</v>
      </c>
      <c r="BB54" s="55"/>
    </row>
    <row r="55" spans="1:54" s="105" customFormat="1" ht="17.100000000000001" customHeight="1">
      <c r="A55" s="41" t="s">
        <v>119</v>
      </c>
      <c r="B55" s="121">
        <v>95.4</v>
      </c>
      <c r="C55" s="117">
        <v>104.8</v>
      </c>
      <c r="D55" s="117">
        <v>95.5</v>
      </c>
      <c r="E55" s="117">
        <v>94.8</v>
      </c>
      <c r="F55" s="117">
        <v>97.3</v>
      </c>
      <c r="G55" s="117">
        <v>95.8</v>
      </c>
      <c r="H55" s="117">
        <v>105.5</v>
      </c>
      <c r="I55" s="117">
        <v>134.4</v>
      </c>
      <c r="J55" s="117">
        <v>99.9</v>
      </c>
      <c r="K55" s="117">
        <v>85.8</v>
      </c>
      <c r="L55" s="117">
        <v>93</v>
      </c>
      <c r="M55" s="117">
        <v>61.3</v>
      </c>
      <c r="N55" s="117">
        <v>91.7</v>
      </c>
      <c r="O55" s="117">
        <v>82.8</v>
      </c>
      <c r="P55" s="117">
        <v>96.5</v>
      </c>
      <c r="Q55" s="117">
        <v>290.39999999999998</v>
      </c>
      <c r="R55" s="117">
        <v>95.5</v>
      </c>
      <c r="S55" s="117">
        <v>118.8</v>
      </c>
      <c r="T55" s="117">
        <v>94.1</v>
      </c>
      <c r="U55" s="117">
        <v>80.3</v>
      </c>
      <c r="V55" s="117">
        <v>99.1</v>
      </c>
      <c r="W55" s="117">
        <v>74.5</v>
      </c>
      <c r="X55" s="117">
        <v>101</v>
      </c>
      <c r="Y55" s="117">
        <v>78.7</v>
      </c>
      <c r="Z55" s="117">
        <v>116.4</v>
      </c>
      <c r="AA55" s="117">
        <v>331</v>
      </c>
      <c r="AB55" s="117">
        <v>89</v>
      </c>
      <c r="AC55" s="117">
        <v>105.9</v>
      </c>
      <c r="AD55" s="117">
        <v>92.7</v>
      </c>
      <c r="AE55" s="117">
        <v>197.5</v>
      </c>
      <c r="AF55" s="117">
        <v>97.1</v>
      </c>
      <c r="AG55" s="122">
        <v>79.2</v>
      </c>
      <c r="AH55" s="48" t="s">
        <v>119</v>
      </c>
      <c r="AI55" s="67"/>
      <c r="AJ55" s="41" t="s">
        <v>119</v>
      </c>
      <c r="AK55" s="121">
        <v>101.4</v>
      </c>
      <c r="AL55" s="117">
        <v>82.2</v>
      </c>
      <c r="AM55" s="117">
        <v>103.6</v>
      </c>
      <c r="AN55" s="117">
        <v>99.1</v>
      </c>
      <c r="AO55" s="117">
        <v>101.3</v>
      </c>
      <c r="AP55" s="117">
        <v>96.1</v>
      </c>
      <c r="AQ55" s="117">
        <v>100.8</v>
      </c>
      <c r="AR55" s="117">
        <v>93.2</v>
      </c>
      <c r="AS55" s="117">
        <v>132.9</v>
      </c>
      <c r="AT55" s="117">
        <v>108.6</v>
      </c>
      <c r="AU55" s="117">
        <v>123.1</v>
      </c>
      <c r="AV55" s="117">
        <v>87</v>
      </c>
      <c r="AW55" s="117">
        <v>97.7</v>
      </c>
      <c r="AX55" s="117">
        <v>103.8</v>
      </c>
      <c r="AY55" s="117">
        <v>40.9</v>
      </c>
      <c r="AZ55" s="122">
        <v>89.8</v>
      </c>
      <c r="BA55" s="48" t="s">
        <v>119</v>
      </c>
      <c r="BB55" s="104"/>
    </row>
    <row r="56" spans="1:54" ht="17.100000000000001" customHeight="1" thickBot="1">
      <c r="A56" s="43" t="s">
        <v>120</v>
      </c>
      <c r="B56" s="128">
        <v>100.9</v>
      </c>
      <c r="C56" s="129">
        <v>104.8</v>
      </c>
      <c r="D56" s="129">
        <v>98</v>
      </c>
      <c r="E56" s="129">
        <v>31.3</v>
      </c>
      <c r="F56" s="129">
        <v>108.1</v>
      </c>
      <c r="G56" s="129">
        <v>108.5</v>
      </c>
      <c r="H56" s="129">
        <v>112.6</v>
      </c>
      <c r="I56" s="129">
        <v>122.6</v>
      </c>
      <c r="J56" s="129">
        <v>106</v>
      </c>
      <c r="K56" s="129">
        <v>105</v>
      </c>
      <c r="L56" s="129">
        <v>97.7</v>
      </c>
      <c r="M56" s="129">
        <v>64.2</v>
      </c>
      <c r="N56" s="129">
        <v>100.7</v>
      </c>
      <c r="O56" s="129">
        <v>92.2</v>
      </c>
      <c r="P56" s="129">
        <v>101.4</v>
      </c>
      <c r="Q56" s="129">
        <v>292.3</v>
      </c>
      <c r="R56" s="129">
        <v>101.9</v>
      </c>
      <c r="S56" s="129">
        <v>107.5</v>
      </c>
      <c r="T56" s="129">
        <v>102.8</v>
      </c>
      <c r="U56" s="129">
        <v>60.7</v>
      </c>
      <c r="V56" s="129">
        <v>98.4</v>
      </c>
      <c r="W56" s="129">
        <v>66</v>
      </c>
      <c r="X56" s="129">
        <v>105.2</v>
      </c>
      <c r="Y56" s="129">
        <v>78.7</v>
      </c>
      <c r="Z56" s="129">
        <v>122.8</v>
      </c>
      <c r="AA56" s="129">
        <v>321.10000000000002</v>
      </c>
      <c r="AB56" s="129">
        <v>92.1</v>
      </c>
      <c r="AC56" s="129">
        <v>115.7</v>
      </c>
      <c r="AD56" s="129">
        <v>95.4</v>
      </c>
      <c r="AE56" s="129">
        <v>137.5</v>
      </c>
      <c r="AF56" s="129">
        <v>101.5</v>
      </c>
      <c r="AG56" s="129">
        <v>90.9</v>
      </c>
      <c r="AH56" s="49" t="s">
        <v>120</v>
      </c>
      <c r="AI56" s="67"/>
      <c r="AJ56" s="43" t="s">
        <v>120</v>
      </c>
      <c r="AK56" s="129">
        <v>101.6</v>
      </c>
      <c r="AL56" s="129">
        <v>81.8</v>
      </c>
      <c r="AM56" s="129">
        <v>104</v>
      </c>
      <c r="AN56" s="129">
        <v>100.5</v>
      </c>
      <c r="AO56" s="129">
        <v>101.2</v>
      </c>
      <c r="AP56" s="129">
        <v>98.1</v>
      </c>
      <c r="AQ56" s="129">
        <v>100.7</v>
      </c>
      <c r="AR56" s="129">
        <v>91.9</v>
      </c>
      <c r="AS56" s="129">
        <v>137.9</v>
      </c>
      <c r="AT56" s="129">
        <v>109.2</v>
      </c>
      <c r="AU56" s="129">
        <v>120.4</v>
      </c>
      <c r="AV56" s="129">
        <v>88.9</v>
      </c>
      <c r="AW56" s="129">
        <v>99.2</v>
      </c>
      <c r="AX56" s="129">
        <v>104.2</v>
      </c>
      <c r="AY56" s="129">
        <v>43.2</v>
      </c>
      <c r="AZ56" s="129">
        <v>91.4</v>
      </c>
      <c r="BA56" s="49" t="s">
        <v>120</v>
      </c>
      <c r="BB56" s="109"/>
    </row>
    <row r="57" spans="1:54" ht="11.25"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令和7年4月</v>
      </c>
      <c r="AI57" s="81"/>
      <c r="AJ57" s="80"/>
      <c r="AK57" s="36"/>
      <c r="AL57" s="36"/>
      <c r="AM57" s="36"/>
      <c r="AN57" s="36"/>
      <c r="AO57" s="36"/>
      <c r="AP57" s="36"/>
      <c r="AQ57" s="36"/>
      <c r="AR57" s="36"/>
      <c r="AS57" s="36"/>
      <c r="AT57" s="36"/>
      <c r="AU57" s="36"/>
      <c r="AV57" s="36"/>
      <c r="AW57" s="36"/>
      <c r="AX57" s="36"/>
      <c r="AY57" s="36"/>
      <c r="AZ57" s="37"/>
      <c r="BA57" s="78" t="str">
        <f>ⅰ.賃金!M24</f>
        <v>令和7年4月</v>
      </c>
      <c r="BB57" s="81"/>
    </row>
    <row r="58" spans="1:54" ht="13.5">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5">
      <c r="BA61" s="55"/>
      <c r="BB61" s="55"/>
    </row>
    <row r="62" spans="1:54" ht="13.5">
      <c r="BA62" s="55"/>
      <c r="BB62" s="55"/>
    </row>
    <row r="63" spans="1:54" ht="13.5">
      <c r="BA63" s="55"/>
      <c r="BB63" s="55"/>
    </row>
  </sheetData>
  <sheetProtection formatCells="0" formatColumns="0"/>
  <mergeCells count="74">
    <mergeCell ref="V2:W2"/>
    <mergeCell ref="AY2:AZ2"/>
    <mergeCell ref="B5:C7"/>
    <mergeCell ref="D5:E7"/>
    <mergeCell ref="F5:G7"/>
    <mergeCell ref="H5:I7"/>
    <mergeCell ref="J5:K7"/>
    <mergeCell ref="L5:M7"/>
    <mergeCell ref="N5:O7"/>
    <mergeCell ref="P5:Q7"/>
    <mergeCell ref="R5:S7"/>
    <mergeCell ref="T5:U7"/>
    <mergeCell ref="V5:W7"/>
    <mergeCell ref="X5:Y7"/>
    <mergeCell ref="AM5:AM8"/>
    <mergeCell ref="AN5:AN8"/>
    <mergeCell ref="AO5:AO8"/>
    <mergeCell ref="AP5:AP8"/>
    <mergeCell ref="A33:A36"/>
    <mergeCell ref="AH33:AH36"/>
    <mergeCell ref="AQ5:AQ8"/>
    <mergeCell ref="V33:W35"/>
    <mergeCell ref="X33:Y35"/>
    <mergeCell ref="Z33:AA35"/>
    <mergeCell ref="AB33:AC35"/>
    <mergeCell ref="AD33:AE35"/>
    <mergeCell ref="AF33:AG35"/>
    <mergeCell ref="AJ33:AJ36"/>
    <mergeCell ref="AL33:AL36"/>
    <mergeCell ref="AM33:AM36"/>
    <mergeCell ref="AN33:AN36"/>
    <mergeCell ref="AK33:AK36"/>
    <mergeCell ref="AR5:AR8"/>
    <mergeCell ref="AS5:AS8"/>
    <mergeCell ref="AT5:AT8"/>
    <mergeCell ref="AU5:AU8"/>
    <mergeCell ref="AV5:AV8"/>
    <mergeCell ref="AO33:AO36"/>
    <mergeCell ref="AT33:AT36"/>
    <mergeCell ref="AU33:AU36"/>
    <mergeCell ref="AV33:AV36"/>
    <mergeCell ref="B33:C35"/>
    <mergeCell ref="D33:E35"/>
    <mergeCell ref="F33:G35"/>
    <mergeCell ref="H33:I35"/>
    <mergeCell ref="J33:K35"/>
    <mergeCell ref="AP33:AP36"/>
    <mergeCell ref="AQ33:AQ36"/>
    <mergeCell ref="AR33:AR36"/>
    <mergeCell ref="AS33:AS36"/>
    <mergeCell ref="L33:M35"/>
    <mergeCell ref="N33:O35"/>
    <mergeCell ref="P33:Q35"/>
    <mergeCell ref="R33:S35"/>
    <mergeCell ref="T33:U35"/>
    <mergeCell ref="A5:A8"/>
    <mergeCell ref="AH5:AH8"/>
    <mergeCell ref="AJ5:AJ8"/>
    <mergeCell ref="Z5:AA7"/>
    <mergeCell ref="AK5:AK8"/>
    <mergeCell ref="AL5:AL8"/>
    <mergeCell ref="AB5:AC7"/>
    <mergeCell ref="AD5:AE7"/>
    <mergeCell ref="AF5:AG7"/>
    <mergeCell ref="BA33:BA36"/>
    <mergeCell ref="AW5:AW8"/>
    <mergeCell ref="AX5:AX8"/>
    <mergeCell ref="AY5:AY8"/>
    <mergeCell ref="AZ5:AZ8"/>
    <mergeCell ref="BA5:BA8"/>
    <mergeCell ref="AY33:AY36"/>
    <mergeCell ref="AZ33:AZ36"/>
    <mergeCell ref="AW33:AW36"/>
    <mergeCell ref="AX33:AX36"/>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A63"/>
  <sheetViews>
    <sheetView showGridLines="0" zoomScale="85" zoomScaleNormal="85" workbookViewId="0"/>
  </sheetViews>
  <sheetFormatPr defaultColWidth="8.875" defaultRowHeight="10.5"/>
  <cols>
    <col min="1" max="1" width="10.75" style="21" customWidth="1"/>
    <col min="2" max="33" width="6" style="21" customWidth="1"/>
    <col min="34" max="34" width="10.75" style="21" customWidth="1"/>
    <col min="35" max="35" width="3.75" style="21" customWidth="1"/>
    <col min="36" max="36" width="10.75" style="21" customWidth="1"/>
    <col min="37" max="47" width="10.625" style="21" customWidth="1"/>
    <col min="48" max="49" width="12.25" style="21" customWidth="1"/>
    <col min="50" max="51" width="10.625" style="21" customWidth="1"/>
    <col min="52" max="52" width="12.25" style="21" customWidth="1"/>
    <col min="53" max="53" width="10.75" style="21" customWidth="1"/>
    <col min="54" max="54" width="9.625" style="21" bestFit="1" customWidth="1"/>
    <col min="55" max="16384" width="8.875" style="21"/>
  </cols>
  <sheetData>
    <row r="1" spans="1:79" s="60" customFormat="1" ht="15" customHeight="1">
      <c r="A1" s="257" t="s">
        <v>137</v>
      </c>
    </row>
    <row r="2" spans="1:79" s="52" customFormat="1" ht="22.5" customHeight="1">
      <c r="A2" s="20" t="s">
        <v>96</v>
      </c>
      <c r="E2" s="53"/>
      <c r="G2" s="18"/>
      <c r="H2" s="18"/>
      <c r="K2" s="53"/>
      <c r="V2" s="377"/>
      <c r="W2" s="377"/>
      <c r="X2" s="54"/>
      <c r="Y2" s="54"/>
      <c r="Z2" s="54"/>
      <c r="AA2" s="54"/>
      <c r="AB2" s="54"/>
      <c r="AC2" s="54"/>
      <c r="AD2" s="54"/>
      <c r="AE2" s="54"/>
      <c r="AF2" s="54"/>
      <c r="AG2" s="54"/>
      <c r="AH2" s="54"/>
      <c r="AI2" s="54"/>
      <c r="AJ2" s="18" t="s">
        <v>97</v>
      </c>
      <c r="AK2" s="25"/>
      <c r="AL2" s="25"/>
      <c r="AM2" s="25"/>
      <c r="AN2" s="18"/>
      <c r="AO2" s="25"/>
      <c r="AP2" s="25"/>
      <c r="AQ2" s="25"/>
      <c r="AR2" s="25"/>
      <c r="AS2" s="25"/>
      <c r="AT2" s="25"/>
      <c r="AU2" s="25"/>
      <c r="AV2" s="25"/>
      <c r="AW2" s="25"/>
      <c r="AX2" s="25"/>
      <c r="AY2" s="377"/>
      <c r="AZ2" s="377"/>
    </row>
    <row r="3" spans="1:79" ht="12" customHeight="1">
      <c r="BA3" s="55"/>
      <c r="BB3" s="55"/>
    </row>
    <row r="4" spans="1:79" s="26" customFormat="1" ht="18.75" customHeight="1" thickBot="1">
      <c r="A4" s="22" t="s">
        <v>20</v>
      </c>
      <c r="T4" s="27"/>
      <c r="U4" s="27"/>
      <c r="V4" s="27"/>
      <c r="W4" s="27"/>
      <c r="X4" s="56"/>
      <c r="Y4" s="56"/>
      <c r="Z4" s="56"/>
      <c r="AA4" s="56"/>
      <c r="AB4" s="56"/>
      <c r="AC4" s="56"/>
      <c r="AD4" s="56"/>
      <c r="AE4" s="56"/>
      <c r="AF4" s="56"/>
      <c r="AG4" s="56"/>
      <c r="AH4" s="56" t="s">
        <v>99</v>
      </c>
      <c r="AI4" s="56"/>
      <c r="AJ4" s="22" t="s">
        <v>75</v>
      </c>
      <c r="AY4" s="27"/>
      <c r="BA4" s="56" t="s">
        <v>99</v>
      </c>
    </row>
    <row r="5" spans="1:79" s="58" customFormat="1" ht="17.25" customHeight="1" thickTop="1">
      <c r="A5" s="365" t="s">
        <v>0</v>
      </c>
      <c r="B5" s="357" t="s">
        <v>64</v>
      </c>
      <c r="C5" s="357"/>
      <c r="D5" s="357" t="s">
        <v>76</v>
      </c>
      <c r="E5" s="357"/>
      <c r="F5" s="357" t="s">
        <v>43</v>
      </c>
      <c r="G5" s="357"/>
      <c r="H5" s="361" t="s">
        <v>77</v>
      </c>
      <c r="I5" s="361"/>
      <c r="J5" s="370" t="s">
        <v>78</v>
      </c>
      <c r="K5" s="370"/>
      <c r="L5" s="357" t="s">
        <v>37</v>
      </c>
      <c r="M5" s="357"/>
      <c r="N5" s="357" t="s">
        <v>79</v>
      </c>
      <c r="O5" s="357"/>
      <c r="P5" s="357" t="s">
        <v>80</v>
      </c>
      <c r="Q5" s="357"/>
      <c r="R5" s="353" t="s">
        <v>132</v>
      </c>
      <c r="S5" s="353"/>
      <c r="T5" s="353" t="s">
        <v>135</v>
      </c>
      <c r="U5" s="353"/>
      <c r="V5" s="353" t="s">
        <v>131</v>
      </c>
      <c r="W5" s="353"/>
      <c r="X5" s="361" t="s">
        <v>15</v>
      </c>
      <c r="Y5" s="361"/>
      <c r="Z5" s="353" t="s">
        <v>8</v>
      </c>
      <c r="AA5" s="353"/>
      <c r="AB5" s="357" t="s">
        <v>81</v>
      </c>
      <c r="AC5" s="357"/>
      <c r="AD5" s="357" t="s">
        <v>29</v>
      </c>
      <c r="AE5" s="357"/>
      <c r="AF5" s="361" t="s">
        <v>18</v>
      </c>
      <c r="AG5" s="362"/>
      <c r="AH5" s="350" t="s">
        <v>0</v>
      </c>
      <c r="AI5" s="23"/>
      <c r="AJ5" s="365" t="s">
        <v>0</v>
      </c>
      <c r="AK5" s="357" t="s">
        <v>64</v>
      </c>
      <c r="AL5" s="357" t="s">
        <v>76</v>
      </c>
      <c r="AM5" s="357" t="s">
        <v>43</v>
      </c>
      <c r="AN5" s="353" t="s">
        <v>82</v>
      </c>
      <c r="AO5" s="357" t="s">
        <v>83</v>
      </c>
      <c r="AP5" s="353" t="s">
        <v>37</v>
      </c>
      <c r="AQ5" s="353" t="s">
        <v>79</v>
      </c>
      <c r="AR5" s="353" t="s">
        <v>80</v>
      </c>
      <c r="AS5" s="353" t="s">
        <v>84</v>
      </c>
      <c r="AT5" s="353" t="s">
        <v>17</v>
      </c>
      <c r="AU5" s="353" t="s">
        <v>85</v>
      </c>
      <c r="AV5" s="353" t="s">
        <v>130</v>
      </c>
      <c r="AW5" s="353" t="s">
        <v>86</v>
      </c>
      <c r="AX5" s="353" t="s">
        <v>81</v>
      </c>
      <c r="AY5" s="353" t="s">
        <v>29</v>
      </c>
      <c r="AZ5" s="353" t="s">
        <v>129</v>
      </c>
      <c r="BA5" s="350" t="s">
        <v>0</v>
      </c>
      <c r="BB5" s="57"/>
    </row>
    <row r="6" spans="1:79" s="60" customFormat="1" ht="13.5" customHeight="1">
      <c r="A6" s="366"/>
      <c r="B6" s="358"/>
      <c r="C6" s="358"/>
      <c r="D6" s="358"/>
      <c r="E6" s="358"/>
      <c r="F6" s="358"/>
      <c r="G6" s="358"/>
      <c r="H6" s="363"/>
      <c r="I6" s="363"/>
      <c r="J6" s="371"/>
      <c r="K6" s="371"/>
      <c r="L6" s="358"/>
      <c r="M6" s="358"/>
      <c r="N6" s="358"/>
      <c r="O6" s="358"/>
      <c r="P6" s="358"/>
      <c r="Q6" s="358"/>
      <c r="R6" s="354"/>
      <c r="S6" s="354"/>
      <c r="T6" s="354"/>
      <c r="U6" s="354"/>
      <c r="V6" s="354"/>
      <c r="W6" s="354"/>
      <c r="X6" s="363"/>
      <c r="Y6" s="363"/>
      <c r="Z6" s="354"/>
      <c r="AA6" s="354"/>
      <c r="AB6" s="358"/>
      <c r="AC6" s="358"/>
      <c r="AD6" s="358"/>
      <c r="AE6" s="358"/>
      <c r="AF6" s="363"/>
      <c r="AG6" s="329"/>
      <c r="AH6" s="351"/>
      <c r="AI6" s="23"/>
      <c r="AJ6" s="366"/>
      <c r="AK6" s="358"/>
      <c r="AL6" s="358"/>
      <c r="AM6" s="358"/>
      <c r="AN6" s="354"/>
      <c r="AO6" s="358"/>
      <c r="AP6" s="354"/>
      <c r="AQ6" s="354"/>
      <c r="AR6" s="354"/>
      <c r="AS6" s="354"/>
      <c r="AT6" s="354"/>
      <c r="AU6" s="354"/>
      <c r="AV6" s="354"/>
      <c r="AW6" s="354"/>
      <c r="AX6" s="354"/>
      <c r="AY6" s="354"/>
      <c r="AZ6" s="354"/>
      <c r="BA6" s="351"/>
      <c r="BB6" s="59"/>
      <c r="CA6" s="21"/>
    </row>
    <row r="7" spans="1:79" s="62" customFormat="1" ht="13.5">
      <c r="A7" s="366"/>
      <c r="B7" s="359"/>
      <c r="C7" s="359"/>
      <c r="D7" s="359"/>
      <c r="E7" s="359"/>
      <c r="F7" s="359"/>
      <c r="G7" s="359"/>
      <c r="H7" s="369"/>
      <c r="I7" s="369"/>
      <c r="J7" s="372"/>
      <c r="K7" s="372"/>
      <c r="L7" s="359"/>
      <c r="M7" s="359"/>
      <c r="N7" s="359"/>
      <c r="O7" s="359"/>
      <c r="P7" s="359"/>
      <c r="Q7" s="359"/>
      <c r="R7" s="355"/>
      <c r="S7" s="355"/>
      <c r="T7" s="355"/>
      <c r="U7" s="355"/>
      <c r="V7" s="355"/>
      <c r="W7" s="355"/>
      <c r="X7" s="369"/>
      <c r="Y7" s="369"/>
      <c r="Z7" s="355"/>
      <c r="AA7" s="355"/>
      <c r="AB7" s="359"/>
      <c r="AC7" s="359"/>
      <c r="AD7" s="359"/>
      <c r="AE7" s="359"/>
      <c r="AF7" s="369"/>
      <c r="AG7" s="374"/>
      <c r="AH7" s="351"/>
      <c r="AI7" s="23"/>
      <c r="AJ7" s="366"/>
      <c r="AK7" s="358"/>
      <c r="AL7" s="358"/>
      <c r="AM7" s="358"/>
      <c r="AN7" s="354"/>
      <c r="AO7" s="358"/>
      <c r="AP7" s="354"/>
      <c r="AQ7" s="354"/>
      <c r="AR7" s="354"/>
      <c r="AS7" s="354"/>
      <c r="AT7" s="354"/>
      <c r="AU7" s="354"/>
      <c r="AV7" s="354"/>
      <c r="AW7" s="354"/>
      <c r="AX7" s="354"/>
      <c r="AY7" s="354"/>
      <c r="AZ7" s="354"/>
      <c r="BA7" s="351"/>
      <c r="BB7" s="61"/>
    </row>
    <row r="8" spans="1:79" s="60" customFormat="1" ht="17.100000000000001" customHeight="1">
      <c r="A8" s="367"/>
      <c r="B8" s="29" t="s">
        <v>1</v>
      </c>
      <c r="C8" s="29" t="s">
        <v>5</v>
      </c>
      <c r="D8" s="29" t="s">
        <v>1</v>
      </c>
      <c r="E8" s="29" t="s">
        <v>5</v>
      </c>
      <c r="F8" s="29" t="s">
        <v>1</v>
      </c>
      <c r="G8" s="29" t="s">
        <v>5</v>
      </c>
      <c r="H8" s="29" t="s">
        <v>1</v>
      </c>
      <c r="I8" s="29" t="s">
        <v>5</v>
      </c>
      <c r="J8" s="29" t="s">
        <v>1</v>
      </c>
      <c r="K8" s="29" t="s">
        <v>5</v>
      </c>
      <c r="L8" s="29" t="s">
        <v>1</v>
      </c>
      <c r="M8" s="29" t="s">
        <v>5</v>
      </c>
      <c r="N8" s="29" t="s">
        <v>1</v>
      </c>
      <c r="O8" s="29" t="s">
        <v>5</v>
      </c>
      <c r="P8" s="29" t="s">
        <v>1</v>
      </c>
      <c r="Q8" s="29" t="s">
        <v>5</v>
      </c>
      <c r="R8" s="29" t="s">
        <v>1</v>
      </c>
      <c r="S8" s="29" t="s">
        <v>5</v>
      </c>
      <c r="T8" s="29" t="s">
        <v>1</v>
      </c>
      <c r="U8" s="29" t="s">
        <v>5</v>
      </c>
      <c r="V8" s="29" t="s">
        <v>1</v>
      </c>
      <c r="W8" s="29" t="s">
        <v>5</v>
      </c>
      <c r="X8" s="29" t="s">
        <v>1</v>
      </c>
      <c r="Y8" s="29" t="s">
        <v>5</v>
      </c>
      <c r="Z8" s="29" t="s">
        <v>1</v>
      </c>
      <c r="AA8" s="29" t="s">
        <v>5</v>
      </c>
      <c r="AB8" s="29" t="s">
        <v>1</v>
      </c>
      <c r="AC8" s="29" t="s">
        <v>5</v>
      </c>
      <c r="AD8" s="29" t="s">
        <v>1</v>
      </c>
      <c r="AE8" s="29" t="s">
        <v>5</v>
      </c>
      <c r="AF8" s="29" t="s">
        <v>1</v>
      </c>
      <c r="AG8" s="30" t="s">
        <v>5</v>
      </c>
      <c r="AH8" s="373"/>
      <c r="AI8" s="24"/>
      <c r="AJ8" s="376"/>
      <c r="AK8" s="359"/>
      <c r="AL8" s="359"/>
      <c r="AM8" s="359"/>
      <c r="AN8" s="355"/>
      <c r="AO8" s="359"/>
      <c r="AP8" s="355"/>
      <c r="AQ8" s="355"/>
      <c r="AR8" s="355"/>
      <c r="AS8" s="355"/>
      <c r="AT8" s="355"/>
      <c r="AU8" s="355"/>
      <c r="AV8" s="355"/>
      <c r="AW8" s="355"/>
      <c r="AX8" s="355"/>
      <c r="AY8" s="355"/>
      <c r="AZ8" s="355"/>
      <c r="BA8" s="352"/>
      <c r="BB8" s="59"/>
    </row>
    <row r="9" spans="1:79" ht="17.100000000000001" customHeight="1">
      <c r="A9" s="38" t="s">
        <v>175</v>
      </c>
      <c r="B9" s="63">
        <v>97.7</v>
      </c>
      <c r="C9" s="64">
        <v>98.2</v>
      </c>
      <c r="D9" s="64" t="s">
        <v>112</v>
      </c>
      <c r="E9" s="64" t="s">
        <v>112</v>
      </c>
      <c r="F9" s="64">
        <v>103.9</v>
      </c>
      <c r="G9" s="64">
        <v>104.4</v>
      </c>
      <c r="H9" s="64" t="s">
        <v>112</v>
      </c>
      <c r="I9" s="64" t="s">
        <v>112</v>
      </c>
      <c r="J9" s="64">
        <v>112.9</v>
      </c>
      <c r="K9" s="64">
        <v>113.5</v>
      </c>
      <c r="L9" s="64">
        <v>98.3</v>
      </c>
      <c r="M9" s="64">
        <v>98.8</v>
      </c>
      <c r="N9" s="64">
        <v>96.7</v>
      </c>
      <c r="O9" s="64">
        <v>97.2</v>
      </c>
      <c r="P9" s="64">
        <v>117.6</v>
      </c>
      <c r="Q9" s="64">
        <v>118.2</v>
      </c>
      <c r="R9" s="64">
        <v>87.5</v>
      </c>
      <c r="S9" s="64">
        <v>87.9</v>
      </c>
      <c r="T9" s="64">
        <v>101.1</v>
      </c>
      <c r="U9" s="64">
        <v>101.6</v>
      </c>
      <c r="V9" s="65">
        <v>111.2</v>
      </c>
      <c r="W9" s="65">
        <v>111.8</v>
      </c>
      <c r="X9" s="65">
        <v>167.5</v>
      </c>
      <c r="Y9" s="65">
        <v>168.3</v>
      </c>
      <c r="Z9" s="65">
        <v>98.4</v>
      </c>
      <c r="AA9" s="65">
        <v>98.9</v>
      </c>
      <c r="AB9" s="65">
        <v>94.7</v>
      </c>
      <c r="AC9" s="65">
        <v>95.2</v>
      </c>
      <c r="AD9" s="65">
        <v>91.1</v>
      </c>
      <c r="AE9" s="65">
        <v>91.6</v>
      </c>
      <c r="AF9" s="65">
        <v>130.30000000000001</v>
      </c>
      <c r="AG9" s="66">
        <v>131</v>
      </c>
      <c r="AH9" s="44" t="s">
        <v>175</v>
      </c>
      <c r="AI9" s="67"/>
      <c r="AJ9" s="50" t="s">
        <v>175</v>
      </c>
      <c r="AK9" s="68">
        <v>97</v>
      </c>
      <c r="AL9" s="65" t="s">
        <v>112</v>
      </c>
      <c r="AM9" s="65">
        <v>102.9</v>
      </c>
      <c r="AN9" s="65" t="s">
        <v>112</v>
      </c>
      <c r="AO9" s="65">
        <v>119.2</v>
      </c>
      <c r="AP9" s="65">
        <v>100.9</v>
      </c>
      <c r="AQ9" s="65">
        <v>98.3</v>
      </c>
      <c r="AR9" s="65">
        <v>111.6</v>
      </c>
      <c r="AS9" s="65">
        <v>87.6</v>
      </c>
      <c r="AT9" s="65">
        <v>97.4</v>
      </c>
      <c r="AU9" s="65">
        <v>108.6</v>
      </c>
      <c r="AV9" s="65">
        <v>150.19999999999999</v>
      </c>
      <c r="AW9" s="65">
        <v>94.6</v>
      </c>
      <c r="AX9" s="65">
        <v>94.5</v>
      </c>
      <c r="AY9" s="65">
        <v>86.8</v>
      </c>
      <c r="AZ9" s="69">
        <v>125.2</v>
      </c>
      <c r="BA9" s="51" t="s">
        <v>175</v>
      </c>
      <c r="BB9" s="55"/>
    </row>
    <row r="10" spans="1:79" ht="17.100000000000001" customHeight="1">
      <c r="A10" s="39" t="s">
        <v>113</v>
      </c>
      <c r="B10" s="70">
        <v>103</v>
      </c>
      <c r="C10" s="65">
        <v>102.8</v>
      </c>
      <c r="D10" s="65">
        <v>99.6</v>
      </c>
      <c r="E10" s="65">
        <v>99.4</v>
      </c>
      <c r="F10" s="65">
        <v>101.2</v>
      </c>
      <c r="G10" s="65">
        <v>101</v>
      </c>
      <c r="H10" s="65">
        <v>102</v>
      </c>
      <c r="I10" s="65">
        <v>101.8</v>
      </c>
      <c r="J10" s="65">
        <v>97.9</v>
      </c>
      <c r="K10" s="65">
        <v>97.7</v>
      </c>
      <c r="L10" s="65">
        <v>103.9</v>
      </c>
      <c r="M10" s="65">
        <v>103.7</v>
      </c>
      <c r="N10" s="65">
        <v>103.4</v>
      </c>
      <c r="O10" s="65">
        <v>103.2</v>
      </c>
      <c r="P10" s="65">
        <v>113.1</v>
      </c>
      <c r="Q10" s="65">
        <v>112.9</v>
      </c>
      <c r="R10" s="65">
        <v>121.4</v>
      </c>
      <c r="S10" s="65">
        <v>121.2</v>
      </c>
      <c r="T10" s="65">
        <v>90.6</v>
      </c>
      <c r="U10" s="65">
        <v>90.4</v>
      </c>
      <c r="V10" s="65">
        <v>107.2</v>
      </c>
      <c r="W10" s="65">
        <v>107</v>
      </c>
      <c r="X10" s="65">
        <v>140.4</v>
      </c>
      <c r="Y10" s="65">
        <v>140.1</v>
      </c>
      <c r="Z10" s="65">
        <v>121.6</v>
      </c>
      <c r="AA10" s="65">
        <v>121.4</v>
      </c>
      <c r="AB10" s="65">
        <v>99.2</v>
      </c>
      <c r="AC10" s="65">
        <v>99</v>
      </c>
      <c r="AD10" s="65">
        <v>97</v>
      </c>
      <c r="AE10" s="65">
        <v>96.8</v>
      </c>
      <c r="AF10" s="65">
        <v>120.3</v>
      </c>
      <c r="AG10" s="69">
        <v>120.1</v>
      </c>
      <c r="AH10" s="45" t="s">
        <v>113</v>
      </c>
      <c r="AI10" s="67"/>
      <c r="AJ10" s="39" t="s">
        <v>113</v>
      </c>
      <c r="AK10" s="68">
        <v>101.8</v>
      </c>
      <c r="AL10" s="65">
        <v>98.3</v>
      </c>
      <c r="AM10" s="65">
        <v>101</v>
      </c>
      <c r="AN10" s="65">
        <v>102.2</v>
      </c>
      <c r="AO10" s="65">
        <v>97.9</v>
      </c>
      <c r="AP10" s="65">
        <v>104.8</v>
      </c>
      <c r="AQ10" s="65">
        <v>103.8</v>
      </c>
      <c r="AR10" s="65">
        <v>108.4</v>
      </c>
      <c r="AS10" s="65">
        <v>115.5</v>
      </c>
      <c r="AT10" s="65">
        <v>87.5</v>
      </c>
      <c r="AU10" s="65">
        <v>105.2</v>
      </c>
      <c r="AV10" s="65">
        <v>127.8</v>
      </c>
      <c r="AW10" s="65">
        <v>113.4</v>
      </c>
      <c r="AX10" s="65">
        <v>99.1</v>
      </c>
      <c r="AY10" s="65">
        <v>96.6</v>
      </c>
      <c r="AZ10" s="69">
        <v>114.8</v>
      </c>
      <c r="BA10" s="45" t="s">
        <v>113</v>
      </c>
      <c r="BB10" s="55"/>
    </row>
    <row r="11" spans="1:79" ht="17.100000000000001" customHeight="1">
      <c r="A11" s="39" t="s">
        <v>114</v>
      </c>
      <c r="B11" s="70">
        <v>100</v>
      </c>
      <c r="C11" s="65">
        <v>100</v>
      </c>
      <c r="D11" s="65">
        <v>100</v>
      </c>
      <c r="E11" s="65">
        <v>100</v>
      </c>
      <c r="F11" s="65">
        <v>100</v>
      </c>
      <c r="G11" s="65">
        <v>100</v>
      </c>
      <c r="H11" s="65">
        <v>100</v>
      </c>
      <c r="I11" s="65">
        <v>100</v>
      </c>
      <c r="J11" s="65">
        <v>100</v>
      </c>
      <c r="K11" s="65">
        <v>100</v>
      </c>
      <c r="L11" s="65">
        <v>100</v>
      </c>
      <c r="M11" s="65">
        <v>100</v>
      </c>
      <c r="N11" s="65">
        <v>100</v>
      </c>
      <c r="O11" s="65">
        <v>100</v>
      </c>
      <c r="P11" s="65">
        <v>100</v>
      </c>
      <c r="Q11" s="65">
        <v>100</v>
      </c>
      <c r="R11" s="65">
        <v>100</v>
      </c>
      <c r="S11" s="65">
        <v>100</v>
      </c>
      <c r="T11" s="65">
        <v>100</v>
      </c>
      <c r="U11" s="65">
        <v>100</v>
      </c>
      <c r="V11" s="65">
        <v>100</v>
      </c>
      <c r="W11" s="65">
        <v>100</v>
      </c>
      <c r="X11" s="65">
        <v>100</v>
      </c>
      <c r="Y11" s="65">
        <v>100</v>
      </c>
      <c r="Z11" s="65">
        <v>100</v>
      </c>
      <c r="AA11" s="65">
        <v>100</v>
      </c>
      <c r="AB11" s="65">
        <v>100</v>
      </c>
      <c r="AC11" s="65">
        <v>100</v>
      </c>
      <c r="AD11" s="65">
        <v>100</v>
      </c>
      <c r="AE11" s="65">
        <v>100</v>
      </c>
      <c r="AF11" s="65">
        <v>100</v>
      </c>
      <c r="AG11" s="69">
        <v>100</v>
      </c>
      <c r="AH11" s="45" t="s">
        <v>114</v>
      </c>
      <c r="AI11" s="67"/>
      <c r="AJ11" s="39" t="s">
        <v>114</v>
      </c>
      <c r="AK11" s="68">
        <v>100</v>
      </c>
      <c r="AL11" s="65">
        <v>100</v>
      </c>
      <c r="AM11" s="65">
        <v>100</v>
      </c>
      <c r="AN11" s="65">
        <v>100</v>
      </c>
      <c r="AO11" s="65">
        <v>100</v>
      </c>
      <c r="AP11" s="65">
        <v>100</v>
      </c>
      <c r="AQ11" s="65">
        <v>100</v>
      </c>
      <c r="AR11" s="65">
        <v>100</v>
      </c>
      <c r="AS11" s="65">
        <v>100</v>
      </c>
      <c r="AT11" s="65">
        <v>100</v>
      </c>
      <c r="AU11" s="65">
        <v>100</v>
      </c>
      <c r="AV11" s="65">
        <v>100</v>
      </c>
      <c r="AW11" s="65">
        <v>100</v>
      </c>
      <c r="AX11" s="65">
        <v>100</v>
      </c>
      <c r="AY11" s="65">
        <v>100</v>
      </c>
      <c r="AZ11" s="69">
        <v>100</v>
      </c>
      <c r="BA11" s="45" t="s">
        <v>114</v>
      </c>
      <c r="BB11" s="55"/>
    </row>
    <row r="12" spans="1:79" ht="17.100000000000001" customHeight="1">
      <c r="A12" s="39" t="s">
        <v>115</v>
      </c>
      <c r="B12" s="70">
        <v>97.7</v>
      </c>
      <c r="C12" s="65">
        <v>98.1</v>
      </c>
      <c r="D12" s="65">
        <v>110.5</v>
      </c>
      <c r="E12" s="65">
        <v>110.9</v>
      </c>
      <c r="F12" s="65">
        <v>105.2</v>
      </c>
      <c r="G12" s="65">
        <v>105.6</v>
      </c>
      <c r="H12" s="65">
        <v>99.7</v>
      </c>
      <c r="I12" s="65">
        <v>100.1</v>
      </c>
      <c r="J12" s="65">
        <v>105.6</v>
      </c>
      <c r="K12" s="65">
        <v>106</v>
      </c>
      <c r="L12" s="65">
        <v>81.8</v>
      </c>
      <c r="M12" s="65">
        <v>82.1</v>
      </c>
      <c r="N12" s="65">
        <v>92.4</v>
      </c>
      <c r="O12" s="65">
        <v>92.8</v>
      </c>
      <c r="P12" s="65">
        <v>111</v>
      </c>
      <c r="Q12" s="65">
        <v>111.4</v>
      </c>
      <c r="R12" s="65">
        <v>85.7</v>
      </c>
      <c r="S12" s="65">
        <v>86</v>
      </c>
      <c r="T12" s="65">
        <v>107.9</v>
      </c>
      <c r="U12" s="65">
        <v>108.3</v>
      </c>
      <c r="V12" s="65">
        <v>91.7</v>
      </c>
      <c r="W12" s="65">
        <v>92.1</v>
      </c>
      <c r="X12" s="65">
        <v>138.69999999999999</v>
      </c>
      <c r="Y12" s="65">
        <v>139.30000000000001</v>
      </c>
      <c r="Z12" s="65">
        <v>96.1</v>
      </c>
      <c r="AA12" s="65">
        <v>96.5</v>
      </c>
      <c r="AB12" s="65">
        <v>95</v>
      </c>
      <c r="AC12" s="65">
        <v>95.4</v>
      </c>
      <c r="AD12" s="65">
        <v>99.9</v>
      </c>
      <c r="AE12" s="65">
        <v>100.3</v>
      </c>
      <c r="AF12" s="65">
        <v>110.9</v>
      </c>
      <c r="AG12" s="69">
        <v>111.3</v>
      </c>
      <c r="AH12" s="45" t="s">
        <v>115</v>
      </c>
      <c r="AI12" s="67"/>
      <c r="AJ12" s="39" t="s">
        <v>115</v>
      </c>
      <c r="AK12" s="68">
        <v>97.5</v>
      </c>
      <c r="AL12" s="65">
        <v>107.6</v>
      </c>
      <c r="AM12" s="65">
        <v>107.5</v>
      </c>
      <c r="AN12" s="65">
        <v>101</v>
      </c>
      <c r="AO12" s="65">
        <v>104.6</v>
      </c>
      <c r="AP12" s="65">
        <v>85.1</v>
      </c>
      <c r="AQ12" s="65">
        <v>95.6</v>
      </c>
      <c r="AR12" s="65">
        <v>106.2</v>
      </c>
      <c r="AS12" s="65">
        <v>84.8</v>
      </c>
      <c r="AT12" s="65">
        <v>104.4</v>
      </c>
      <c r="AU12" s="65">
        <v>92.3</v>
      </c>
      <c r="AV12" s="65">
        <v>130.6</v>
      </c>
      <c r="AW12" s="65">
        <v>93.2</v>
      </c>
      <c r="AX12" s="65">
        <v>94.6</v>
      </c>
      <c r="AY12" s="65">
        <v>99.4</v>
      </c>
      <c r="AZ12" s="69">
        <v>103.9</v>
      </c>
      <c r="BA12" s="45" t="s">
        <v>115</v>
      </c>
      <c r="BB12" s="55"/>
    </row>
    <row r="13" spans="1:79" ht="17.100000000000001" customHeight="1">
      <c r="A13" s="39" t="s">
        <v>116</v>
      </c>
      <c r="B13" s="70">
        <v>98.8</v>
      </c>
      <c r="C13" s="65">
        <v>97.1</v>
      </c>
      <c r="D13" s="65">
        <v>78.7</v>
      </c>
      <c r="E13" s="65">
        <v>77.3</v>
      </c>
      <c r="F13" s="65">
        <v>107</v>
      </c>
      <c r="G13" s="65">
        <v>105.1</v>
      </c>
      <c r="H13" s="65">
        <v>117.7</v>
      </c>
      <c r="I13" s="65">
        <v>115.6</v>
      </c>
      <c r="J13" s="65">
        <v>100.4</v>
      </c>
      <c r="K13" s="65">
        <v>98.6</v>
      </c>
      <c r="L13" s="65">
        <v>99.3</v>
      </c>
      <c r="M13" s="65">
        <v>97.5</v>
      </c>
      <c r="N13" s="65">
        <v>95.3</v>
      </c>
      <c r="O13" s="65">
        <v>93.6</v>
      </c>
      <c r="P13" s="65">
        <v>134</v>
      </c>
      <c r="Q13" s="65">
        <v>131.6</v>
      </c>
      <c r="R13" s="65">
        <v>112.6</v>
      </c>
      <c r="S13" s="65">
        <v>110.6</v>
      </c>
      <c r="T13" s="65">
        <v>101</v>
      </c>
      <c r="U13" s="65">
        <v>99.2</v>
      </c>
      <c r="V13" s="65">
        <v>79.7</v>
      </c>
      <c r="W13" s="65">
        <v>78.3</v>
      </c>
      <c r="X13" s="65">
        <v>152.19999999999999</v>
      </c>
      <c r="Y13" s="65">
        <v>149.5</v>
      </c>
      <c r="Z13" s="65">
        <v>90.4</v>
      </c>
      <c r="AA13" s="65">
        <v>88.8</v>
      </c>
      <c r="AB13" s="65">
        <v>95.1</v>
      </c>
      <c r="AC13" s="65">
        <v>93.4</v>
      </c>
      <c r="AD13" s="65">
        <v>102.9</v>
      </c>
      <c r="AE13" s="65">
        <v>101.1</v>
      </c>
      <c r="AF13" s="65">
        <v>135.4</v>
      </c>
      <c r="AG13" s="69">
        <v>133</v>
      </c>
      <c r="AH13" s="45" t="s">
        <v>116</v>
      </c>
      <c r="AI13" s="67"/>
      <c r="AJ13" s="39" t="s">
        <v>116</v>
      </c>
      <c r="AK13" s="68">
        <v>99.4</v>
      </c>
      <c r="AL13" s="65">
        <v>84</v>
      </c>
      <c r="AM13" s="65">
        <v>107.5</v>
      </c>
      <c r="AN13" s="65">
        <v>122.1</v>
      </c>
      <c r="AO13" s="65">
        <v>98</v>
      </c>
      <c r="AP13" s="65">
        <v>103.3</v>
      </c>
      <c r="AQ13" s="65">
        <v>94.1</v>
      </c>
      <c r="AR13" s="65">
        <v>121.3</v>
      </c>
      <c r="AS13" s="65">
        <v>109.9</v>
      </c>
      <c r="AT13" s="65">
        <v>101.1</v>
      </c>
      <c r="AU13" s="65">
        <v>80.5</v>
      </c>
      <c r="AV13" s="65">
        <v>142.30000000000001</v>
      </c>
      <c r="AW13" s="65">
        <v>88.3</v>
      </c>
      <c r="AX13" s="65">
        <v>97.7</v>
      </c>
      <c r="AY13" s="65">
        <v>102.4</v>
      </c>
      <c r="AZ13" s="69">
        <v>127</v>
      </c>
      <c r="BA13" s="45" t="s">
        <v>116</v>
      </c>
      <c r="BB13" s="55"/>
    </row>
    <row r="14" spans="1:79" ht="17.100000000000001" customHeight="1">
      <c r="A14" s="39" t="s">
        <v>117</v>
      </c>
      <c r="B14" s="70">
        <v>104.1</v>
      </c>
      <c r="C14" s="65">
        <v>98.4</v>
      </c>
      <c r="D14" s="65">
        <v>77.400000000000006</v>
      </c>
      <c r="E14" s="65">
        <v>73.2</v>
      </c>
      <c r="F14" s="65">
        <v>109.9</v>
      </c>
      <c r="G14" s="65">
        <v>103.9</v>
      </c>
      <c r="H14" s="65">
        <v>110.6</v>
      </c>
      <c r="I14" s="65">
        <v>104.5</v>
      </c>
      <c r="J14" s="65">
        <v>104</v>
      </c>
      <c r="K14" s="65">
        <v>98.3</v>
      </c>
      <c r="L14" s="65">
        <v>97.3</v>
      </c>
      <c r="M14" s="65">
        <v>92</v>
      </c>
      <c r="N14" s="65">
        <v>104</v>
      </c>
      <c r="O14" s="65">
        <v>98.3</v>
      </c>
      <c r="P14" s="65">
        <v>144.19999999999999</v>
      </c>
      <c r="Q14" s="65">
        <v>136.30000000000001</v>
      </c>
      <c r="R14" s="65">
        <v>112.9</v>
      </c>
      <c r="S14" s="65">
        <v>106.7</v>
      </c>
      <c r="T14" s="65">
        <v>101.9</v>
      </c>
      <c r="U14" s="65">
        <v>96.3</v>
      </c>
      <c r="V14" s="65">
        <v>89.2</v>
      </c>
      <c r="W14" s="65">
        <v>84.3</v>
      </c>
      <c r="X14" s="65">
        <v>148.4</v>
      </c>
      <c r="Y14" s="65">
        <v>140.30000000000001</v>
      </c>
      <c r="Z14" s="65">
        <v>107.8</v>
      </c>
      <c r="AA14" s="65">
        <v>101.9</v>
      </c>
      <c r="AB14" s="65">
        <v>100.6</v>
      </c>
      <c r="AC14" s="65">
        <v>95.1</v>
      </c>
      <c r="AD14" s="65">
        <v>98.4</v>
      </c>
      <c r="AE14" s="65">
        <v>93</v>
      </c>
      <c r="AF14" s="65">
        <v>135.5</v>
      </c>
      <c r="AG14" s="69">
        <v>128.1</v>
      </c>
      <c r="AH14" s="45" t="s">
        <v>117</v>
      </c>
      <c r="AI14" s="67"/>
      <c r="AJ14" s="39" t="s">
        <v>117</v>
      </c>
      <c r="AK14" s="68">
        <v>102.6</v>
      </c>
      <c r="AL14" s="65">
        <v>81.2</v>
      </c>
      <c r="AM14" s="65">
        <v>111</v>
      </c>
      <c r="AN14" s="65">
        <v>112.5</v>
      </c>
      <c r="AO14" s="65">
        <v>108.7</v>
      </c>
      <c r="AP14" s="65">
        <v>101.7</v>
      </c>
      <c r="AQ14" s="65">
        <v>101.3</v>
      </c>
      <c r="AR14" s="65">
        <v>126.7</v>
      </c>
      <c r="AS14" s="65">
        <v>114.7</v>
      </c>
      <c r="AT14" s="65">
        <v>97.8</v>
      </c>
      <c r="AU14" s="65">
        <v>89.7</v>
      </c>
      <c r="AV14" s="65">
        <v>135.69999999999999</v>
      </c>
      <c r="AW14" s="65">
        <v>95.8</v>
      </c>
      <c r="AX14" s="65">
        <v>101.2</v>
      </c>
      <c r="AY14" s="65">
        <v>97.3</v>
      </c>
      <c r="AZ14" s="69">
        <v>129.30000000000001</v>
      </c>
      <c r="BA14" s="45" t="s">
        <v>117</v>
      </c>
      <c r="BB14" s="55"/>
    </row>
    <row r="15" spans="1:79" ht="17.100000000000001" customHeight="1">
      <c r="A15" s="39" t="s">
        <v>176</v>
      </c>
      <c r="B15" s="71">
        <v>105.2</v>
      </c>
      <c r="C15" s="72">
        <v>96.1</v>
      </c>
      <c r="D15" s="72">
        <v>77.5</v>
      </c>
      <c r="E15" s="72">
        <v>70.8</v>
      </c>
      <c r="F15" s="72">
        <v>117.2</v>
      </c>
      <c r="G15" s="72">
        <v>107</v>
      </c>
      <c r="H15" s="72">
        <v>104</v>
      </c>
      <c r="I15" s="72">
        <v>95</v>
      </c>
      <c r="J15" s="72">
        <v>108.7</v>
      </c>
      <c r="K15" s="72">
        <v>99.3</v>
      </c>
      <c r="L15" s="72">
        <v>109.5</v>
      </c>
      <c r="M15" s="72">
        <v>100</v>
      </c>
      <c r="N15" s="72">
        <v>101.3</v>
      </c>
      <c r="O15" s="72">
        <v>92.5</v>
      </c>
      <c r="P15" s="72">
        <v>135.4</v>
      </c>
      <c r="Q15" s="72">
        <v>123.7</v>
      </c>
      <c r="R15" s="72">
        <v>104.6</v>
      </c>
      <c r="S15" s="72">
        <v>95.5</v>
      </c>
      <c r="T15" s="72">
        <v>102.7</v>
      </c>
      <c r="U15" s="72">
        <v>93.8</v>
      </c>
      <c r="V15" s="72">
        <v>87</v>
      </c>
      <c r="W15" s="72">
        <v>79.5</v>
      </c>
      <c r="X15" s="72">
        <v>180</v>
      </c>
      <c r="Y15" s="72">
        <v>164.4</v>
      </c>
      <c r="Z15" s="72">
        <v>92.2</v>
      </c>
      <c r="AA15" s="72">
        <v>84.2</v>
      </c>
      <c r="AB15" s="72">
        <v>105.3</v>
      </c>
      <c r="AC15" s="72">
        <v>96.2</v>
      </c>
      <c r="AD15" s="72">
        <v>102.3</v>
      </c>
      <c r="AE15" s="72">
        <v>93.4</v>
      </c>
      <c r="AF15" s="72">
        <v>130.5</v>
      </c>
      <c r="AG15" s="73">
        <v>119.2</v>
      </c>
      <c r="AH15" s="46" t="s">
        <v>176</v>
      </c>
      <c r="AI15" s="67"/>
      <c r="AJ15" s="39" t="s">
        <v>176</v>
      </c>
      <c r="AK15" s="74">
        <v>103.8</v>
      </c>
      <c r="AL15" s="72">
        <v>81</v>
      </c>
      <c r="AM15" s="72">
        <v>116.5</v>
      </c>
      <c r="AN15" s="72">
        <v>103</v>
      </c>
      <c r="AO15" s="72">
        <v>114.1</v>
      </c>
      <c r="AP15" s="72">
        <v>113.3</v>
      </c>
      <c r="AQ15" s="72">
        <v>98.8</v>
      </c>
      <c r="AR15" s="72">
        <v>126.1</v>
      </c>
      <c r="AS15" s="72">
        <v>107.3</v>
      </c>
      <c r="AT15" s="72">
        <v>107.6</v>
      </c>
      <c r="AU15" s="72">
        <v>87.1</v>
      </c>
      <c r="AV15" s="72">
        <v>163.1</v>
      </c>
      <c r="AW15" s="72">
        <v>85.2</v>
      </c>
      <c r="AX15" s="72">
        <v>104.8</v>
      </c>
      <c r="AY15" s="72">
        <v>100.5</v>
      </c>
      <c r="AZ15" s="73">
        <v>123.5</v>
      </c>
      <c r="BA15" s="46" t="s">
        <v>176</v>
      </c>
      <c r="BB15" s="55"/>
    </row>
    <row r="16" spans="1:79" ht="17.100000000000001" customHeight="1">
      <c r="A16" s="40" t="s">
        <v>179</v>
      </c>
      <c r="B16" s="70">
        <v>88.5</v>
      </c>
      <c r="C16" s="65">
        <v>81.7</v>
      </c>
      <c r="D16" s="65">
        <v>64.7</v>
      </c>
      <c r="E16" s="65">
        <v>59.7</v>
      </c>
      <c r="F16" s="65">
        <v>95.7</v>
      </c>
      <c r="G16" s="65">
        <v>88.4</v>
      </c>
      <c r="H16" s="65">
        <v>77.599999999999994</v>
      </c>
      <c r="I16" s="65">
        <v>71.7</v>
      </c>
      <c r="J16" s="65">
        <v>88.8</v>
      </c>
      <c r="K16" s="65">
        <v>82</v>
      </c>
      <c r="L16" s="65">
        <v>99.7</v>
      </c>
      <c r="M16" s="65">
        <v>92.1</v>
      </c>
      <c r="N16" s="65">
        <v>102.7</v>
      </c>
      <c r="O16" s="65">
        <v>94.8</v>
      </c>
      <c r="P16" s="65">
        <v>116</v>
      </c>
      <c r="Q16" s="65">
        <v>107.1</v>
      </c>
      <c r="R16" s="65">
        <v>92.8</v>
      </c>
      <c r="S16" s="65">
        <v>85.7</v>
      </c>
      <c r="T16" s="65">
        <v>88.6</v>
      </c>
      <c r="U16" s="65">
        <v>81.8</v>
      </c>
      <c r="V16" s="65">
        <v>87.7</v>
      </c>
      <c r="W16" s="65">
        <v>81</v>
      </c>
      <c r="X16" s="65">
        <v>162.6</v>
      </c>
      <c r="Y16" s="65">
        <v>150.1</v>
      </c>
      <c r="Z16" s="65">
        <v>79.099999999999994</v>
      </c>
      <c r="AA16" s="65">
        <v>73</v>
      </c>
      <c r="AB16" s="65">
        <v>82.4</v>
      </c>
      <c r="AC16" s="65">
        <v>76.099999999999994</v>
      </c>
      <c r="AD16" s="65">
        <v>87.3</v>
      </c>
      <c r="AE16" s="65">
        <v>80.599999999999994</v>
      </c>
      <c r="AF16" s="65">
        <v>113.6</v>
      </c>
      <c r="AG16" s="69">
        <v>104.9</v>
      </c>
      <c r="AH16" s="47" t="s">
        <v>179</v>
      </c>
      <c r="AI16" s="67"/>
      <c r="AJ16" s="40" t="s">
        <v>179</v>
      </c>
      <c r="AK16" s="70">
        <v>103.5</v>
      </c>
      <c r="AL16" s="65">
        <v>80.3</v>
      </c>
      <c r="AM16" s="65">
        <v>117.4</v>
      </c>
      <c r="AN16" s="65">
        <v>102.4</v>
      </c>
      <c r="AO16" s="65">
        <v>117.7</v>
      </c>
      <c r="AP16" s="65">
        <v>117.3</v>
      </c>
      <c r="AQ16" s="65">
        <v>98.8</v>
      </c>
      <c r="AR16" s="65">
        <v>123.7</v>
      </c>
      <c r="AS16" s="65">
        <v>110.2</v>
      </c>
      <c r="AT16" s="65">
        <v>105.3</v>
      </c>
      <c r="AU16" s="65">
        <v>91.6</v>
      </c>
      <c r="AV16" s="65">
        <v>167.2</v>
      </c>
      <c r="AW16" s="65">
        <v>99</v>
      </c>
      <c r="AX16" s="65">
        <v>98.8</v>
      </c>
      <c r="AY16" s="65">
        <v>105.7</v>
      </c>
      <c r="AZ16" s="69">
        <v>122.9</v>
      </c>
      <c r="BA16" s="47" t="s">
        <v>179</v>
      </c>
      <c r="BB16" s="55"/>
    </row>
    <row r="17" spans="1:54" ht="17.100000000000001" customHeight="1">
      <c r="A17" s="41" t="s">
        <v>121</v>
      </c>
      <c r="B17" s="70">
        <v>91.1</v>
      </c>
      <c r="C17" s="65">
        <v>83.6</v>
      </c>
      <c r="D17" s="65">
        <v>61.7</v>
      </c>
      <c r="E17" s="65">
        <v>56.6</v>
      </c>
      <c r="F17" s="65">
        <v>93.8</v>
      </c>
      <c r="G17" s="65">
        <v>86.1</v>
      </c>
      <c r="H17" s="65">
        <v>76.900000000000006</v>
      </c>
      <c r="I17" s="65">
        <v>70.599999999999994</v>
      </c>
      <c r="J17" s="65">
        <v>86.1</v>
      </c>
      <c r="K17" s="65">
        <v>79</v>
      </c>
      <c r="L17" s="65">
        <v>100</v>
      </c>
      <c r="M17" s="65">
        <v>91.7</v>
      </c>
      <c r="N17" s="65">
        <v>90.5</v>
      </c>
      <c r="O17" s="65">
        <v>83</v>
      </c>
      <c r="P17" s="65">
        <v>107.4</v>
      </c>
      <c r="Q17" s="65">
        <v>98.5</v>
      </c>
      <c r="R17" s="65">
        <v>87.6</v>
      </c>
      <c r="S17" s="65">
        <v>80.400000000000006</v>
      </c>
      <c r="T17" s="65">
        <v>84</v>
      </c>
      <c r="U17" s="65">
        <v>77.099999999999994</v>
      </c>
      <c r="V17" s="65">
        <v>88.2</v>
      </c>
      <c r="W17" s="65">
        <v>80.900000000000006</v>
      </c>
      <c r="X17" s="65">
        <v>156.6</v>
      </c>
      <c r="Y17" s="65">
        <v>143.69999999999999</v>
      </c>
      <c r="Z17" s="65">
        <v>69.5</v>
      </c>
      <c r="AA17" s="65">
        <v>63.8</v>
      </c>
      <c r="AB17" s="65">
        <v>96.4</v>
      </c>
      <c r="AC17" s="65">
        <v>88.4</v>
      </c>
      <c r="AD17" s="65">
        <v>81.599999999999994</v>
      </c>
      <c r="AE17" s="65">
        <v>74.900000000000006</v>
      </c>
      <c r="AF17" s="65">
        <v>114.7</v>
      </c>
      <c r="AG17" s="69">
        <v>105.2</v>
      </c>
      <c r="AH17" s="48" t="s">
        <v>121</v>
      </c>
      <c r="AI17" s="67"/>
      <c r="AJ17" s="41" t="s">
        <v>121</v>
      </c>
      <c r="AK17" s="70">
        <v>102.4</v>
      </c>
      <c r="AL17" s="65">
        <v>77.2</v>
      </c>
      <c r="AM17" s="65">
        <v>115.2</v>
      </c>
      <c r="AN17" s="65">
        <v>101.4</v>
      </c>
      <c r="AO17" s="65">
        <v>114</v>
      </c>
      <c r="AP17" s="65">
        <v>113.1</v>
      </c>
      <c r="AQ17" s="65">
        <v>102.7</v>
      </c>
      <c r="AR17" s="65">
        <v>127</v>
      </c>
      <c r="AS17" s="65">
        <v>104</v>
      </c>
      <c r="AT17" s="65">
        <v>104.3</v>
      </c>
      <c r="AU17" s="65">
        <v>91.6</v>
      </c>
      <c r="AV17" s="65">
        <v>161</v>
      </c>
      <c r="AW17" s="65">
        <v>87.1</v>
      </c>
      <c r="AX17" s="65">
        <v>100.3</v>
      </c>
      <c r="AY17" s="65">
        <v>97.1</v>
      </c>
      <c r="AZ17" s="69">
        <v>119.6</v>
      </c>
      <c r="BA17" s="48" t="s">
        <v>121</v>
      </c>
      <c r="BB17" s="55"/>
    </row>
    <row r="18" spans="1:54" ht="17.100000000000001" customHeight="1">
      <c r="A18" s="41" t="s">
        <v>122</v>
      </c>
      <c r="B18" s="70">
        <v>158.80000000000001</v>
      </c>
      <c r="C18" s="65">
        <v>145.69999999999999</v>
      </c>
      <c r="D18" s="65">
        <v>95.7</v>
      </c>
      <c r="E18" s="65">
        <v>87.8</v>
      </c>
      <c r="F18" s="65">
        <v>184.4</v>
      </c>
      <c r="G18" s="65">
        <v>169.2</v>
      </c>
      <c r="H18" s="65">
        <v>219.9</v>
      </c>
      <c r="I18" s="65">
        <v>201.7</v>
      </c>
      <c r="J18" s="65">
        <v>184.6</v>
      </c>
      <c r="K18" s="65">
        <v>169.4</v>
      </c>
      <c r="L18" s="65">
        <v>116.9</v>
      </c>
      <c r="M18" s="65">
        <v>107.2</v>
      </c>
      <c r="N18" s="65">
        <v>137.6</v>
      </c>
      <c r="O18" s="65">
        <v>126.2</v>
      </c>
      <c r="P18" s="65">
        <v>246.1</v>
      </c>
      <c r="Q18" s="65">
        <v>225.8</v>
      </c>
      <c r="R18" s="65">
        <v>149.30000000000001</v>
      </c>
      <c r="S18" s="65">
        <v>137</v>
      </c>
      <c r="T18" s="65">
        <v>142</v>
      </c>
      <c r="U18" s="65">
        <v>130.30000000000001</v>
      </c>
      <c r="V18" s="65">
        <v>97.4</v>
      </c>
      <c r="W18" s="65">
        <v>89.4</v>
      </c>
      <c r="X18" s="65">
        <v>252.7</v>
      </c>
      <c r="Y18" s="65">
        <v>231.8</v>
      </c>
      <c r="Z18" s="65">
        <v>182.5</v>
      </c>
      <c r="AA18" s="65">
        <v>167.4</v>
      </c>
      <c r="AB18" s="65">
        <v>150.69999999999999</v>
      </c>
      <c r="AC18" s="65">
        <v>138.30000000000001</v>
      </c>
      <c r="AD18" s="65">
        <v>195.1</v>
      </c>
      <c r="AE18" s="65">
        <v>179</v>
      </c>
      <c r="AF18" s="65">
        <v>178</v>
      </c>
      <c r="AG18" s="69">
        <v>163.30000000000001</v>
      </c>
      <c r="AH18" s="48" t="s">
        <v>122</v>
      </c>
      <c r="AI18" s="67"/>
      <c r="AJ18" s="41" t="s">
        <v>122</v>
      </c>
      <c r="AK18" s="70">
        <v>101.4</v>
      </c>
      <c r="AL18" s="65">
        <v>80.8</v>
      </c>
      <c r="AM18" s="65">
        <v>119.3</v>
      </c>
      <c r="AN18" s="65">
        <v>106.6</v>
      </c>
      <c r="AO18" s="65">
        <v>114</v>
      </c>
      <c r="AP18" s="65">
        <v>114.1</v>
      </c>
      <c r="AQ18" s="65">
        <v>99.7</v>
      </c>
      <c r="AR18" s="65">
        <v>128.1</v>
      </c>
      <c r="AS18" s="65">
        <v>104.7</v>
      </c>
      <c r="AT18" s="65">
        <v>104.3</v>
      </c>
      <c r="AU18" s="65">
        <v>86.2</v>
      </c>
      <c r="AV18" s="65">
        <v>161.19999999999999</v>
      </c>
      <c r="AW18" s="65">
        <v>76.400000000000006</v>
      </c>
      <c r="AX18" s="65">
        <v>101.1</v>
      </c>
      <c r="AY18" s="65">
        <v>90</v>
      </c>
      <c r="AZ18" s="69">
        <v>119.2</v>
      </c>
      <c r="BA18" s="48" t="s">
        <v>122</v>
      </c>
      <c r="BB18" s="55"/>
    </row>
    <row r="19" spans="1:54" ht="17.100000000000001" customHeight="1">
      <c r="A19" s="41" t="s">
        <v>123</v>
      </c>
      <c r="B19" s="70">
        <v>106.4</v>
      </c>
      <c r="C19" s="65">
        <v>97</v>
      </c>
      <c r="D19" s="65">
        <v>100.4</v>
      </c>
      <c r="E19" s="65">
        <v>91.5</v>
      </c>
      <c r="F19" s="65">
        <v>132.69999999999999</v>
      </c>
      <c r="G19" s="65">
        <v>121</v>
      </c>
      <c r="H19" s="65">
        <v>90.6</v>
      </c>
      <c r="I19" s="65">
        <v>82.6</v>
      </c>
      <c r="J19" s="65">
        <v>97.9</v>
      </c>
      <c r="K19" s="65">
        <v>89.2</v>
      </c>
      <c r="L19" s="65">
        <v>153.5</v>
      </c>
      <c r="M19" s="65">
        <v>139.9</v>
      </c>
      <c r="N19" s="65">
        <v>114.3</v>
      </c>
      <c r="O19" s="65">
        <v>104.2</v>
      </c>
      <c r="P19" s="65">
        <v>138.4</v>
      </c>
      <c r="Q19" s="65">
        <v>126.2</v>
      </c>
      <c r="R19" s="65">
        <v>105.4</v>
      </c>
      <c r="S19" s="65">
        <v>96.1</v>
      </c>
      <c r="T19" s="65">
        <v>101.4</v>
      </c>
      <c r="U19" s="65">
        <v>92.4</v>
      </c>
      <c r="V19" s="65">
        <v>88</v>
      </c>
      <c r="W19" s="65">
        <v>80.2</v>
      </c>
      <c r="X19" s="65">
        <v>178.1</v>
      </c>
      <c r="Y19" s="65">
        <v>162.4</v>
      </c>
      <c r="Z19" s="65">
        <v>67.5</v>
      </c>
      <c r="AA19" s="65">
        <v>61.5</v>
      </c>
      <c r="AB19" s="65">
        <v>104.4</v>
      </c>
      <c r="AC19" s="65">
        <v>95.2</v>
      </c>
      <c r="AD19" s="65">
        <v>83.3</v>
      </c>
      <c r="AE19" s="65">
        <v>75.900000000000006</v>
      </c>
      <c r="AF19" s="65">
        <v>114.2</v>
      </c>
      <c r="AG19" s="69">
        <v>104.1</v>
      </c>
      <c r="AH19" s="48" t="s">
        <v>123</v>
      </c>
      <c r="AI19" s="67"/>
      <c r="AJ19" s="41" t="s">
        <v>123</v>
      </c>
      <c r="AK19" s="70">
        <v>105.7</v>
      </c>
      <c r="AL19" s="65">
        <v>87.4</v>
      </c>
      <c r="AM19" s="65">
        <v>118.7</v>
      </c>
      <c r="AN19" s="65">
        <v>102</v>
      </c>
      <c r="AO19" s="65">
        <v>116.7</v>
      </c>
      <c r="AP19" s="65">
        <v>119</v>
      </c>
      <c r="AQ19" s="65">
        <v>98.1</v>
      </c>
      <c r="AR19" s="65">
        <v>128.6</v>
      </c>
      <c r="AS19" s="65">
        <v>105</v>
      </c>
      <c r="AT19" s="65">
        <v>104.9</v>
      </c>
      <c r="AU19" s="65">
        <v>87.8</v>
      </c>
      <c r="AV19" s="65">
        <v>165.3</v>
      </c>
      <c r="AW19" s="65">
        <v>84.6</v>
      </c>
      <c r="AX19" s="65">
        <v>108.1</v>
      </c>
      <c r="AY19" s="65">
        <v>100.1</v>
      </c>
      <c r="AZ19" s="69">
        <v>119.7</v>
      </c>
      <c r="BA19" s="48" t="s">
        <v>123</v>
      </c>
      <c r="BB19" s="55"/>
    </row>
    <row r="20" spans="1:54" ht="17.100000000000001" customHeight="1">
      <c r="A20" s="41" t="s">
        <v>124</v>
      </c>
      <c r="B20" s="70">
        <v>87.5</v>
      </c>
      <c r="C20" s="65">
        <v>79.400000000000006</v>
      </c>
      <c r="D20" s="65">
        <v>65.400000000000006</v>
      </c>
      <c r="E20" s="65">
        <v>59.3</v>
      </c>
      <c r="F20" s="65">
        <v>98.3</v>
      </c>
      <c r="G20" s="65">
        <v>89.2</v>
      </c>
      <c r="H20" s="65">
        <v>75.7</v>
      </c>
      <c r="I20" s="65">
        <v>68.7</v>
      </c>
      <c r="J20" s="65">
        <v>79</v>
      </c>
      <c r="K20" s="65">
        <v>71.7</v>
      </c>
      <c r="L20" s="65">
        <v>98.1</v>
      </c>
      <c r="M20" s="65">
        <v>89</v>
      </c>
      <c r="N20" s="65">
        <v>88.2</v>
      </c>
      <c r="O20" s="65">
        <v>80</v>
      </c>
      <c r="P20" s="65">
        <v>110.2</v>
      </c>
      <c r="Q20" s="65">
        <v>100</v>
      </c>
      <c r="R20" s="65">
        <v>86.3</v>
      </c>
      <c r="S20" s="65">
        <v>78.3</v>
      </c>
      <c r="T20" s="65">
        <v>84</v>
      </c>
      <c r="U20" s="65">
        <v>76.2</v>
      </c>
      <c r="V20" s="65">
        <v>88.6</v>
      </c>
      <c r="W20" s="65">
        <v>80.400000000000006</v>
      </c>
      <c r="X20" s="65">
        <v>156.19999999999999</v>
      </c>
      <c r="Y20" s="65">
        <v>141.69999999999999</v>
      </c>
      <c r="Z20" s="65">
        <v>61.2</v>
      </c>
      <c r="AA20" s="65">
        <v>55.5</v>
      </c>
      <c r="AB20" s="65">
        <v>90.6</v>
      </c>
      <c r="AC20" s="65">
        <v>82.2</v>
      </c>
      <c r="AD20" s="65">
        <v>81.900000000000006</v>
      </c>
      <c r="AE20" s="65">
        <v>74.3</v>
      </c>
      <c r="AF20" s="65">
        <v>113.1</v>
      </c>
      <c r="AG20" s="69">
        <v>102.6</v>
      </c>
      <c r="AH20" s="48" t="s">
        <v>124</v>
      </c>
      <c r="AI20" s="67"/>
      <c r="AJ20" s="41" t="s">
        <v>124</v>
      </c>
      <c r="AK20" s="70">
        <v>104.1</v>
      </c>
      <c r="AL20" s="65">
        <v>81.400000000000006</v>
      </c>
      <c r="AM20" s="65">
        <v>117.3</v>
      </c>
      <c r="AN20" s="65">
        <v>99.9</v>
      </c>
      <c r="AO20" s="65">
        <v>104.7</v>
      </c>
      <c r="AP20" s="65">
        <v>116.4</v>
      </c>
      <c r="AQ20" s="65">
        <v>100.8</v>
      </c>
      <c r="AR20" s="65">
        <v>130.4</v>
      </c>
      <c r="AS20" s="65">
        <v>102.4</v>
      </c>
      <c r="AT20" s="65">
        <v>103.7</v>
      </c>
      <c r="AU20" s="65">
        <v>91.3</v>
      </c>
      <c r="AV20" s="65">
        <v>160.80000000000001</v>
      </c>
      <c r="AW20" s="65">
        <v>76.599999999999994</v>
      </c>
      <c r="AX20" s="65">
        <v>107.6</v>
      </c>
      <c r="AY20" s="65">
        <v>101.5</v>
      </c>
      <c r="AZ20" s="69">
        <v>120.9</v>
      </c>
      <c r="BA20" s="48" t="s">
        <v>124</v>
      </c>
      <c r="BB20" s="55"/>
    </row>
    <row r="21" spans="1:54" ht="17.100000000000001" customHeight="1">
      <c r="A21" s="41" t="s">
        <v>125</v>
      </c>
      <c r="B21" s="70">
        <v>87.1</v>
      </c>
      <c r="C21" s="65">
        <v>79.3</v>
      </c>
      <c r="D21" s="65">
        <v>72.099999999999994</v>
      </c>
      <c r="E21" s="65">
        <v>65.599999999999994</v>
      </c>
      <c r="F21" s="65">
        <v>95.7</v>
      </c>
      <c r="G21" s="65">
        <v>87.1</v>
      </c>
      <c r="H21" s="65">
        <v>75.599999999999994</v>
      </c>
      <c r="I21" s="65">
        <v>68.8</v>
      </c>
      <c r="J21" s="65">
        <v>86.6</v>
      </c>
      <c r="K21" s="65">
        <v>78.8</v>
      </c>
      <c r="L21" s="65">
        <v>89.9</v>
      </c>
      <c r="M21" s="65">
        <v>81.8</v>
      </c>
      <c r="N21" s="65">
        <v>85.5</v>
      </c>
      <c r="O21" s="65">
        <v>77.8</v>
      </c>
      <c r="P21" s="65">
        <v>108.2</v>
      </c>
      <c r="Q21" s="65">
        <v>98.5</v>
      </c>
      <c r="R21" s="65">
        <v>87.9</v>
      </c>
      <c r="S21" s="65">
        <v>80</v>
      </c>
      <c r="T21" s="65">
        <v>85.7</v>
      </c>
      <c r="U21" s="65">
        <v>78</v>
      </c>
      <c r="V21" s="65">
        <v>84.7</v>
      </c>
      <c r="W21" s="65">
        <v>77.099999999999994</v>
      </c>
      <c r="X21" s="65">
        <v>159.5</v>
      </c>
      <c r="Y21" s="65">
        <v>145.1</v>
      </c>
      <c r="Z21" s="65">
        <v>67.2</v>
      </c>
      <c r="AA21" s="65">
        <v>61.1</v>
      </c>
      <c r="AB21" s="65">
        <v>88.5</v>
      </c>
      <c r="AC21" s="65">
        <v>80.5</v>
      </c>
      <c r="AD21" s="65">
        <v>80.900000000000006</v>
      </c>
      <c r="AE21" s="65">
        <v>73.599999999999994</v>
      </c>
      <c r="AF21" s="65">
        <v>120.2</v>
      </c>
      <c r="AG21" s="69">
        <v>109.4</v>
      </c>
      <c r="AH21" s="48" t="s">
        <v>125</v>
      </c>
      <c r="AI21" s="67"/>
      <c r="AJ21" s="41" t="s">
        <v>125</v>
      </c>
      <c r="AK21" s="70">
        <v>104.3</v>
      </c>
      <c r="AL21" s="65">
        <v>82</v>
      </c>
      <c r="AM21" s="65">
        <v>117.5</v>
      </c>
      <c r="AN21" s="65">
        <v>99.7</v>
      </c>
      <c r="AO21" s="65">
        <v>114.7</v>
      </c>
      <c r="AP21" s="65">
        <v>106.8</v>
      </c>
      <c r="AQ21" s="65">
        <v>98.6</v>
      </c>
      <c r="AR21" s="65">
        <v>127.8</v>
      </c>
      <c r="AS21" s="65">
        <v>104.3</v>
      </c>
      <c r="AT21" s="65">
        <v>107.1</v>
      </c>
      <c r="AU21" s="65">
        <v>88.4</v>
      </c>
      <c r="AV21" s="65">
        <v>164.1</v>
      </c>
      <c r="AW21" s="65">
        <v>84.2</v>
      </c>
      <c r="AX21" s="65">
        <v>106</v>
      </c>
      <c r="AY21" s="65">
        <v>100.3</v>
      </c>
      <c r="AZ21" s="69">
        <v>130.6</v>
      </c>
      <c r="BA21" s="48" t="s">
        <v>125</v>
      </c>
      <c r="BB21" s="55"/>
    </row>
    <row r="22" spans="1:54" ht="17.100000000000001" customHeight="1">
      <c r="A22" s="41" t="s">
        <v>126</v>
      </c>
      <c r="B22" s="70">
        <v>88.7</v>
      </c>
      <c r="C22" s="65">
        <v>80</v>
      </c>
      <c r="D22" s="65">
        <v>68.599999999999994</v>
      </c>
      <c r="E22" s="65">
        <v>61.9</v>
      </c>
      <c r="F22" s="65">
        <v>96.8</v>
      </c>
      <c r="G22" s="65">
        <v>87.3</v>
      </c>
      <c r="H22" s="65">
        <v>78.900000000000006</v>
      </c>
      <c r="I22" s="65">
        <v>71.099999999999994</v>
      </c>
      <c r="J22" s="65">
        <v>88.5</v>
      </c>
      <c r="K22" s="65">
        <v>79.8</v>
      </c>
      <c r="L22" s="65">
        <v>97.3</v>
      </c>
      <c r="M22" s="65">
        <v>87.7</v>
      </c>
      <c r="N22" s="65">
        <v>91.1</v>
      </c>
      <c r="O22" s="65">
        <v>82.1</v>
      </c>
      <c r="P22" s="65">
        <v>108.5</v>
      </c>
      <c r="Q22" s="65">
        <v>97.8</v>
      </c>
      <c r="R22" s="65">
        <v>89.9</v>
      </c>
      <c r="S22" s="65">
        <v>81.099999999999994</v>
      </c>
      <c r="T22" s="65">
        <v>92.8</v>
      </c>
      <c r="U22" s="65">
        <v>83.7</v>
      </c>
      <c r="V22" s="65">
        <v>83.6</v>
      </c>
      <c r="W22" s="65">
        <v>75.400000000000006</v>
      </c>
      <c r="X22" s="65">
        <v>160.6</v>
      </c>
      <c r="Y22" s="65">
        <v>144.80000000000001</v>
      </c>
      <c r="Z22" s="65">
        <v>67</v>
      </c>
      <c r="AA22" s="65">
        <v>60.4</v>
      </c>
      <c r="AB22" s="65">
        <v>89.4</v>
      </c>
      <c r="AC22" s="65">
        <v>80.599999999999994</v>
      </c>
      <c r="AD22" s="65">
        <v>83.9</v>
      </c>
      <c r="AE22" s="65">
        <v>75.7</v>
      </c>
      <c r="AF22" s="65">
        <v>124.1</v>
      </c>
      <c r="AG22" s="69">
        <v>111.9</v>
      </c>
      <c r="AH22" s="48" t="s">
        <v>126</v>
      </c>
      <c r="AI22" s="67"/>
      <c r="AJ22" s="41" t="s">
        <v>126</v>
      </c>
      <c r="AK22" s="70">
        <v>105.5</v>
      </c>
      <c r="AL22" s="65">
        <v>85.9</v>
      </c>
      <c r="AM22" s="65">
        <v>118.8</v>
      </c>
      <c r="AN22" s="65">
        <v>104.1</v>
      </c>
      <c r="AO22" s="65">
        <v>117.2</v>
      </c>
      <c r="AP22" s="65">
        <v>115.3</v>
      </c>
      <c r="AQ22" s="65">
        <v>99.4</v>
      </c>
      <c r="AR22" s="65">
        <v>128.30000000000001</v>
      </c>
      <c r="AS22" s="65">
        <v>106.7</v>
      </c>
      <c r="AT22" s="65">
        <v>109.9</v>
      </c>
      <c r="AU22" s="65">
        <v>87.1</v>
      </c>
      <c r="AV22" s="65">
        <v>165.3</v>
      </c>
      <c r="AW22" s="65">
        <v>82.9</v>
      </c>
      <c r="AX22" s="65">
        <v>107.2</v>
      </c>
      <c r="AY22" s="65">
        <v>102.4</v>
      </c>
      <c r="AZ22" s="69">
        <v>132.30000000000001</v>
      </c>
      <c r="BA22" s="48" t="s">
        <v>126</v>
      </c>
      <c r="BB22" s="55"/>
    </row>
    <row r="23" spans="1:54" ht="17.100000000000001" customHeight="1">
      <c r="A23" s="41" t="s">
        <v>127</v>
      </c>
      <c r="B23" s="70">
        <v>93.3</v>
      </c>
      <c r="C23" s="65">
        <v>83.6</v>
      </c>
      <c r="D23" s="65">
        <v>68.400000000000006</v>
      </c>
      <c r="E23" s="65">
        <v>61.3</v>
      </c>
      <c r="F23" s="65">
        <v>107</v>
      </c>
      <c r="G23" s="65">
        <v>95.9</v>
      </c>
      <c r="H23" s="65">
        <v>78.400000000000006</v>
      </c>
      <c r="I23" s="65">
        <v>70.3</v>
      </c>
      <c r="J23" s="65">
        <v>109</v>
      </c>
      <c r="K23" s="65">
        <v>97.7</v>
      </c>
      <c r="L23" s="65">
        <v>97.9</v>
      </c>
      <c r="M23" s="65">
        <v>87.7</v>
      </c>
      <c r="N23" s="65">
        <v>95.2</v>
      </c>
      <c r="O23" s="65">
        <v>85.3</v>
      </c>
      <c r="P23" s="65">
        <v>109.2</v>
      </c>
      <c r="Q23" s="65">
        <v>97.8</v>
      </c>
      <c r="R23" s="65">
        <v>90</v>
      </c>
      <c r="S23" s="65">
        <v>80.599999999999994</v>
      </c>
      <c r="T23" s="65">
        <v>92.3</v>
      </c>
      <c r="U23" s="65">
        <v>82.7</v>
      </c>
      <c r="V23" s="65">
        <v>82.5</v>
      </c>
      <c r="W23" s="65">
        <v>73.900000000000006</v>
      </c>
      <c r="X23" s="65">
        <v>175.8</v>
      </c>
      <c r="Y23" s="65">
        <v>157.5</v>
      </c>
      <c r="Z23" s="65">
        <v>68.400000000000006</v>
      </c>
      <c r="AA23" s="65">
        <v>61.3</v>
      </c>
      <c r="AB23" s="65">
        <v>95.2</v>
      </c>
      <c r="AC23" s="65">
        <v>85.3</v>
      </c>
      <c r="AD23" s="65">
        <v>83.8</v>
      </c>
      <c r="AE23" s="65">
        <v>75.099999999999994</v>
      </c>
      <c r="AF23" s="65">
        <v>125.8</v>
      </c>
      <c r="AG23" s="69">
        <v>112.7</v>
      </c>
      <c r="AH23" s="48" t="s">
        <v>127</v>
      </c>
      <c r="AI23" s="67"/>
      <c r="AJ23" s="41" t="s">
        <v>127</v>
      </c>
      <c r="AK23" s="70">
        <v>105.4</v>
      </c>
      <c r="AL23" s="65">
        <v>80.900000000000006</v>
      </c>
      <c r="AM23" s="65">
        <v>117.2</v>
      </c>
      <c r="AN23" s="65">
        <v>103.4</v>
      </c>
      <c r="AO23" s="65">
        <v>114.9</v>
      </c>
      <c r="AP23" s="65">
        <v>115.8</v>
      </c>
      <c r="AQ23" s="65">
        <v>100.7</v>
      </c>
      <c r="AR23" s="65">
        <v>129.1</v>
      </c>
      <c r="AS23" s="65">
        <v>106.8</v>
      </c>
      <c r="AT23" s="65">
        <v>108.6</v>
      </c>
      <c r="AU23" s="65">
        <v>85.1</v>
      </c>
      <c r="AV23" s="65">
        <v>166.3</v>
      </c>
      <c r="AW23" s="65">
        <v>85.6</v>
      </c>
      <c r="AX23" s="65">
        <v>106.8</v>
      </c>
      <c r="AY23" s="65">
        <v>103.7</v>
      </c>
      <c r="AZ23" s="69">
        <v>134</v>
      </c>
      <c r="BA23" s="48" t="s">
        <v>127</v>
      </c>
      <c r="BB23" s="55"/>
    </row>
    <row r="24" spans="1:54" ht="17.100000000000001" customHeight="1">
      <c r="A24" s="41" t="s">
        <v>128</v>
      </c>
      <c r="B24" s="70">
        <v>205.7</v>
      </c>
      <c r="C24" s="65">
        <v>183.8</v>
      </c>
      <c r="D24" s="65">
        <v>141.9</v>
      </c>
      <c r="E24" s="65">
        <v>126.8</v>
      </c>
      <c r="F24" s="65">
        <v>222.3</v>
      </c>
      <c r="G24" s="65">
        <v>198.7</v>
      </c>
      <c r="H24" s="65">
        <v>237.9</v>
      </c>
      <c r="I24" s="65">
        <v>212.6</v>
      </c>
      <c r="J24" s="65">
        <v>190</v>
      </c>
      <c r="K24" s="65">
        <v>169.8</v>
      </c>
      <c r="L24" s="65">
        <v>179.8</v>
      </c>
      <c r="M24" s="65">
        <v>160.69999999999999</v>
      </c>
      <c r="N24" s="65">
        <v>152.9</v>
      </c>
      <c r="O24" s="65">
        <v>136.6</v>
      </c>
      <c r="P24" s="65">
        <v>274</v>
      </c>
      <c r="Q24" s="65">
        <v>244.9</v>
      </c>
      <c r="R24" s="65">
        <v>179.9</v>
      </c>
      <c r="S24" s="65">
        <v>160.80000000000001</v>
      </c>
      <c r="T24" s="65">
        <v>179.5</v>
      </c>
      <c r="U24" s="65">
        <v>160.4</v>
      </c>
      <c r="V24" s="65">
        <v>100.8</v>
      </c>
      <c r="W24" s="65">
        <v>90.1</v>
      </c>
      <c r="X24" s="65">
        <v>280.7</v>
      </c>
      <c r="Y24" s="65">
        <v>250.8</v>
      </c>
      <c r="Z24" s="65">
        <v>235.1</v>
      </c>
      <c r="AA24" s="65">
        <v>210.1</v>
      </c>
      <c r="AB24" s="65">
        <v>214.1</v>
      </c>
      <c r="AC24" s="65">
        <v>191.3</v>
      </c>
      <c r="AD24" s="65">
        <v>208.7</v>
      </c>
      <c r="AE24" s="65">
        <v>186.5</v>
      </c>
      <c r="AF24" s="65">
        <v>236.9</v>
      </c>
      <c r="AG24" s="69">
        <v>211.7</v>
      </c>
      <c r="AH24" s="48" t="s">
        <v>128</v>
      </c>
      <c r="AI24" s="67"/>
      <c r="AJ24" s="41" t="s">
        <v>128</v>
      </c>
      <c r="AK24" s="70">
        <v>112.1</v>
      </c>
      <c r="AL24" s="65">
        <v>81.099999999999994</v>
      </c>
      <c r="AM24" s="65">
        <v>117.7</v>
      </c>
      <c r="AN24" s="65">
        <v>106</v>
      </c>
      <c r="AO24" s="65">
        <v>113.8</v>
      </c>
      <c r="AP24" s="65">
        <v>117.5</v>
      </c>
      <c r="AQ24" s="65">
        <v>99.1</v>
      </c>
      <c r="AR24" s="65">
        <v>127.3</v>
      </c>
      <c r="AS24" s="65">
        <v>106.7</v>
      </c>
      <c r="AT24" s="65">
        <v>113.2</v>
      </c>
      <c r="AU24" s="65">
        <v>86.4</v>
      </c>
      <c r="AV24" s="65">
        <v>165.7</v>
      </c>
      <c r="AW24" s="65">
        <v>85.4</v>
      </c>
      <c r="AX24" s="65">
        <v>123.5</v>
      </c>
      <c r="AY24" s="65">
        <v>105.6</v>
      </c>
      <c r="AZ24" s="69">
        <v>135.69999999999999</v>
      </c>
      <c r="BA24" s="48" t="s">
        <v>128</v>
      </c>
      <c r="BB24" s="55"/>
    </row>
    <row r="25" spans="1:54" ht="17.100000000000001" customHeight="1">
      <c r="A25" s="41" t="s">
        <v>173</v>
      </c>
      <c r="B25" s="70">
        <v>88.3</v>
      </c>
      <c r="C25" s="65">
        <v>77.900000000000006</v>
      </c>
      <c r="D25" s="65">
        <v>69.599999999999994</v>
      </c>
      <c r="E25" s="65">
        <v>61.4</v>
      </c>
      <c r="F25" s="65">
        <v>95.2</v>
      </c>
      <c r="G25" s="65">
        <v>84</v>
      </c>
      <c r="H25" s="65">
        <v>79.7</v>
      </c>
      <c r="I25" s="65">
        <v>70.3</v>
      </c>
      <c r="J25" s="65">
        <v>82.5</v>
      </c>
      <c r="K25" s="65">
        <v>72.8</v>
      </c>
      <c r="L25" s="65">
        <v>98.8</v>
      </c>
      <c r="M25" s="65">
        <v>87.2</v>
      </c>
      <c r="N25" s="65">
        <v>86.6</v>
      </c>
      <c r="O25" s="65">
        <v>76.400000000000006</v>
      </c>
      <c r="P25" s="65">
        <v>88.9</v>
      </c>
      <c r="Q25" s="65">
        <v>78.5</v>
      </c>
      <c r="R25" s="65">
        <v>93.6</v>
      </c>
      <c r="S25" s="65">
        <v>82.6</v>
      </c>
      <c r="T25" s="65">
        <v>92.3</v>
      </c>
      <c r="U25" s="65">
        <v>81.5</v>
      </c>
      <c r="V25" s="65">
        <v>85.3</v>
      </c>
      <c r="W25" s="65">
        <v>75.3</v>
      </c>
      <c r="X25" s="65">
        <v>165.3</v>
      </c>
      <c r="Y25" s="65">
        <v>145.9</v>
      </c>
      <c r="Z25" s="65">
        <v>78.3</v>
      </c>
      <c r="AA25" s="65">
        <v>69.099999999999994</v>
      </c>
      <c r="AB25" s="65">
        <v>89.2</v>
      </c>
      <c r="AC25" s="65">
        <v>78.7</v>
      </c>
      <c r="AD25" s="65">
        <v>78.3</v>
      </c>
      <c r="AE25" s="65">
        <v>69.099999999999994</v>
      </c>
      <c r="AF25" s="65">
        <v>107.2</v>
      </c>
      <c r="AG25" s="69">
        <v>94.6</v>
      </c>
      <c r="AH25" s="48" t="s">
        <v>173</v>
      </c>
      <c r="AI25" s="67"/>
      <c r="AJ25" s="41" t="s">
        <v>173</v>
      </c>
      <c r="AK25" s="70">
        <v>104.8</v>
      </c>
      <c r="AL25" s="65">
        <v>82.3</v>
      </c>
      <c r="AM25" s="65">
        <v>114.5</v>
      </c>
      <c r="AN25" s="65">
        <v>104.9</v>
      </c>
      <c r="AO25" s="65">
        <v>109.3</v>
      </c>
      <c r="AP25" s="65">
        <v>116.8</v>
      </c>
      <c r="AQ25" s="65">
        <v>100.1</v>
      </c>
      <c r="AR25" s="65">
        <v>105.2</v>
      </c>
      <c r="AS25" s="65">
        <v>111.1</v>
      </c>
      <c r="AT25" s="65">
        <v>114.3</v>
      </c>
      <c r="AU25" s="65">
        <v>88.4</v>
      </c>
      <c r="AV25" s="65">
        <v>153.6</v>
      </c>
      <c r="AW25" s="65">
        <v>98</v>
      </c>
      <c r="AX25" s="65">
        <v>105.4</v>
      </c>
      <c r="AY25" s="65">
        <v>96.8</v>
      </c>
      <c r="AZ25" s="69">
        <v>116</v>
      </c>
      <c r="BA25" s="48" t="s">
        <v>173</v>
      </c>
      <c r="BB25" s="55"/>
    </row>
    <row r="26" spans="1:54" ht="17.100000000000001" customHeight="1">
      <c r="A26" s="42" t="s">
        <v>118</v>
      </c>
      <c r="B26" s="70">
        <v>87.2</v>
      </c>
      <c r="C26" s="65">
        <v>77.8</v>
      </c>
      <c r="D26" s="65">
        <v>67.3</v>
      </c>
      <c r="E26" s="65">
        <v>60</v>
      </c>
      <c r="F26" s="65">
        <v>96.4</v>
      </c>
      <c r="G26" s="65">
        <v>86</v>
      </c>
      <c r="H26" s="65">
        <v>83</v>
      </c>
      <c r="I26" s="65">
        <v>74</v>
      </c>
      <c r="J26" s="65">
        <v>80.5</v>
      </c>
      <c r="K26" s="65">
        <v>71.8</v>
      </c>
      <c r="L26" s="65">
        <v>100</v>
      </c>
      <c r="M26" s="65">
        <v>89.2</v>
      </c>
      <c r="N26" s="65">
        <v>83.1</v>
      </c>
      <c r="O26" s="65">
        <v>74.099999999999994</v>
      </c>
      <c r="P26" s="65">
        <v>97.4</v>
      </c>
      <c r="Q26" s="65">
        <v>86.9</v>
      </c>
      <c r="R26" s="65">
        <v>91.8</v>
      </c>
      <c r="S26" s="65">
        <v>81.900000000000006</v>
      </c>
      <c r="T26" s="65">
        <v>91.5</v>
      </c>
      <c r="U26" s="65">
        <v>81.599999999999994</v>
      </c>
      <c r="V26" s="65">
        <v>82.3</v>
      </c>
      <c r="W26" s="65">
        <v>73.400000000000006</v>
      </c>
      <c r="X26" s="65">
        <v>145.30000000000001</v>
      </c>
      <c r="Y26" s="65">
        <v>129.6</v>
      </c>
      <c r="Z26" s="65">
        <v>85.1</v>
      </c>
      <c r="AA26" s="65">
        <v>75.900000000000006</v>
      </c>
      <c r="AB26" s="65">
        <v>85</v>
      </c>
      <c r="AC26" s="65">
        <v>75.8</v>
      </c>
      <c r="AD26" s="65">
        <v>85.2</v>
      </c>
      <c r="AE26" s="65">
        <v>76</v>
      </c>
      <c r="AF26" s="65">
        <v>111.5</v>
      </c>
      <c r="AG26" s="69">
        <v>99.5</v>
      </c>
      <c r="AH26" s="48" t="s">
        <v>118</v>
      </c>
      <c r="AI26" s="67"/>
      <c r="AJ26" s="41" t="s">
        <v>118</v>
      </c>
      <c r="AK26" s="70">
        <v>104.2</v>
      </c>
      <c r="AL26" s="65">
        <v>81.099999999999994</v>
      </c>
      <c r="AM26" s="65">
        <v>118.3</v>
      </c>
      <c r="AN26" s="65">
        <v>108.5</v>
      </c>
      <c r="AO26" s="65">
        <v>106.6</v>
      </c>
      <c r="AP26" s="65">
        <v>118.7</v>
      </c>
      <c r="AQ26" s="65">
        <v>96.1</v>
      </c>
      <c r="AR26" s="65">
        <v>115.2</v>
      </c>
      <c r="AS26" s="65">
        <v>108.9</v>
      </c>
      <c r="AT26" s="65">
        <v>114.3</v>
      </c>
      <c r="AU26" s="65">
        <v>85.9</v>
      </c>
      <c r="AV26" s="65">
        <v>149.5</v>
      </c>
      <c r="AW26" s="65">
        <v>103.9</v>
      </c>
      <c r="AX26" s="65">
        <v>101.9</v>
      </c>
      <c r="AY26" s="65">
        <v>105.5</v>
      </c>
      <c r="AZ26" s="69">
        <v>118.4</v>
      </c>
      <c r="BA26" s="48" t="s">
        <v>118</v>
      </c>
      <c r="BB26" s="55"/>
    </row>
    <row r="27" spans="1:54" ht="17.100000000000001" customHeight="1">
      <c r="A27" s="41" t="s">
        <v>119</v>
      </c>
      <c r="B27" s="70">
        <v>90.3</v>
      </c>
      <c r="C27" s="65">
        <v>80.2</v>
      </c>
      <c r="D27" s="65">
        <v>71</v>
      </c>
      <c r="E27" s="65">
        <v>63.1</v>
      </c>
      <c r="F27" s="65">
        <v>105.2</v>
      </c>
      <c r="G27" s="65">
        <v>93.4</v>
      </c>
      <c r="H27" s="65">
        <v>79.400000000000006</v>
      </c>
      <c r="I27" s="65">
        <v>70.5</v>
      </c>
      <c r="J27" s="65">
        <v>93.5</v>
      </c>
      <c r="K27" s="65">
        <v>83</v>
      </c>
      <c r="L27" s="65">
        <v>100.5</v>
      </c>
      <c r="M27" s="65">
        <v>89.3</v>
      </c>
      <c r="N27" s="65">
        <v>90.5</v>
      </c>
      <c r="O27" s="65">
        <v>80.400000000000006</v>
      </c>
      <c r="P27" s="65">
        <v>98.4</v>
      </c>
      <c r="Q27" s="65">
        <v>87.4</v>
      </c>
      <c r="R27" s="65">
        <v>90.8</v>
      </c>
      <c r="S27" s="65">
        <v>80.599999999999994</v>
      </c>
      <c r="T27" s="65">
        <v>89.2</v>
      </c>
      <c r="U27" s="65">
        <v>79.2</v>
      </c>
      <c r="V27" s="65">
        <v>90</v>
      </c>
      <c r="W27" s="65">
        <v>79.900000000000006</v>
      </c>
      <c r="X27" s="65">
        <v>146.6</v>
      </c>
      <c r="Y27" s="65">
        <v>130.19999999999999</v>
      </c>
      <c r="Z27" s="65">
        <v>87.9</v>
      </c>
      <c r="AA27" s="65">
        <v>78.099999999999994</v>
      </c>
      <c r="AB27" s="65">
        <v>86.4</v>
      </c>
      <c r="AC27" s="65">
        <v>76.7</v>
      </c>
      <c r="AD27" s="65">
        <v>89.2</v>
      </c>
      <c r="AE27" s="65">
        <v>79.2</v>
      </c>
      <c r="AF27" s="65">
        <v>107.4</v>
      </c>
      <c r="AG27" s="69">
        <v>95.4</v>
      </c>
      <c r="AH27" s="48" t="s">
        <v>119</v>
      </c>
      <c r="AI27" s="67"/>
      <c r="AJ27" s="41" t="s">
        <v>119</v>
      </c>
      <c r="AK27" s="70">
        <v>104.6</v>
      </c>
      <c r="AL27" s="65">
        <v>79.8</v>
      </c>
      <c r="AM27" s="65">
        <v>120</v>
      </c>
      <c r="AN27" s="65">
        <v>104.3</v>
      </c>
      <c r="AO27" s="65">
        <v>107.3</v>
      </c>
      <c r="AP27" s="65">
        <v>115.7</v>
      </c>
      <c r="AQ27" s="65">
        <v>94.4</v>
      </c>
      <c r="AR27" s="65">
        <v>116.4</v>
      </c>
      <c r="AS27" s="65">
        <v>107.7</v>
      </c>
      <c r="AT27" s="65">
        <v>111.5</v>
      </c>
      <c r="AU27" s="65">
        <v>93.9</v>
      </c>
      <c r="AV27" s="65">
        <v>150.80000000000001</v>
      </c>
      <c r="AW27" s="65">
        <v>110.1</v>
      </c>
      <c r="AX27" s="65">
        <v>102</v>
      </c>
      <c r="AY27" s="65">
        <v>99</v>
      </c>
      <c r="AZ27" s="69">
        <v>115.7</v>
      </c>
      <c r="BA27" s="48" t="s">
        <v>119</v>
      </c>
      <c r="BB27" s="55"/>
    </row>
    <row r="28" spans="1:54" ht="17.100000000000001" customHeight="1" thickBot="1">
      <c r="A28" s="43" t="s">
        <v>120</v>
      </c>
      <c r="B28" s="75">
        <v>90.4</v>
      </c>
      <c r="C28" s="76">
        <v>79.900000000000006</v>
      </c>
      <c r="D28" s="76">
        <v>66.3</v>
      </c>
      <c r="E28" s="76">
        <v>58.6</v>
      </c>
      <c r="F28" s="76">
        <v>101.8</v>
      </c>
      <c r="G28" s="76">
        <v>90</v>
      </c>
      <c r="H28" s="76">
        <v>87.3</v>
      </c>
      <c r="I28" s="76">
        <v>77.2</v>
      </c>
      <c r="J28" s="76">
        <v>87.4</v>
      </c>
      <c r="K28" s="76">
        <v>77.3</v>
      </c>
      <c r="L28" s="76">
        <v>96.5</v>
      </c>
      <c r="M28" s="76">
        <v>85.3</v>
      </c>
      <c r="N28" s="76">
        <v>97.1</v>
      </c>
      <c r="O28" s="76">
        <v>85.9</v>
      </c>
      <c r="P28" s="76">
        <v>98</v>
      </c>
      <c r="Q28" s="76">
        <v>86.6</v>
      </c>
      <c r="R28" s="76">
        <v>98.1</v>
      </c>
      <c r="S28" s="76">
        <v>86.7</v>
      </c>
      <c r="T28" s="76">
        <v>90.2</v>
      </c>
      <c r="U28" s="76">
        <v>79.8</v>
      </c>
      <c r="V28" s="76">
        <v>93.3</v>
      </c>
      <c r="W28" s="76">
        <v>82.5</v>
      </c>
      <c r="X28" s="76">
        <v>151.9</v>
      </c>
      <c r="Y28" s="76">
        <v>134.30000000000001</v>
      </c>
      <c r="Z28" s="76">
        <v>85.5</v>
      </c>
      <c r="AA28" s="76">
        <v>75.599999999999994</v>
      </c>
      <c r="AB28" s="76">
        <v>87.1</v>
      </c>
      <c r="AC28" s="76">
        <v>77</v>
      </c>
      <c r="AD28" s="76">
        <v>80.8</v>
      </c>
      <c r="AE28" s="76">
        <v>71.400000000000006</v>
      </c>
      <c r="AF28" s="76">
        <v>107.5</v>
      </c>
      <c r="AG28" s="76">
        <v>95</v>
      </c>
      <c r="AH28" s="49" t="s">
        <v>120</v>
      </c>
      <c r="AI28" s="67"/>
      <c r="AJ28" s="43" t="s">
        <v>120</v>
      </c>
      <c r="AK28" s="76">
        <v>106.6</v>
      </c>
      <c r="AL28" s="76">
        <v>80.5</v>
      </c>
      <c r="AM28" s="76">
        <v>122</v>
      </c>
      <c r="AN28" s="76">
        <v>115</v>
      </c>
      <c r="AO28" s="76">
        <v>115.7</v>
      </c>
      <c r="AP28" s="76">
        <v>114.1</v>
      </c>
      <c r="AQ28" s="76">
        <v>101.5</v>
      </c>
      <c r="AR28" s="76">
        <v>115.9</v>
      </c>
      <c r="AS28" s="76">
        <v>116.4</v>
      </c>
      <c r="AT28" s="76">
        <v>107.1</v>
      </c>
      <c r="AU28" s="76">
        <v>97.4</v>
      </c>
      <c r="AV28" s="76">
        <v>156.30000000000001</v>
      </c>
      <c r="AW28" s="76">
        <v>105.7</v>
      </c>
      <c r="AX28" s="76">
        <v>104.3</v>
      </c>
      <c r="AY28" s="76">
        <v>100.1</v>
      </c>
      <c r="AZ28" s="76">
        <v>116.8</v>
      </c>
      <c r="BA28" s="49" t="s">
        <v>120</v>
      </c>
      <c r="BB28" s="55"/>
    </row>
    <row r="29" spans="1:54" s="82" customFormat="1" ht="11.25" thickTop="1">
      <c r="A29" s="114"/>
      <c r="B29" s="36"/>
      <c r="C29" s="36"/>
      <c r="D29" s="36"/>
      <c r="E29" s="36"/>
      <c r="F29" s="36"/>
      <c r="G29" s="36"/>
      <c r="H29" s="36"/>
      <c r="I29" s="36"/>
      <c r="J29" s="36"/>
      <c r="K29" s="36"/>
      <c r="L29" s="36"/>
      <c r="M29" s="36"/>
      <c r="N29" s="36"/>
      <c r="O29" s="36"/>
      <c r="P29" s="36"/>
      <c r="Q29" s="36"/>
      <c r="R29" s="36"/>
      <c r="S29" s="36"/>
      <c r="T29" s="36"/>
      <c r="U29" s="36"/>
      <c r="V29" s="37"/>
      <c r="W29" s="36"/>
      <c r="X29" s="36"/>
      <c r="Y29" s="36"/>
      <c r="Z29" s="36"/>
      <c r="AA29" s="36"/>
      <c r="AB29" s="36"/>
      <c r="AC29" s="36"/>
      <c r="AD29" s="36"/>
      <c r="AE29" s="36"/>
      <c r="AF29" s="36"/>
      <c r="AG29" s="36"/>
      <c r="AH29" s="78" t="str">
        <f>ⅰ.賃金!M24</f>
        <v>令和7年4月</v>
      </c>
      <c r="AI29" s="79"/>
      <c r="AJ29" s="80"/>
      <c r="AK29" s="36"/>
      <c r="AL29" s="36"/>
      <c r="AM29" s="36"/>
      <c r="AN29" s="36"/>
      <c r="AO29" s="36"/>
      <c r="AP29" s="36"/>
      <c r="AQ29" s="36"/>
      <c r="AR29" s="36"/>
      <c r="AS29" s="36"/>
      <c r="AT29" s="36"/>
      <c r="AU29" s="36"/>
      <c r="AV29" s="36"/>
      <c r="AW29" s="36"/>
      <c r="AX29" s="36"/>
      <c r="AY29" s="36"/>
      <c r="AZ29" s="37"/>
      <c r="BA29" s="78" t="str">
        <f>ⅰ.賃金!M24</f>
        <v>令和7年4月</v>
      </c>
      <c r="BB29" s="81"/>
    </row>
    <row r="30" spans="1:54" s="84" customFormat="1" ht="12">
      <c r="A30" s="83"/>
      <c r="AX30" s="85"/>
      <c r="AZ30" s="85"/>
    </row>
    <row r="31" spans="1:54" ht="13.5">
      <c r="B31" s="86"/>
      <c r="BA31" s="55"/>
      <c r="BB31" s="55"/>
    </row>
    <row r="32" spans="1:54" s="26" customFormat="1" ht="12.75" thickBot="1">
      <c r="A32" s="22" t="s">
        <v>87</v>
      </c>
      <c r="T32" s="87"/>
      <c r="U32" s="87"/>
      <c r="V32" s="87"/>
      <c r="W32" s="87"/>
      <c r="X32" s="56"/>
      <c r="Y32" s="56"/>
      <c r="Z32" s="56"/>
      <c r="AA32" s="56"/>
      <c r="AB32" s="56"/>
      <c r="AC32" s="56"/>
      <c r="AD32" s="56"/>
      <c r="AE32" s="56"/>
      <c r="AF32" s="56"/>
      <c r="AG32" s="56"/>
      <c r="AH32" s="56" t="s">
        <v>99</v>
      </c>
      <c r="AI32" s="56"/>
      <c r="AJ32" s="22" t="s">
        <v>88</v>
      </c>
      <c r="AX32" s="27"/>
      <c r="AY32" s="27"/>
      <c r="BA32" s="56" t="s">
        <v>99</v>
      </c>
    </row>
    <row r="33" spans="1:54" ht="18" customHeight="1" thickTop="1">
      <c r="A33" s="365" t="s">
        <v>0</v>
      </c>
      <c r="B33" s="357" t="s">
        <v>64</v>
      </c>
      <c r="C33" s="357"/>
      <c r="D33" s="357" t="s">
        <v>76</v>
      </c>
      <c r="E33" s="357"/>
      <c r="F33" s="357" t="s">
        <v>43</v>
      </c>
      <c r="G33" s="357"/>
      <c r="H33" s="361" t="s">
        <v>77</v>
      </c>
      <c r="I33" s="361"/>
      <c r="J33" s="370" t="s">
        <v>78</v>
      </c>
      <c r="K33" s="370"/>
      <c r="L33" s="357" t="s">
        <v>37</v>
      </c>
      <c r="M33" s="357"/>
      <c r="N33" s="357" t="s">
        <v>79</v>
      </c>
      <c r="O33" s="357"/>
      <c r="P33" s="357" t="s">
        <v>80</v>
      </c>
      <c r="Q33" s="357"/>
      <c r="R33" s="353" t="s">
        <v>133</v>
      </c>
      <c r="S33" s="353"/>
      <c r="T33" s="353" t="s">
        <v>135</v>
      </c>
      <c r="U33" s="353"/>
      <c r="V33" s="353" t="s">
        <v>131</v>
      </c>
      <c r="W33" s="353"/>
      <c r="X33" s="361" t="s">
        <v>15</v>
      </c>
      <c r="Y33" s="361"/>
      <c r="Z33" s="353" t="s">
        <v>8</v>
      </c>
      <c r="AA33" s="353"/>
      <c r="AB33" s="357" t="s">
        <v>81</v>
      </c>
      <c r="AC33" s="357"/>
      <c r="AD33" s="357" t="s">
        <v>29</v>
      </c>
      <c r="AE33" s="357"/>
      <c r="AF33" s="361" t="s">
        <v>18</v>
      </c>
      <c r="AG33" s="362"/>
      <c r="AH33" s="350" t="s">
        <v>0</v>
      </c>
      <c r="AI33" s="23"/>
      <c r="AJ33" s="365" t="s">
        <v>0</v>
      </c>
      <c r="AK33" s="357" t="s">
        <v>64</v>
      </c>
      <c r="AL33" s="357" t="s">
        <v>76</v>
      </c>
      <c r="AM33" s="357" t="s">
        <v>43</v>
      </c>
      <c r="AN33" s="353" t="s">
        <v>82</v>
      </c>
      <c r="AO33" s="357" t="s">
        <v>83</v>
      </c>
      <c r="AP33" s="353" t="s">
        <v>37</v>
      </c>
      <c r="AQ33" s="353" t="s">
        <v>79</v>
      </c>
      <c r="AR33" s="353" t="s">
        <v>80</v>
      </c>
      <c r="AS33" s="353" t="s">
        <v>84</v>
      </c>
      <c r="AT33" s="353" t="s">
        <v>17</v>
      </c>
      <c r="AU33" s="353" t="s">
        <v>85</v>
      </c>
      <c r="AV33" s="353" t="s">
        <v>130</v>
      </c>
      <c r="AW33" s="353" t="s">
        <v>86</v>
      </c>
      <c r="AX33" s="353" t="s">
        <v>81</v>
      </c>
      <c r="AY33" s="353" t="s">
        <v>29</v>
      </c>
      <c r="AZ33" s="353" t="s">
        <v>129</v>
      </c>
      <c r="BA33" s="350" t="s">
        <v>0</v>
      </c>
      <c r="BB33" s="55"/>
    </row>
    <row r="34" spans="1:54" s="60" customFormat="1" ht="14.25" customHeight="1">
      <c r="A34" s="366"/>
      <c r="B34" s="358"/>
      <c r="C34" s="358"/>
      <c r="D34" s="358"/>
      <c r="E34" s="358"/>
      <c r="F34" s="358"/>
      <c r="G34" s="358"/>
      <c r="H34" s="363"/>
      <c r="I34" s="363"/>
      <c r="J34" s="371"/>
      <c r="K34" s="371"/>
      <c r="L34" s="358"/>
      <c r="M34" s="358"/>
      <c r="N34" s="358"/>
      <c r="O34" s="358"/>
      <c r="P34" s="358"/>
      <c r="Q34" s="358"/>
      <c r="R34" s="354"/>
      <c r="S34" s="354"/>
      <c r="T34" s="354"/>
      <c r="U34" s="354"/>
      <c r="V34" s="354"/>
      <c r="W34" s="354"/>
      <c r="X34" s="363"/>
      <c r="Y34" s="363"/>
      <c r="Z34" s="354"/>
      <c r="AA34" s="354"/>
      <c r="AB34" s="358"/>
      <c r="AC34" s="358"/>
      <c r="AD34" s="358"/>
      <c r="AE34" s="358"/>
      <c r="AF34" s="363"/>
      <c r="AG34" s="329"/>
      <c r="AH34" s="351"/>
      <c r="AI34" s="23"/>
      <c r="AJ34" s="375"/>
      <c r="AK34" s="358"/>
      <c r="AL34" s="358"/>
      <c r="AM34" s="358"/>
      <c r="AN34" s="354"/>
      <c r="AO34" s="358"/>
      <c r="AP34" s="354"/>
      <c r="AQ34" s="354"/>
      <c r="AR34" s="354"/>
      <c r="AS34" s="354"/>
      <c r="AT34" s="354"/>
      <c r="AU34" s="354"/>
      <c r="AV34" s="354"/>
      <c r="AW34" s="354"/>
      <c r="AX34" s="354"/>
      <c r="AY34" s="354"/>
      <c r="AZ34" s="354"/>
      <c r="BA34" s="351"/>
      <c r="BB34" s="59"/>
    </row>
    <row r="35" spans="1:54" s="62" customFormat="1" ht="13.5">
      <c r="A35" s="366"/>
      <c r="B35" s="359"/>
      <c r="C35" s="359"/>
      <c r="D35" s="359"/>
      <c r="E35" s="359"/>
      <c r="F35" s="359"/>
      <c r="G35" s="359"/>
      <c r="H35" s="369"/>
      <c r="I35" s="369"/>
      <c r="J35" s="372"/>
      <c r="K35" s="372"/>
      <c r="L35" s="359"/>
      <c r="M35" s="359"/>
      <c r="N35" s="359"/>
      <c r="O35" s="359"/>
      <c r="P35" s="359"/>
      <c r="Q35" s="359"/>
      <c r="R35" s="355"/>
      <c r="S35" s="355"/>
      <c r="T35" s="355"/>
      <c r="U35" s="355"/>
      <c r="V35" s="355"/>
      <c r="W35" s="355"/>
      <c r="X35" s="369"/>
      <c r="Y35" s="369"/>
      <c r="Z35" s="355"/>
      <c r="AA35" s="355"/>
      <c r="AB35" s="359"/>
      <c r="AC35" s="359"/>
      <c r="AD35" s="359"/>
      <c r="AE35" s="359"/>
      <c r="AF35" s="369"/>
      <c r="AG35" s="374"/>
      <c r="AH35" s="351"/>
      <c r="AI35" s="23"/>
      <c r="AJ35" s="375"/>
      <c r="AK35" s="358"/>
      <c r="AL35" s="358"/>
      <c r="AM35" s="358"/>
      <c r="AN35" s="354"/>
      <c r="AO35" s="358"/>
      <c r="AP35" s="354"/>
      <c r="AQ35" s="354"/>
      <c r="AR35" s="354"/>
      <c r="AS35" s="354"/>
      <c r="AT35" s="354"/>
      <c r="AU35" s="354"/>
      <c r="AV35" s="354"/>
      <c r="AW35" s="354"/>
      <c r="AX35" s="354"/>
      <c r="AY35" s="354"/>
      <c r="AZ35" s="354"/>
      <c r="BA35" s="351"/>
      <c r="BB35" s="61"/>
    </row>
    <row r="36" spans="1:54" s="60" customFormat="1" ht="13.5">
      <c r="A36" s="367"/>
      <c r="B36" s="29" t="s">
        <v>89</v>
      </c>
      <c r="C36" s="29" t="s">
        <v>90</v>
      </c>
      <c r="D36" s="29" t="s">
        <v>89</v>
      </c>
      <c r="E36" s="29" t="s">
        <v>90</v>
      </c>
      <c r="F36" s="29" t="s">
        <v>89</v>
      </c>
      <c r="G36" s="29" t="s">
        <v>90</v>
      </c>
      <c r="H36" s="29" t="s">
        <v>89</v>
      </c>
      <c r="I36" s="29" t="s">
        <v>90</v>
      </c>
      <c r="J36" s="29" t="s">
        <v>89</v>
      </c>
      <c r="K36" s="29" t="s">
        <v>90</v>
      </c>
      <c r="L36" s="29" t="s">
        <v>89</v>
      </c>
      <c r="M36" s="29" t="s">
        <v>90</v>
      </c>
      <c r="N36" s="29" t="s">
        <v>89</v>
      </c>
      <c r="O36" s="29" t="s">
        <v>90</v>
      </c>
      <c r="P36" s="29" t="s">
        <v>89</v>
      </c>
      <c r="Q36" s="29" t="s">
        <v>90</v>
      </c>
      <c r="R36" s="29" t="s">
        <v>89</v>
      </c>
      <c r="S36" s="29" t="s">
        <v>90</v>
      </c>
      <c r="T36" s="29" t="s">
        <v>89</v>
      </c>
      <c r="U36" s="29" t="s">
        <v>90</v>
      </c>
      <c r="V36" s="29" t="s">
        <v>89</v>
      </c>
      <c r="W36" s="29" t="s">
        <v>90</v>
      </c>
      <c r="X36" s="29" t="s">
        <v>89</v>
      </c>
      <c r="Y36" s="29" t="s">
        <v>90</v>
      </c>
      <c r="Z36" s="29" t="s">
        <v>89</v>
      </c>
      <c r="AA36" s="29" t="s">
        <v>90</v>
      </c>
      <c r="AB36" s="29" t="s">
        <v>89</v>
      </c>
      <c r="AC36" s="29" t="s">
        <v>90</v>
      </c>
      <c r="AD36" s="29" t="s">
        <v>89</v>
      </c>
      <c r="AE36" s="29" t="s">
        <v>90</v>
      </c>
      <c r="AF36" s="29" t="s">
        <v>89</v>
      </c>
      <c r="AG36" s="30" t="s">
        <v>90</v>
      </c>
      <c r="AH36" s="373"/>
      <c r="AI36" s="24"/>
      <c r="AJ36" s="376"/>
      <c r="AK36" s="359"/>
      <c r="AL36" s="359"/>
      <c r="AM36" s="359"/>
      <c r="AN36" s="355"/>
      <c r="AO36" s="359"/>
      <c r="AP36" s="355"/>
      <c r="AQ36" s="355"/>
      <c r="AR36" s="355"/>
      <c r="AS36" s="355"/>
      <c r="AT36" s="355"/>
      <c r="AU36" s="355"/>
      <c r="AV36" s="355"/>
      <c r="AW36" s="355"/>
      <c r="AX36" s="355"/>
      <c r="AY36" s="355"/>
      <c r="AZ36" s="355"/>
      <c r="BA36" s="352"/>
      <c r="BB36" s="59"/>
    </row>
    <row r="37" spans="1:54" ht="17.100000000000001" customHeight="1">
      <c r="A37" s="38" t="s">
        <v>175</v>
      </c>
      <c r="B37" s="63">
        <v>101.7</v>
      </c>
      <c r="C37" s="64">
        <v>102.5</v>
      </c>
      <c r="D37" s="64" t="s">
        <v>112</v>
      </c>
      <c r="E37" s="64" t="s">
        <v>112</v>
      </c>
      <c r="F37" s="64">
        <v>103.9</v>
      </c>
      <c r="G37" s="64">
        <v>121.3</v>
      </c>
      <c r="H37" s="64" t="s">
        <v>112</v>
      </c>
      <c r="I37" s="64" t="s">
        <v>112</v>
      </c>
      <c r="J37" s="64">
        <v>97.1</v>
      </c>
      <c r="K37" s="64">
        <v>125.8</v>
      </c>
      <c r="L37" s="64">
        <v>97.5</v>
      </c>
      <c r="M37" s="64">
        <v>64.7</v>
      </c>
      <c r="N37" s="64">
        <v>106.6</v>
      </c>
      <c r="O37" s="64">
        <v>113.2</v>
      </c>
      <c r="P37" s="64">
        <v>113.6</v>
      </c>
      <c r="Q37" s="64">
        <v>219.8</v>
      </c>
      <c r="R37" s="64">
        <v>100.1</v>
      </c>
      <c r="S37" s="64">
        <v>71.400000000000006</v>
      </c>
      <c r="T37" s="64">
        <v>101.1</v>
      </c>
      <c r="U37" s="64">
        <v>107.1</v>
      </c>
      <c r="V37" s="65">
        <v>124.7</v>
      </c>
      <c r="W37" s="65">
        <v>215.6</v>
      </c>
      <c r="X37" s="65">
        <v>135</v>
      </c>
      <c r="Y37" s="65">
        <v>163.30000000000001</v>
      </c>
      <c r="Z37" s="65">
        <v>92.1</v>
      </c>
      <c r="AA37" s="65">
        <v>65.099999999999994</v>
      </c>
      <c r="AB37" s="65">
        <v>97.6</v>
      </c>
      <c r="AC37" s="65">
        <v>93.1</v>
      </c>
      <c r="AD37" s="65">
        <v>97.6</v>
      </c>
      <c r="AE37" s="65">
        <v>48</v>
      </c>
      <c r="AF37" s="65">
        <v>105.5</v>
      </c>
      <c r="AG37" s="66">
        <v>89</v>
      </c>
      <c r="AH37" s="44" t="s">
        <v>175</v>
      </c>
      <c r="AI37" s="67"/>
      <c r="AJ37" s="88" t="s">
        <v>175</v>
      </c>
      <c r="AK37" s="89">
        <v>100</v>
      </c>
      <c r="AL37" s="90" t="s">
        <v>112</v>
      </c>
      <c r="AM37" s="90">
        <v>101.8</v>
      </c>
      <c r="AN37" s="90" t="s">
        <v>112</v>
      </c>
      <c r="AO37" s="90">
        <v>91.9</v>
      </c>
      <c r="AP37" s="90">
        <v>98.1</v>
      </c>
      <c r="AQ37" s="90">
        <v>98.9</v>
      </c>
      <c r="AR37" s="90">
        <v>96.7</v>
      </c>
      <c r="AS37" s="90">
        <v>110.8</v>
      </c>
      <c r="AT37" s="90">
        <v>87.6</v>
      </c>
      <c r="AU37" s="90">
        <v>109.1</v>
      </c>
      <c r="AV37" s="90">
        <v>133</v>
      </c>
      <c r="AW37" s="90">
        <v>96.3</v>
      </c>
      <c r="AX37" s="90">
        <v>100</v>
      </c>
      <c r="AY37" s="90">
        <v>113.8</v>
      </c>
      <c r="AZ37" s="91">
        <v>100.9</v>
      </c>
      <c r="BA37" s="92" t="s">
        <v>175</v>
      </c>
      <c r="BB37" s="55"/>
    </row>
    <row r="38" spans="1:54" ht="17.100000000000001" customHeight="1">
      <c r="A38" s="39" t="s">
        <v>113</v>
      </c>
      <c r="B38" s="70">
        <v>101.2</v>
      </c>
      <c r="C38" s="65">
        <v>114.7</v>
      </c>
      <c r="D38" s="65">
        <v>105.2</v>
      </c>
      <c r="E38" s="65">
        <v>134</v>
      </c>
      <c r="F38" s="65">
        <v>102.8</v>
      </c>
      <c r="G38" s="65">
        <v>116.9</v>
      </c>
      <c r="H38" s="65">
        <v>100.9</v>
      </c>
      <c r="I38" s="65">
        <v>116.8</v>
      </c>
      <c r="J38" s="65">
        <v>97.2</v>
      </c>
      <c r="K38" s="65">
        <v>120.9</v>
      </c>
      <c r="L38" s="65">
        <v>102</v>
      </c>
      <c r="M38" s="65">
        <v>86.6</v>
      </c>
      <c r="N38" s="65">
        <v>101.5</v>
      </c>
      <c r="O38" s="65">
        <v>122.3</v>
      </c>
      <c r="P38" s="65">
        <v>106.2</v>
      </c>
      <c r="Q38" s="65">
        <v>226.4</v>
      </c>
      <c r="R38" s="65">
        <v>104.8</v>
      </c>
      <c r="S38" s="65">
        <v>142</v>
      </c>
      <c r="T38" s="65">
        <v>104.6</v>
      </c>
      <c r="U38" s="65">
        <v>142.4</v>
      </c>
      <c r="V38" s="65">
        <v>118.3</v>
      </c>
      <c r="W38" s="65">
        <v>167.3</v>
      </c>
      <c r="X38" s="65">
        <v>127.3</v>
      </c>
      <c r="Y38" s="65">
        <v>130.19999999999999</v>
      </c>
      <c r="Z38" s="65">
        <v>102.9</v>
      </c>
      <c r="AA38" s="65">
        <v>170.7</v>
      </c>
      <c r="AB38" s="65">
        <v>97.1</v>
      </c>
      <c r="AC38" s="65">
        <v>113.6</v>
      </c>
      <c r="AD38" s="65">
        <v>97.8</v>
      </c>
      <c r="AE38" s="65">
        <v>104.8</v>
      </c>
      <c r="AF38" s="65">
        <v>103.4</v>
      </c>
      <c r="AG38" s="69">
        <v>93.2</v>
      </c>
      <c r="AH38" s="45" t="s">
        <v>113</v>
      </c>
      <c r="AI38" s="67"/>
      <c r="AJ38" s="93" t="s">
        <v>113</v>
      </c>
      <c r="AK38" s="94">
        <v>101.3</v>
      </c>
      <c r="AL38" s="90">
        <v>99</v>
      </c>
      <c r="AM38" s="90">
        <v>104.2</v>
      </c>
      <c r="AN38" s="90">
        <v>103.6</v>
      </c>
      <c r="AO38" s="90">
        <v>96.2</v>
      </c>
      <c r="AP38" s="90">
        <v>103</v>
      </c>
      <c r="AQ38" s="90">
        <v>99.4</v>
      </c>
      <c r="AR38" s="90">
        <v>97.2</v>
      </c>
      <c r="AS38" s="90">
        <v>128.4</v>
      </c>
      <c r="AT38" s="90">
        <v>96.3</v>
      </c>
      <c r="AU38" s="90">
        <v>106.6</v>
      </c>
      <c r="AV38" s="90">
        <v>131.6</v>
      </c>
      <c r="AW38" s="90">
        <v>96.9</v>
      </c>
      <c r="AX38" s="90">
        <v>99.9</v>
      </c>
      <c r="AY38" s="90">
        <v>99.3</v>
      </c>
      <c r="AZ38" s="91">
        <v>104.5</v>
      </c>
      <c r="BA38" s="95" t="s">
        <v>113</v>
      </c>
      <c r="BB38" s="55"/>
    </row>
    <row r="39" spans="1:54" ht="17.100000000000001" customHeight="1">
      <c r="A39" s="39" t="s">
        <v>114</v>
      </c>
      <c r="B39" s="70">
        <v>100</v>
      </c>
      <c r="C39" s="65">
        <v>100</v>
      </c>
      <c r="D39" s="65">
        <v>100</v>
      </c>
      <c r="E39" s="65">
        <v>100</v>
      </c>
      <c r="F39" s="65">
        <v>100</v>
      </c>
      <c r="G39" s="65">
        <v>100</v>
      </c>
      <c r="H39" s="65">
        <v>100</v>
      </c>
      <c r="I39" s="65">
        <v>100</v>
      </c>
      <c r="J39" s="65">
        <v>100</v>
      </c>
      <c r="K39" s="65">
        <v>100</v>
      </c>
      <c r="L39" s="65">
        <v>100</v>
      </c>
      <c r="M39" s="65">
        <v>100</v>
      </c>
      <c r="N39" s="65">
        <v>100</v>
      </c>
      <c r="O39" s="65">
        <v>100</v>
      </c>
      <c r="P39" s="65">
        <v>100</v>
      </c>
      <c r="Q39" s="65">
        <v>100</v>
      </c>
      <c r="R39" s="65">
        <v>100</v>
      </c>
      <c r="S39" s="65">
        <v>100</v>
      </c>
      <c r="T39" s="65">
        <v>100</v>
      </c>
      <c r="U39" s="65">
        <v>100</v>
      </c>
      <c r="V39" s="65">
        <v>100</v>
      </c>
      <c r="W39" s="65">
        <v>100</v>
      </c>
      <c r="X39" s="65">
        <v>100</v>
      </c>
      <c r="Y39" s="65">
        <v>100</v>
      </c>
      <c r="Z39" s="65">
        <v>100</v>
      </c>
      <c r="AA39" s="65">
        <v>100</v>
      </c>
      <c r="AB39" s="65">
        <v>100</v>
      </c>
      <c r="AC39" s="65">
        <v>100</v>
      </c>
      <c r="AD39" s="65">
        <v>100</v>
      </c>
      <c r="AE39" s="65">
        <v>100</v>
      </c>
      <c r="AF39" s="65">
        <v>100</v>
      </c>
      <c r="AG39" s="69">
        <v>100</v>
      </c>
      <c r="AH39" s="45" t="s">
        <v>114</v>
      </c>
      <c r="AI39" s="67"/>
      <c r="AJ39" s="93" t="s">
        <v>114</v>
      </c>
      <c r="AK39" s="94">
        <v>100</v>
      </c>
      <c r="AL39" s="90">
        <v>100</v>
      </c>
      <c r="AM39" s="90">
        <v>100</v>
      </c>
      <c r="AN39" s="90">
        <v>100</v>
      </c>
      <c r="AO39" s="90">
        <v>100</v>
      </c>
      <c r="AP39" s="90">
        <v>100</v>
      </c>
      <c r="AQ39" s="90">
        <v>100</v>
      </c>
      <c r="AR39" s="90">
        <v>100</v>
      </c>
      <c r="AS39" s="90">
        <v>100</v>
      </c>
      <c r="AT39" s="90">
        <v>100</v>
      </c>
      <c r="AU39" s="90">
        <v>100</v>
      </c>
      <c r="AV39" s="90">
        <v>100</v>
      </c>
      <c r="AW39" s="90">
        <v>100</v>
      </c>
      <c r="AX39" s="90">
        <v>100</v>
      </c>
      <c r="AY39" s="90">
        <v>100</v>
      </c>
      <c r="AZ39" s="91">
        <v>100</v>
      </c>
      <c r="BA39" s="95" t="s">
        <v>114</v>
      </c>
      <c r="BB39" s="55"/>
    </row>
    <row r="40" spans="1:54" ht="17.100000000000001" customHeight="1">
      <c r="A40" s="39" t="s">
        <v>115</v>
      </c>
      <c r="B40" s="70">
        <v>97.2</v>
      </c>
      <c r="C40" s="65">
        <v>87.6</v>
      </c>
      <c r="D40" s="65">
        <v>94.9</v>
      </c>
      <c r="E40" s="65">
        <v>99</v>
      </c>
      <c r="F40" s="65">
        <v>98.7</v>
      </c>
      <c r="G40" s="65">
        <v>109.5</v>
      </c>
      <c r="H40" s="65">
        <v>101.1</v>
      </c>
      <c r="I40" s="65">
        <v>101.2</v>
      </c>
      <c r="J40" s="65">
        <v>98.1</v>
      </c>
      <c r="K40" s="65">
        <v>88.1</v>
      </c>
      <c r="L40" s="65">
        <v>84.5</v>
      </c>
      <c r="M40" s="65">
        <v>61</v>
      </c>
      <c r="N40" s="65">
        <v>100</v>
      </c>
      <c r="O40" s="65">
        <v>77.2</v>
      </c>
      <c r="P40" s="65">
        <v>107.1</v>
      </c>
      <c r="Q40" s="65">
        <v>197.1</v>
      </c>
      <c r="R40" s="65">
        <v>90.7</v>
      </c>
      <c r="S40" s="65">
        <v>68.099999999999994</v>
      </c>
      <c r="T40" s="65">
        <v>99.8</v>
      </c>
      <c r="U40" s="65">
        <v>71.7</v>
      </c>
      <c r="V40" s="65">
        <v>91.8</v>
      </c>
      <c r="W40" s="65">
        <v>70.099999999999994</v>
      </c>
      <c r="X40" s="65">
        <v>132.69999999999999</v>
      </c>
      <c r="Y40" s="65">
        <v>206.1</v>
      </c>
      <c r="Z40" s="65">
        <v>97.4</v>
      </c>
      <c r="AA40" s="65">
        <v>97</v>
      </c>
      <c r="AB40" s="65">
        <v>97.9</v>
      </c>
      <c r="AC40" s="65">
        <v>102.3</v>
      </c>
      <c r="AD40" s="65">
        <v>99</v>
      </c>
      <c r="AE40" s="65">
        <v>91.6</v>
      </c>
      <c r="AF40" s="65">
        <v>92.8</v>
      </c>
      <c r="AG40" s="69">
        <v>94.5</v>
      </c>
      <c r="AH40" s="45" t="s">
        <v>115</v>
      </c>
      <c r="AI40" s="67"/>
      <c r="AJ40" s="93" t="s">
        <v>115</v>
      </c>
      <c r="AK40" s="94">
        <v>99.5</v>
      </c>
      <c r="AL40" s="90">
        <v>98.7</v>
      </c>
      <c r="AM40" s="90">
        <v>86.4</v>
      </c>
      <c r="AN40" s="90">
        <v>43.2</v>
      </c>
      <c r="AO40" s="90">
        <v>105.3</v>
      </c>
      <c r="AP40" s="90">
        <v>105.7</v>
      </c>
      <c r="AQ40" s="90">
        <v>98.5</v>
      </c>
      <c r="AR40" s="90">
        <v>105.3</v>
      </c>
      <c r="AS40" s="90">
        <v>96.8</v>
      </c>
      <c r="AT40" s="90">
        <v>106.9</v>
      </c>
      <c r="AU40" s="90">
        <v>98</v>
      </c>
      <c r="AV40" s="90">
        <v>122.6</v>
      </c>
      <c r="AW40" s="90">
        <v>101.3</v>
      </c>
      <c r="AX40" s="90">
        <v>102.6</v>
      </c>
      <c r="AY40" s="90">
        <v>97.6</v>
      </c>
      <c r="AZ40" s="91">
        <v>97.5</v>
      </c>
      <c r="BA40" s="95" t="s">
        <v>115</v>
      </c>
      <c r="BB40" s="55"/>
    </row>
    <row r="41" spans="1:54" ht="17.100000000000001" customHeight="1">
      <c r="A41" s="39" t="s">
        <v>116</v>
      </c>
      <c r="B41" s="70">
        <v>94.9</v>
      </c>
      <c r="C41" s="65">
        <v>73.8</v>
      </c>
      <c r="D41" s="65">
        <v>88.3</v>
      </c>
      <c r="E41" s="65">
        <v>54</v>
      </c>
      <c r="F41" s="65">
        <v>98.1</v>
      </c>
      <c r="G41" s="65">
        <v>98.8</v>
      </c>
      <c r="H41" s="65">
        <v>101.3</v>
      </c>
      <c r="I41" s="65">
        <v>158.9</v>
      </c>
      <c r="J41" s="65">
        <v>104.7</v>
      </c>
      <c r="K41" s="65">
        <v>103.7</v>
      </c>
      <c r="L41" s="65">
        <v>86.3</v>
      </c>
      <c r="M41" s="65">
        <v>46.6</v>
      </c>
      <c r="N41" s="65">
        <v>99.4</v>
      </c>
      <c r="O41" s="65">
        <v>74.5</v>
      </c>
      <c r="P41" s="65">
        <v>109.7</v>
      </c>
      <c r="Q41" s="65">
        <v>346.7</v>
      </c>
      <c r="R41" s="65">
        <v>102.5</v>
      </c>
      <c r="S41" s="65">
        <v>123.7</v>
      </c>
      <c r="T41" s="65">
        <v>95.9</v>
      </c>
      <c r="U41" s="65">
        <v>57.3</v>
      </c>
      <c r="V41" s="65">
        <v>82.9</v>
      </c>
      <c r="W41" s="65">
        <v>64</v>
      </c>
      <c r="X41" s="65">
        <v>139</v>
      </c>
      <c r="Y41" s="65">
        <v>121.6</v>
      </c>
      <c r="Z41" s="65">
        <v>95.2</v>
      </c>
      <c r="AA41" s="65">
        <v>86.2</v>
      </c>
      <c r="AB41" s="65">
        <v>93.7</v>
      </c>
      <c r="AC41" s="65">
        <v>87.8</v>
      </c>
      <c r="AD41" s="65">
        <v>99.9</v>
      </c>
      <c r="AE41" s="65">
        <v>82</v>
      </c>
      <c r="AF41" s="65">
        <v>97.3</v>
      </c>
      <c r="AG41" s="69">
        <v>88.5</v>
      </c>
      <c r="AH41" s="45" t="s">
        <v>116</v>
      </c>
      <c r="AI41" s="67"/>
      <c r="AJ41" s="93" t="s">
        <v>116</v>
      </c>
      <c r="AK41" s="94">
        <v>100.3</v>
      </c>
      <c r="AL41" s="90">
        <v>95.1</v>
      </c>
      <c r="AM41" s="90">
        <v>90</v>
      </c>
      <c r="AN41" s="90">
        <v>100</v>
      </c>
      <c r="AO41" s="90">
        <v>108.7</v>
      </c>
      <c r="AP41" s="90">
        <v>98.9</v>
      </c>
      <c r="AQ41" s="90">
        <v>98.8</v>
      </c>
      <c r="AR41" s="90">
        <v>104</v>
      </c>
      <c r="AS41" s="90">
        <v>117.6</v>
      </c>
      <c r="AT41" s="90">
        <v>105.4</v>
      </c>
      <c r="AU41" s="90">
        <v>103</v>
      </c>
      <c r="AV41" s="90">
        <v>107.6</v>
      </c>
      <c r="AW41" s="90">
        <v>100.7</v>
      </c>
      <c r="AX41" s="90">
        <v>103.4</v>
      </c>
      <c r="AY41" s="90">
        <v>92.5</v>
      </c>
      <c r="AZ41" s="91">
        <v>96.5</v>
      </c>
      <c r="BA41" s="95" t="s">
        <v>116</v>
      </c>
      <c r="BB41" s="55"/>
    </row>
    <row r="42" spans="1:54" ht="17.100000000000001" customHeight="1">
      <c r="A42" s="39" t="s">
        <v>117</v>
      </c>
      <c r="B42" s="70">
        <v>95.9</v>
      </c>
      <c r="C42" s="65">
        <v>86.7</v>
      </c>
      <c r="D42" s="65">
        <v>92.8</v>
      </c>
      <c r="E42" s="65">
        <v>57.7</v>
      </c>
      <c r="F42" s="65">
        <v>101.3</v>
      </c>
      <c r="G42" s="65">
        <v>102.1</v>
      </c>
      <c r="H42" s="65">
        <v>100.7</v>
      </c>
      <c r="I42" s="65">
        <v>128.69999999999999</v>
      </c>
      <c r="J42" s="65">
        <v>106.1</v>
      </c>
      <c r="K42" s="65">
        <v>93.9</v>
      </c>
      <c r="L42" s="65">
        <v>92.6</v>
      </c>
      <c r="M42" s="65">
        <v>68.099999999999994</v>
      </c>
      <c r="N42" s="65">
        <v>100.5</v>
      </c>
      <c r="O42" s="65">
        <v>99.2</v>
      </c>
      <c r="P42" s="65">
        <v>112</v>
      </c>
      <c r="Q42" s="65">
        <v>466.7</v>
      </c>
      <c r="R42" s="65">
        <v>99.4</v>
      </c>
      <c r="S42" s="65">
        <v>92.6</v>
      </c>
      <c r="T42" s="65">
        <v>95.4</v>
      </c>
      <c r="U42" s="65">
        <v>47.2</v>
      </c>
      <c r="V42" s="65">
        <v>88.1</v>
      </c>
      <c r="W42" s="65">
        <v>121.3</v>
      </c>
      <c r="X42" s="65">
        <v>141.69999999999999</v>
      </c>
      <c r="Y42" s="65">
        <v>140.80000000000001</v>
      </c>
      <c r="Z42" s="65">
        <v>94.3</v>
      </c>
      <c r="AA42" s="65">
        <v>127.5</v>
      </c>
      <c r="AB42" s="65">
        <v>92.9</v>
      </c>
      <c r="AC42" s="65">
        <v>95.9</v>
      </c>
      <c r="AD42" s="65">
        <v>98.9</v>
      </c>
      <c r="AE42" s="65">
        <v>73</v>
      </c>
      <c r="AF42" s="65">
        <v>103.1</v>
      </c>
      <c r="AG42" s="69">
        <v>91</v>
      </c>
      <c r="AH42" s="45" t="s">
        <v>117</v>
      </c>
      <c r="AI42" s="67"/>
      <c r="AJ42" s="93" t="s">
        <v>117</v>
      </c>
      <c r="AK42" s="94">
        <v>101</v>
      </c>
      <c r="AL42" s="90">
        <v>96</v>
      </c>
      <c r="AM42" s="90">
        <v>96.8</v>
      </c>
      <c r="AN42" s="90">
        <v>98.8</v>
      </c>
      <c r="AO42" s="90">
        <v>108.3</v>
      </c>
      <c r="AP42" s="90">
        <v>93.5</v>
      </c>
      <c r="AQ42" s="90">
        <v>94.8</v>
      </c>
      <c r="AR42" s="90">
        <v>103.7</v>
      </c>
      <c r="AS42" s="90">
        <v>187.5</v>
      </c>
      <c r="AT42" s="90">
        <v>89.5</v>
      </c>
      <c r="AU42" s="90">
        <v>115.7</v>
      </c>
      <c r="AV42" s="90">
        <v>108.3</v>
      </c>
      <c r="AW42" s="90">
        <v>98.4</v>
      </c>
      <c r="AX42" s="90">
        <v>103.8</v>
      </c>
      <c r="AY42" s="90">
        <v>89.4</v>
      </c>
      <c r="AZ42" s="91">
        <v>97.1</v>
      </c>
      <c r="BA42" s="95" t="s">
        <v>117</v>
      </c>
      <c r="BB42" s="55"/>
    </row>
    <row r="43" spans="1:54" ht="17.100000000000001" customHeight="1">
      <c r="A43" s="39" t="s">
        <v>176</v>
      </c>
      <c r="B43" s="71">
        <v>94.1</v>
      </c>
      <c r="C43" s="72">
        <v>88</v>
      </c>
      <c r="D43" s="72">
        <v>89.3</v>
      </c>
      <c r="E43" s="72">
        <v>41.9</v>
      </c>
      <c r="F43" s="72">
        <v>100.3</v>
      </c>
      <c r="G43" s="72">
        <v>96.8</v>
      </c>
      <c r="H43" s="72">
        <v>99.8</v>
      </c>
      <c r="I43" s="72">
        <v>101.4</v>
      </c>
      <c r="J43" s="72">
        <v>102.9</v>
      </c>
      <c r="K43" s="72">
        <v>77</v>
      </c>
      <c r="L43" s="72">
        <v>98.8</v>
      </c>
      <c r="M43" s="72">
        <v>75</v>
      </c>
      <c r="N43" s="72">
        <v>98.7</v>
      </c>
      <c r="O43" s="72">
        <v>125.4</v>
      </c>
      <c r="P43" s="72">
        <v>107.3</v>
      </c>
      <c r="Q43" s="72">
        <v>316.3</v>
      </c>
      <c r="R43" s="72">
        <v>92.7</v>
      </c>
      <c r="S43" s="72">
        <v>85.9</v>
      </c>
      <c r="T43" s="72">
        <v>92.8</v>
      </c>
      <c r="U43" s="72">
        <v>39.5</v>
      </c>
      <c r="V43" s="72">
        <v>90.7</v>
      </c>
      <c r="W43" s="72">
        <v>138.5</v>
      </c>
      <c r="X43" s="72">
        <v>135.69999999999999</v>
      </c>
      <c r="Y43" s="72">
        <v>143</v>
      </c>
      <c r="Z43" s="72">
        <v>81.5</v>
      </c>
      <c r="AA43" s="72">
        <v>107.8</v>
      </c>
      <c r="AB43" s="72">
        <v>92.6</v>
      </c>
      <c r="AC43" s="72">
        <v>96.9</v>
      </c>
      <c r="AD43" s="72">
        <v>98.8</v>
      </c>
      <c r="AE43" s="72">
        <v>89.2</v>
      </c>
      <c r="AF43" s="72">
        <v>99.9</v>
      </c>
      <c r="AG43" s="73">
        <v>82.7</v>
      </c>
      <c r="AH43" s="46" t="s">
        <v>176</v>
      </c>
      <c r="AI43" s="67"/>
      <c r="AJ43" s="93" t="s">
        <v>176</v>
      </c>
      <c r="AK43" s="96">
        <v>101.3</v>
      </c>
      <c r="AL43" s="97">
        <v>82.4</v>
      </c>
      <c r="AM43" s="97">
        <v>102.5</v>
      </c>
      <c r="AN43" s="97">
        <v>99.2</v>
      </c>
      <c r="AO43" s="97">
        <v>107.9</v>
      </c>
      <c r="AP43" s="97">
        <v>89.7</v>
      </c>
      <c r="AQ43" s="97">
        <v>92</v>
      </c>
      <c r="AR43" s="97">
        <v>101.9</v>
      </c>
      <c r="AS43" s="97">
        <v>189.3</v>
      </c>
      <c r="AT43" s="97">
        <v>102.9</v>
      </c>
      <c r="AU43" s="97">
        <v>125.8</v>
      </c>
      <c r="AV43" s="97">
        <v>77.5</v>
      </c>
      <c r="AW43" s="97">
        <v>104.4</v>
      </c>
      <c r="AX43" s="97">
        <v>104.5</v>
      </c>
      <c r="AY43" s="97">
        <v>87.6</v>
      </c>
      <c r="AZ43" s="98">
        <v>93.7</v>
      </c>
      <c r="BA43" s="99" t="s">
        <v>176</v>
      </c>
      <c r="BB43" s="55"/>
    </row>
    <row r="44" spans="1:54" ht="17.100000000000001" customHeight="1">
      <c r="A44" s="40" t="s">
        <v>179</v>
      </c>
      <c r="B44" s="70">
        <v>98.2</v>
      </c>
      <c r="C44" s="65">
        <v>93.5</v>
      </c>
      <c r="D44" s="65">
        <v>90</v>
      </c>
      <c r="E44" s="65">
        <v>44.2</v>
      </c>
      <c r="F44" s="65">
        <v>107.2</v>
      </c>
      <c r="G44" s="65">
        <v>109.1</v>
      </c>
      <c r="H44" s="65">
        <v>105.6</v>
      </c>
      <c r="I44" s="65">
        <v>135.80000000000001</v>
      </c>
      <c r="J44" s="65">
        <v>109.5</v>
      </c>
      <c r="K44" s="65">
        <v>83.5</v>
      </c>
      <c r="L44" s="65">
        <v>102.5</v>
      </c>
      <c r="M44" s="65">
        <v>83.4</v>
      </c>
      <c r="N44" s="65">
        <v>100.6</v>
      </c>
      <c r="O44" s="65">
        <v>131.1</v>
      </c>
      <c r="P44" s="65">
        <v>110.3</v>
      </c>
      <c r="Q44" s="65">
        <v>340</v>
      </c>
      <c r="R44" s="65">
        <v>94.8</v>
      </c>
      <c r="S44" s="65">
        <v>91.8</v>
      </c>
      <c r="T44" s="65">
        <v>94.9</v>
      </c>
      <c r="U44" s="65">
        <v>32.799999999999997</v>
      </c>
      <c r="V44" s="65">
        <v>94.6</v>
      </c>
      <c r="W44" s="65">
        <v>132</v>
      </c>
      <c r="X44" s="65">
        <v>138.9</v>
      </c>
      <c r="Y44" s="65">
        <v>148.6</v>
      </c>
      <c r="Z44" s="65">
        <v>102</v>
      </c>
      <c r="AA44" s="65">
        <v>106.8</v>
      </c>
      <c r="AB44" s="65">
        <v>93.9</v>
      </c>
      <c r="AC44" s="65">
        <v>96.1</v>
      </c>
      <c r="AD44" s="65">
        <v>100.5</v>
      </c>
      <c r="AE44" s="65">
        <v>80.2</v>
      </c>
      <c r="AF44" s="65">
        <v>95.8</v>
      </c>
      <c r="AG44" s="69">
        <v>107.7</v>
      </c>
      <c r="AH44" s="47" t="s">
        <v>179</v>
      </c>
      <c r="AI44" s="67"/>
      <c r="AJ44" s="100" t="s">
        <v>179</v>
      </c>
      <c r="AK44" s="89">
        <v>100.3</v>
      </c>
      <c r="AL44" s="90">
        <v>83.4</v>
      </c>
      <c r="AM44" s="90">
        <v>101.5</v>
      </c>
      <c r="AN44" s="90">
        <v>99.6</v>
      </c>
      <c r="AO44" s="90">
        <v>110.6</v>
      </c>
      <c r="AP44" s="90">
        <v>89.3</v>
      </c>
      <c r="AQ44" s="90">
        <v>91.1</v>
      </c>
      <c r="AR44" s="90">
        <v>104.1</v>
      </c>
      <c r="AS44" s="90">
        <v>190</v>
      </c>
      <c r="AT44" s="90">
        <v>105</v>
      </c>
      <c r="AU44" s="90">
        <v>119.5</v>
      </c>
      <c r="AV44" s="90">
        <v>75.5</v>
      </c>
      <c r="AW44" s="90">
        <v>93.9</v>
      </c>
      <c r="AX44" s="90">
        <v>105.5</v>
      </c>
      <c r="AY44" s="90">
        <v>92.3</v>
      </c>
      <c r="AZ44" s="91">
        <v>93.6</v>
      </c>
      <c r="BA44" s="101" t="s">
        <v>179</v>
      </c>
      <c r="BB44" s="55"/>
    </row>
    <row r="45" spans="1:54" ht="17.100000000000001" customHeight="1">
      <c r="A45" s="41" t="s">
        <v>121</v>
      </c>
      <c r="B45" s="70">
        <v>93.9</v>
      </c>
      <c r="C45" s="65">
        <v>82.8</v>
      </c>
      <c r="D45" s="65">
        <v>83.8</v>
      </c>
      <c r="E45" s="65">
        <v>35.4</v>
      </c>
      <c r="F45" s="65">
        <v>95.3</v>
      </c>
      <c r="G45" s="65">
        <v>95.9</v>
      </c>
      <c r="H45" s="65">
        <v>103.3</v>
      </c>
      <c r="I45" s="65">
        <v>112.3</v>
      </c>
      <c r="J45" s="65">
        <v>106.3</v>
      </c>
      <c r="K45" s="65">
        <v>77.2</v>
      </c>
      <c r="L45" s="65">
        <v>99</v>
      </c>
      <c r="M45" s="65">
        <v>74.7</v>
      </c>
      <c r="N45" s="65">
        <v>99</v>
      </c>
      <c r="O45" s="65">
        <v>127.9</v>
      </c>
      <c r="P45" s="65">
        <v>113.7</v>
      </c>
      <c r="Q45" s="65">
        <v>348</v>
      </c>
      <c r="R45" s="65">
        <v>91</v>
      </c>
      <c r="S45" s="65">
        <v>74.599999999999994</v>
      </c>
      <c r="T45" s="65">
        <v>94.5</v>
      </c>
      <c r="U45" s="65">
        <v>37.200000000000003</v>
      </c>
      <c r="V45" s="65">
        <v>95.2</v>
      </c>
      <c r="W45" s="65">
        <v>140</v>
      </c>
      <c r="X45" s="65">
        <v>135</v>
      </c>
      <c r="Y45" s="65">
        <v>127</v>
      </c>
      <c r="Z45" s="65">
        <v>88.2</v>
      </c>
      <c r="AA45" s="65">
        <v>78</v>
      </c>
      <c r="AB45" s="65">
        <v>91</v>
      </c>
      <c r="AC45" s="65">
        <v>86.3</v>
      </c>
      <c r="AD45" s="65">
        <v>96.9</v>
      </c>
      <c r="AE45" s="65">
        <v>80.2</v>
      </c>
      <c r="AF45" s="65">
        <v>101.2</v>
      </c>
      <c r="AG45" s="69">
        <v>76.900000000000006</v>
      </c>
      <c r="AH45" s="48" t="s">
        <v>121</v>
      </c>
      <c r="AI45" s="67"/>
      <c r="AJ45" s="102" t="s">
        <v>121</v>
      </c>
      <c r="AK45" s="89">
        <v>101.7</v>
      </c>
      <c r="AL45" s="90">
        <v>83.1</v>
      </c>
      <c r="AM45" s="90">
        <v>100.9</v>
      </c>
      <c r="AN45" s="90">
        <v>99.4</v>
      </c>
      <c r="AO45" s="90">
        <v>110.1</v>
      </c>
      <c r="AP45" s="90">
        <v>89.6</v>
      </c>
      <c r="AQ45" s="90">
        <v>91.3</v>
      </c>
      <c r="AR45" s="90">
        <v>103</v>
      </c>
      <c r="AS45" s="90">
        <v>188.4</v>
      </c>
      <c r="AT45" s="90">
        <v>106.1</v>
      </c>
      <c r="AU45" s="90">
        <v>124.1</v>
      </c>
      <c r="AV45" s="90">
        <v>76.400000000000006</v>
      </c>
      <c r="AW45" s="90">
        <v>109.4</v>
      </c>
      <c r="AX45" s="90">
        <v>104.8</v>
      </c>
      <c r="AY45" s="90">
        <v>89.5</v>
      </c>
      <c r="AZ45" s="91">
        <v>93.4</v>
      </c>
      <c r="BA45" s="103" t="s">
        <v>121</v>
      </c>
      <c r="BB45" s="55"/>
    </row>
    <row r="46" spans="1:54" ht="17.100000000000001" customHeight="1">
      <c r="A46" s="41" t="s">
        <v>122</v>
      </c>
      <c r="B46" s="70">
        <v>95.2</v>
      </c>
      <c r="C46" s="65">
        <v>81.7</v>
      </c>
      <c r="D46" s="65">
        <v>90.7</v>
      </c>
      <c r="E46" s="65">
        <v>29.3</v>
      </c>
      <c r="F46" s="65">
        <v>107.8</v>
      </c>
      <c r="G46" s="65">
        <v>102.5</v>
      </c>
      <c r="H46" s="65">
        <v>99.8</v>
      </c>
      <c r="I46" s="65">
        <v>115.1</v>
      </c>
      <c r="J46" s="65">
        <v>107.6</v>
      </c>
      <c r="K46" s="65">
        <v>75.599999999999994</v>
      </c>
      <c r="L46" s="65">
        <v>99</v>
      </c>
      <c r="M46" s="65">
        <v>75.400000000000006</v>
      </c>
      <c r="N46" s="65">
        <v>100.7</v>
      </c>
      <c r="O46" s="65">
        <v>116.4</v>
      </c>
      <c r="P46" s="65">
        <v>109.5</v>
      </c>
      <c r="Q46" s="65">
        <v>324</v>
      </c>
      <c r="R46" s="65">
        <v>91.5</v>
      </c>
      <c r="S46" s="65">
        <v>68.900000000000006</v>
      </c>
      <c r="T46" s="65">
        <v>90.8</v>
      </c>
      <c r="U46" s="65">
        <v>32.799999999999997</v>
      </c>
      <c r="V46" s="65">
        <v>90.2</v>
      </c>
      <c r="W46" s="65">
        <v>138</v>
      </c>
      <c r="X46" s="65">
        <v>134.19999999999999</v>
      </c>
      <c r="Y46" s="65">
        <v>140.5</v>
      </c>
      <c r="Z46" s="65">
        <v>76</v>
      </c>
      <c r="AA46" s="65">
        <v>62.7</v>
      </c>
      <c r="AB46" s="65">
        <v>93.9</v>
      </c>
      <c r="AC46" s="65">
        <v>92.2</v>
      </c>
      <c r="AD46" s="65">
        <v>94.2</v>
      </c>
      <c r="AE46" s="65">
        <v>46.9</v>
      </c>
      <c r="AF46" s="65">
        <v>100.2</v>
      </c>
      <c r="AG46" s="69">
        <v>74.7</v>
      </c>
      <c r="AH46" s="48" t="s">
        <v>122</v>
      </c>
      <c r="AI46" s="67"/>
      <c r="AJ46" s="102" t="s">
        <v>122</v>
      </c>
      <c r="AK46" s="89">
        <v>101.7</v>
      </c>
      <c r="AL46" s="90">
        <v>82.9</v>
      </c>
      <c r="AM46" s="90">
        <v>101.1</v>
      </c>
      <c r="AN46" s="90">
        <v>99.7</v>
      </c>
      <c r="AO46" s="90">
        <v>109.2</v>
      </c>
      <c r="AP46" s="90">
        <v>88.5</v>
      </c>
      <c r="AQ46" s="90">
        <v>91.5</v>
      </c>
      <c r="AR46" s="90">
        <v>102.2</v>
      </c>
      <c r="AS46" s="90">
        <v>189</v>
      </c>
      <c r="AT46" s="90">
        <v>107.6</v>
      </c>
      <c r="AU46" s="90">
        <v>126.1</v>
      </c>
      <c r="AV46" s="90">
        <v>78.400000000000006</v>
      </c>
      <c r="AW46" s="90">
        <v>110</v>
      </c>
      <c r="AX46" s="90">
        <v>104.3</v>
      </c>
      <c r="AY46" s="90">
        <v>89.2</v>
      </c>
      <c r="AZ46" s="91">
        <v>93.4</v>
      </c>
      <c r="BA46" s="103" t="s">
        <v>122</v>
      </c>
      <c r="BB46" s="55"/>
    </row>
    <row r="47" spans="1:54" ht="17.100000000000001" customHeight="1">
      <c r="A47" s="41" t="s">
        <v>123</v>
      </c>
      <c r="B47" s="70">
        <v>96.6</v>
      </c>
      <c r="C47" s="65">
        <v>88.2</v>
      </c>
      <c r="D47" s="65">
        <v>96.3</v>
      </c>
      <c r="E47" s="65">
        <v>46.4</v>
      </c>
      <c r="F47" s="65">
        <v>103.9</v>
      </c>
      <c r="G47" s="65">
        <v>98.3</v>
      </c>
      <c r="H47" s="65">
        <v>106.4</v>
      </c>
      <c r="I47" s="65">
        <v>85.8</v>
      </c>
      <c r="J47" s="65">
        <v>110.2</v>
      </c>
      <c r="K47" s="65">
        <v>78.7</v>
      </c>
      <c r="L47" s="65">
        <v>100.5</v>
      </c>
      <c r="M47" s="65">
        <v>68</v>
      </c>
      <c r="N47" s="65">
        <v>97.9</v>
      </c>
      <c r="O47" s="65">
        <v>116.4</v>
      </c>
      <c r="P47" s="65">
        <v>112.1</v>
      </c>
      <c r="Q47" s="65">
        <v>308</v>
      </c>
      <c r="R47" s="65">
        <v>94.8</v>
      </c>
      <c r="S47" s="65">
        <v>75.400000000000006</v>
      </c>
      <c r="T47" s="65">
        <v>99.6</v>
      </c>
      <c r="U47" s="65">
        <v>35</v>
      </c>
      <c r="V47" s="65">
        <v>90.9</v>
      </c>
      <c r="W47" s="65">
        <v>144</v>
      </c>
      <c r="X47" s="65">
        <v>138.4</v>
      </c>
      <c r="Y47" s="65">
        <v>121.6</v>
      </c>
      <c r="Z47" s="65">
        <v>86.3</v>
      </c>
      <c r="AA47" s="65">
        <v>142.4</v>
      </c>
      <c r="AB47" s="65">
        <v>94.9</v>
      </c>
      <c r="AC47" s="65">
        <v>100</v>
      </c>
      <c r="AD47" s="65">
        <v>101.2</v>
      </c>
      <c r="AE47" s="65">
        <v>100</v>
      </c>
      <c r="AF47" s="65">
        <v>100.9</v>
      </c>
      <c r="AG47" s="69">
        <v>73.599999999999994</v>
      </c>
      <c r="AH47" s="48" t="s">
        <v>123</v>
      </c>
      <c r="AI47" s="67"/>
      <c r="AJ47" s="102" t="s">
        <v>123</v>
      </c>
      <c r="AK47" s="89">
        <v>102.1</v>
      </c>
      <c r="AL47" s="90">
        <v>82.5</v>
      </c>
      <c r="AM47" s="90">
        <v>104.8</v>
      </c>
      <c r="AN47" s="90">
        <v>99.1</v>
      </c>
      <c r="AO47" s="90">
        <v>108.2</v>
      </c>
      <c r="AP47" s="90">
        <v>90</v>
      </c>
      <c r="AQ47" s="90">
        <v>92.2</v>
      </c>
      <c r="AR47" s="90">
        <v>101.8</v>
      </c>
      <c r="AS47" s="90">
        <v>189.3</v>
      </c>
      <c r="AT47" s="90">
        <v>108.3</v>
      </c>
      <c r="AU47" s="90">
        <v>128.4</v>
      </c>
      <c r="AV47" s="90">
        <v>79.5</v>
      </c>
      <c r="AW47" s="90">
        <v>107.6</v>
      </c>
      <c r="AX47" s="90">
        <v>104.2</v>
      </c>
      <c r="AY47" s="90">
        <v>88.6</v>
      </c>
      <c r="AZ47" s="91">
        <v>93.7</v>
      </c>
      <c r="BA47" s="103" t="s">
        <v>123</v>
      </c>
      <c r="BB47" s="55"/>
    </row>
    <row r="48" spans="1:54" ht="17.100000000000001" customHeight="1">
      <c r="A48" s="41" t="s">
        <v>124</v>
      </c>
      <c r="B48" s="70">
        <v>91.5</v>
      </c>
      <c r="C48" s="65">
        <v>86</v>
      </c>
      <c r="D48" s="65">
        <v>82.5</v>
      </c>
      <c r="E48" s="65">
        <v>37</v>
      </c>
      <c r="F48" s="65">
        <v>93.9</v>
      </c>
      <c r="G48" s="65">
        <v>95.9</v>
      </c>
      <c r="H48" s="65">
        <v>100.5</v>
      </c>
      <c r="I48" s="65">
        <v>86.8</v>
      </c>
      <c r="J48" s="65">
        <v>94.3</v>
      </c>
      <c r="K48" s="65">
        <v>70.900000000000006</v>
      </c>
      <c r="L48" s="65">
        <v>97.7</v>
      </c>
      <c r="M48" s="65">
        <v>69.5</v>
      </c>
      <c r="N48" s="65">
        <v>101.9</v>
      </c>
      <c r="O48" s="65">
        <v>150.80000000000001</v>
      </c>
      <c r="P48" s="65">
        <v>104.6</v>
      </c>
      <c r="Q48" s="65">
        <v>332</v>
      </c>
      <c r="R48" s="65">
        <v>86.1</v>
      </c>
      <c r="S48" s="65">
        <v>68</v>
      </c>
      <c r="T48" s="65">
        <v>93</v>
      </c>
      <c r="U48" s="65">
        <v>33.6</v>
      </c>
      <c r="V48" s="65">
        <v>95.2</v>
      </c>
      <c r="W48" s="65">
        <v>184</v>
      </c>
      <c r="X48" s="65">
        <v>134.1</v>
      </c>
      <c r="Y48" s="65">
        <v>140.5</v>
      </c>
      <c r="Z48" s="65">
        <v>52.3</v>
      </c>
      <c r="AA48" s="65">
        <v>44.1</v>
      </c>
      <c r="AB48" s="65">
        <v>95</v>
      </c>
      <c r="AC48" s="65">
        <v>100</v>
      </c>
      <c r="AD48" s="65">
        <v>94.1</v>
      </c>
      <c r="AE48" s="65">
        <v>54.2</v>
      </c>
      <c r="AF48" s="65">
        <v>101.9</v>
      </c>
      <c r="AG48" s="69">
        <v>75.8</v>
      </c>
      <c r="AH48" s="48" t="s">
        <v>124</v>
      </c>
      <c r="AI48" s="67"/>
      <c r="AJ48" s="102" t="s">
        <v>124</v>
      </c>
      <c r="AK48" s="89">
        <v>102</v>
      </c>
      <c r="AL48" s="90">
        <v>81.7</v>
      </c>
      <c r="AM48" s="90">
        <v>104.8</v>
      </c>
      <c r="AN48" s="90">
        <v>99.1</v>
      </c>
      <c r="AO48" s="90">
        <v>107.9</v>
      </c>
      <c r="AP48" s="90">
        <v>89.8</v>
      </c>
      <c r="AQ48" s="90">
        <v>92.1</v>
      </c>
      <c r="AR48" s="90">
        <v>100.9</v>
      </c>
      <c r="AS48" s="90">
        <v>187.8</v>
      </c>
      <c r="AT48" s="90">
        <v>108.7</v>
      </c>
      <c r="AU48" s="90">
        <v>128.1</v>
      </c>
      <c r="AV48" s="90">
        <v>79.400000000000006</v>
      </c>
      <c r="AW48" s="90">
        <v>106.8</v>
      </c>
      <c r="AX48" s="90">
        <v>104.3</v>
      </c>
      <c r="AY48" s="90">
        <v>87.4</v>
      </c>
      <c r="AZ48" s="91">
        <v>94</v>
      </c>
      <c r="BA48" s="103" t="s">
        <v>124</v>
      </c>
      <c r="BB48" s="55"/>
    </row>
    <row r="49" spans="1:54" ht="17.100000000000001" customHeight="1">
      <c r="A49" s="41" t="s">
        <v>125</v>
      </c>
      <c r="B49" s="70">
        <v>94.3</v>
      </c>
      <c r="C49" s="65">
        <v>91.4</v>
      </c>
      <c r="D49" s="65">
        <v>91.4</v>
      </c>
      <c r="E49" s="65">
        <v>41.4</v>
      </c>
      <c r="F49" s="65">
        <v>101.2</v>
      </c>
      <c r="G49" s="65">
        <v>99.2</v>
      </c>
      <c r="H49" s="65">
        <v>91.7</v>
      </c>
      <c r="I49" s="65">
        <v>79.2</v>
      </c>
      <c r="J49" s="65">
        <v>105.6</v>
      </c>
      <c r="K49" s="65">
        <v>72.400000000000006</v>
      </c>
      <c r="L49" s="65">
        <v>94.2</v>
      </c>
      <c r="M49" s="65">
        <v>69.3</v>
      </c>
      <c r="N49" s="65">
        <v>98.5</v>
      </c>
      <c r="O49" s="65">
        <v>108.2</v>
      </c>
      <c r="P49" s="65">
        <v>104.4</v>
      </c>
      <c r="Q49" s="65">
        <v>284</v>
      </c>
      <c r="R49" s="65">
        <v>88.9</v>
      </c>
      <c r="S49" s="65">
        <v>88.5</v>
      </c>
      <c r="T49" s="65">
        <v>87.5</v>
      </c>
      <c r="U49" s="65">
        <v>42.3</v>
      </c>
      <c r="V49" s="65">
        <v>90.7</v>
      </c>
      <c r="W49" s="65">
        <v>154</v>
      </c>
      <c r="X49" s="65">
        <v>132.19999999999999</v>
      </c>
      <c r="Y49" s="65">
        <v>143.19999999999999</v>
      </c>
      <c r="Z49" s="65">
        <v>83.5</v>
      </c>
      <c r="AA49" s="65">
        <v>178</v>
      </c>
      <c r="AB49" s="65">
        <v>93.2</v>
      </c>
      <c r="AC49" s="65">
        <v>105.9</v>
      </c>
      <c r="AD49" s="65">
        <v>94.4</v>
      </c>
      <c r="AE49" s="65">
        <v>62.5</v>
      </c>
      <c r="AF49" s="65">
        <v>103</v>
      </c>
      <c r="AG49" s="69">
        <v>80.2</v>
      </c>
      <c r="AH49" s="48" t="s">
        <v>125</v>
      </c>
      <c r="AI49" s="67"/>
      <c r="AJ49" s="102" t="s">
        <v>125</v>
      </c>
      <c r="AK49" s="89">
        <v>101.9</v>
      </c>
      <c r="AL49" s="90">
        <v>80.8</v>
      </c>
      <c r="AM49" s="90">
        <v>104.4</v>
      </c>
      <c r="AN49" s="90">
        <v>99</v>
      </c>
      <c r="AO49" s="90">
        <v>106.8</v>
      </c>
      <c r="AP49" s="90">
        <v>90.5</v>
      </c>
      <c r="AQ49" s="90">
        <v>92.8</v>
      </c>
      <c r="AR49" s="90">
        <v>99.6</v>
      </c>
      <c r="AS49" s="90">
        <v>186.8</v>
      </c>
      <c r="AT49" s="90">
        <v>107.9</v>
      </c>
      <c r="AU49" s="90">
        <v>127.2</v>
      </c>
      <c r="AV49" s="90">
        <v>78.2</v>
      </c>
      <c r="AW49" s="90">
        <v>107.2</v>
      </c>
      <c r="AX49" s="90">
        <v>104</v>
      </c>
      <c r="AY49" s="90">
        <v>86.7</v>
      </c>
      <c r="AZ49" s="91">
        <v>94.5</v>
      </c>
      <c r="BA49" s="103" t="s">
        <v>125</v>
      </c>
      <c r="BB49" s="55"/>
    </row>
    <row r="50" spans="1:54" ht="17.100000000000001" customHeight="1">
      <c r="A50" s="41" t="s">
        <v>126</v>
      </c>
      <c r="B50" s="70">
        <v>95.2</v>
      </c>
      <c r="C50" s="65">
        <v>87.1</v>
      </c>
      <c r="D50" s="65">
        <v>96.7</v>
      </c>
      <c r="E50" s="65">
        <v>50.3</v>
      </c>
      <c r="F50" s="65">
        <v>100</v>
      </c>
      <c r="G50" s="65">
        <v>90.1</v>
      </c>
      <c r="H50" s="65">
        <v>109.6</v>
      </c>
      <c r="I50" s="65">
        <v>117.9</v>
      </c>
      <c r="J50" s="65">
        <v>108.5</v>
      </c>
      <c r="K50" s="65">
        <v>79.5</v>
      </c>
      <c r="L50" s="65">
        <v>94.3</v>
      </c>
      <c r="M50" s="65">
        <v>67.8</v>
      </c>
      <c r="N50" s="65">
        <v>96.6</v>
      </c>
      <c r="O50" s="65">
        <v>114.8</v>
      </c>
      <c r="P50" s="65">
        <v>108.4</v>
      </c>
      <c r="Q50" s="65">
        <v>340</v>
      </c>
      <c r="R50" s="65">
        <v>96.5</v>
      </c>
      <c r="S50" s="65">
        <v>93.4</v>
      </c>
      <c r="T50" s="65">
        <v>102.2</v>
      </c>
      <c r="U50" s="65">
        <v>44.5</v>
      </c>
      <c r="V50" s="65">
        <v>90.3</v>
      </c>
      <c r="W50" s="65">
        <v>146</v>
      </c>
      <c r="X50" s="65">
        <v>140.9</v>
      </c>
      <c r="Y50" s="65">
        <v>167.6</v>
      </c>
      <c r="Z50" s="65">
        <v>89.5</v>
      </c>
      <c r="AA50" s="65">
        <v>162.69999999999999</v>
      </c>
      <c r="AB50" s="65">
        <v>93</v>
      </c>
      <c r="AC50" s="65">
        <v>92.2</v>
      </c>
      <c r="AD50" s="65">
        <v>101.7</v>
      </c>
      <c r="AE50" s="65">
        <v>77.099999999999994</v>
      </c>
      <c r="AF50" s="65">
        <v>102.4</v>
      </c>
      <c r="AG50" s="69">
        <v>71.400000000000006</v>
      </c>
      <c r="AH50" s="48" t="s">
        <v>126</v>
      </c>
      <c r="AI50" s="67"/>
      <c r="AJ50" s="102" t="s">
        <v>126</v>
      </c>
      <c r="AK50" s="89">
        <v>102.5</v>
      </c>
      <c r="AL50" s="90">
        <v>82</v>
      </c>
      <c r="AM50" s="90">
        <v>104.1</v>
      </c>
      <c r="AN50" s="90">
        <v>99</v>
      </c>
      <c r="AO50" s="90">
        <v>106.1</v>
      </c>
      <c r="AP50" s="90">
        <v>90</v>
      </c>
      <c r="AQ50" s="90">
        <v>92.6</v>
      </c>
      <c r="AR50" s="90">
        <v>100</v>
      </c>
      <c r="AS50" s="90">
        <v>188.1</v>
      </c>
      <c r="AT50" s="90">
        <v>107.2</v>
      </c>
      <c r="AU50" s="90">
        <v>130.5</v>
      </c>
      <c r="AV50" s="90">
        <v>79.7</v>
      </c>
      <c r="AW50" s="90">
        <v>109</v>
      </c>
      <c r="AX50" s="90">
        <v>104.8</v>
      </c>
      <c r="AY50" s="90">
        <v>86.7</v>
      </c>
      <c r="AZ50" s="91">
        <v>93.5</v>
      </c>
      <c r="BA50" s="103" t="s">
        <v>126</v>
      </c>
      <c r="BB50" s="55"/>
    </row>
    <row r="51" spans="1:54" ht="17.100000000000001" customHeight="1">
      <c r="A51" s="41" t="s">
        <v>127</v>
      </c>
      <c r="B51" s="70">
        <v>95.4</v>
      </c>
      <c r="C51" s="65">
        <v>90.3</v>
      </c>
      <c r="D51" s="65">
        <v>93.2</v>
      </c>
      <c r="E51" s="65">
        <v>47</v>
      </c>
      <c r="F51" s="65">
        <v>104.2</v>
      </c>
      <c r="G51" s="65">
        <v>95.9</v>
      </c>
      <c r="H51" s="65">
        <v>99.3</v>
      </c>
      <c r="I51" s="65">
        <v>114.2</v>
      </c>
      <c r="J51" s="65">
        <v>109.6</v>
      </c>
      <c r="K51" s="65">
        <v>78</v>
      </c>
      <c r="L51" s="65">
        <v>96.2</v>
      </c>
      <c r="M51" s="65">
        <v>66</v>
      </c>
      <c r="N51" s="65">
        <v>102</v>
      </c>
      <c r="O51" s="65">
        <v>123</v>
      </c>
      <c r="P51" s="65">
        <v>111.1</v>
      </c>
      <c r="Q51" s="65">
        <v>320</v>
      </c>
      <c r="R51" s="65">
        <v>92.5</v>
      </c>
      <c r="S51" s="65">
        <v>88.5</v>
      </c>
      <c r="T51" s="65">
        <v>93.9</v>
      </c>
      <c r="U51" s="65">
        <v>53.3</v>
      </c>
      <c r="V51" s="65">
        <v>87</v>
      </c>
      <c r="W51" s="65">
        <v>128</v>
      </c>
      <c r="X51" s="65">
        <v>140.1</v>
      </c>
      <c r="Y51" s="65">
        <v>175.7</v>
      </c>
      <c r="Z51" s="65">
        <v>85.1</v>
      </c>
      <c r="AA51" s="65">
        <v>152.5</v>
      </c>
      <c r="AB51" s="65">
        <v>92.3</v>
      </c>
      <c r="AC51" s="65">
        <v>100</v>
      </c>
      <c r="AD51" s="65">
        <v>101.8</v>
      </c>
      <c r="AE51" s="65">
        <v>146.9</v>
      </c>
      <c r="AF51" s="65">
        <v>104.6</v>
      </c>
      <c r="AG51" s="69">
        <v>90.1</v>
      </c>
      <c r="AH51" s="48" t="s">
        <v>127</v>
      </c>
      <c r="AI51" s="67"/>
      <c r="AJ51" s="102" t="s">
        <v>127</v>
      </c>
      <c r="AK51" s="89">
        <v>103.1</v>
      </c>
      <c r="AL51" s="90">
        <v>81.099999999999994</v>
      </c>
      <c r="AM51" s="90">
        <v>104.5</v>
      </c>
      <c r="AN51" s="90">
        <v>98.7</v>
      </c>
      <c r="AO51" s="90">
        <v>106.1</v>
      </c>
      <c r="AP51" s="90">
        <v>90.1</v>
      </c>
      <c r="AQ51" s="90">
        <v>93</v>
      </c>
      <c r="AR51" s="90">
        <v>100.4</v>
      </c>
      <c r="AS51" s="90">
        <v>189.6</v>
      </c>
      <c r="AT51" s="90">
        <v>108</v>
      </c>
      <c r="AU51" s="90">
        <v>132.5</v>
      </c>
      <c r="AV51" s="90">
        <v>80</v>
      </c>
      <c r="AW51" s="90">
        <v>113.7</v>
      </c>
      <c r="AX51" s="90">
        <v>104.7</v>
      </c>
      <c r="AY51" s="90">
        <v>86.6</v>
      </c>
      <c r="AZ51" s="91">
        <v>94</v>
      </c>
      <c r="BA51" s="103" t="s">
        <v>127</v>
      </c>
      <c r="BB51" s="55"/>
    </row>
    <row r="52" spans="1:54" ht="17.100000000000001" customHeight="1">
      <c r="A52" s="41" t="s">
        <v>128</v>
      </c>
      <c r="B52" s="70">
        <v>94.8</v>
      </c>
      <c r="C52" s="65">
        <v>87.1</v>
      </c>
      <c r="D52" s="65">
        <v>87.8</v>
      </c>
      <c r="E52" s="65">
        <v>43.1</v>
      </c>
      <c r="F52" s="65">
        <v>101.4</v>
      </c>
      <c r="G52" s="65">
        <v>90.9</v>
      </c>
      <c r="H52" s="65">
        <v>96.3</v>
      </c>
      <c r="I52" s="65">
        <v>70.8</v>
      </c>
      <c r="J52" s="65">
        <v>105</v>
      </c>
      <c r="K52" s="65">
        <v>76.400000000000006</v>
      </c>
      <c r="L52" s="65">
        <v>98.4</v>
      </c>
      <c r="M52" s="65">
        <v>71.2</v>
      </c>
      <c r="N52" s="65">
        <v>98.5</v>
      </c>
      <c r="O52" s="65">
        <v>121.3</v>
      </c>
      <c r="P52" s="65">
        <v>107.1</v>
      </c>
      <c r="Q52" s="65">
        <v>300</v>
      </c>
      <c r="R52" s="65">
        <v>90.2</v>
      </c>
      <c r="S52" s="65">
        <v>82</v>
      </c>
      <c r="T52" s="65">
        <v>90.9</v>
      </c>
      <c r="U52" s="65">
        <v>40.1</v>
      </c>
      <c r="V52" s="65">
        <v>88.5</v>
      </c>
      <c r="W52" s="65">
        <v>132</v>
      </c>
      <c r="X52" s="65">
        <v>136.80000000000001</v>
      </c>
      <c r="Y52" s="65">
        <v>154.1</v>
      </c>
      <c r="Z52" s="65">
        <v>79</v>
      </c>
      <c r="AA52" s="65">
        <v>101.7</v>
      </c>
      <c r="AB52" s="65">
        <v>95.7</v>
      </c>
      <c r="AC52" s="65">
        <v>105.9</v>
      </c>
      <c r="AD52" s="65">
        <v>105.1</v>
      </c>
      <c r="AE52" s="65">
        <v>126</v>
      </c>
      <c r="AF52" s="65">
        <v>101.2</v>
      </c>
      <c r="AG52" s="69">
        <v>85.7</v>
      </c>
      <c r="AH52" s="48" t="s">
        <v>128</v>
      </c>
      <c r="AI52" s="67"/>
      <c r="AJ52" s="102" t="s">
        <v>128</v>
      </c>
      <c r="AK52" s="89">
        <v>103.2</v>
      </c>
      <c r="AL52" s="90">
        <v>80.2</v>
      </c>
      <c r="AM52" s="90">
        <v>105.5</v>
      </c>
      <c r="AN52" s="90">
        <v>98.3</v>
      </c>
      <c r="AO52" s="90">
        <v>106.3</v>
      </c>
      <c r="AP52" s="90">
        <v>89.7</v>
      </c>
      <c r="AQ52" s="90">
        <v>93.1</v>
      </c>
      <c r="AR52" s="90">
        <v>100</v>
      </c>
      <c r="AS52" s="90">
        <v>190.9</v>
      </c>
      <c r="AT52" s="90">
        <v>107.9</v>
      </c>
      <c r="AU52" s="90">
        <v>132.80000000000001</v>
      </c>
      <c r="AV52" s="90">
        <v>78.900000000000006</v>
      </c>
      <c r="AW52" s="90">
        <v>115.2</v>
      </c>
      <c r="AX52" s="90">
        <v>104.5</v>
      </c>
      <c r="AY52" s="90">
        <v>85.5</v>
      </c>
      <c r="AZ52" s="91">
        <v>94.7</v>
      </c>
      <c r="BA52" s="103" t="s">
        <v>128</v>
      </c>
      <c r="BB52" s="55"/>
    </row>
    <row r="53" spans="1:54" ht="17.100000000000001" customHeight="1">
      <c r="A53" s="41" t="s">
        <v>173</v>
      </c>
      <c r="B53" s="70">
        <v>88.9</v>
      </c>
      <c r="C53" s="65">
        <v>100</v>
      </c>
      <c r="D53" s="65">
        <v>80.599999999999994</v>
      </c>
      <c r="E53" s="65">
        <v>43.1</v>
      </c>
      <c r="F53" s="65">
        <v>87.6</v>
      </c>
      <c r="G53" s="65">
        <v>100</v>
      </c>
      <c r="H53" s="65">
        <v>93.4</v>
      </c>
      <c r="I53" s="65">
        <v>98.1</v>
      </c>
      <c r="J53" s="65">
        <v>102.2</v>
      </c>
      <c r="K53" s="65">
        <v>72.400000000000006</v>
      </c>
      <c r="L53" s="65">
        <v>91.8</v>
      </c>
      <c r="M53" s="65">
        <v>66.2</v>
      </c>
      <c r="N53" s="65">
        <v>99</v>
      </c>
      <c r="O53" s="65">
        <v>160.69999999999999</v>
      </c>
      <c r="P53" s="65">
        <v>90</v>
      </c>
      <c r="Q53" s="65">
        <v>72</v>
      </c>
      <c r="R53" s="65">
        <v>91.9</v>
      </c>
      <c r="S53" s="65">
        <v>104.9</v>
      </c>
      <c r="T53" s="65">
        <v>95.1</v>
      </c>
      <c r="U53" s="65">
        <v>75.2</v>
      </c>
      <c r="V53" s="65">
        <v>85</v>
      </c>
      <c r="W53" s="65">
        <v>118</v>
      </c>
      <c r="X53" s="65">
        <v>122.1</v>
      </c>
      <c r="Y53" s="65">
        <v>118.9</v>
      </c>
      <c r="Z53" s="65">
        <v>91.3</v>
      </c>
      <c r="AA53" s="65">
        <v>174.6</v>
      </c>
      <c r="AB53" s="65">
        <v>84.8</v>
      </c>
      <c r="AC53" s="65">
        <v>133.30000000000001</v>
      </c>
      <c r="AD53" s="65">
        <v>97.7</v>
      </c>
      <c r="AE53" s="65">
        <v>111.5</v>
      </c>
      <c r="AF53" s="65">
        <v>98.2</v>
      </c>
      <c r="AG53" s="69">
        <v>70.3</v>
      </c>
      <c r="AH53" s="48" t="s">
        <v>173</v>
      </c>
      <c r="AI53" s="67"/>
      <c r="AJ53" s="102" t="s">
        <v>173</v>
      </c>
      <c r="AK53" s="89">
        <v>101.2</v>
      </c>
      <c r="AL53" s="90">
        <v>79</v>
      </c>
      <c r="AM53" s="90">
        <v>102.3</v>
      </c>
      <c r="AN53" s="90">
        <v>98.3</v>
      </c>
      <c r="AO53" s="90">
        <v>105.6</v>
      </c>
      <c r="AP53" s="90">
        <v>88.9</v>
      </c>
      <c r="AQ53" s="90">
        <v>92.8</v>
      </c>
      <c r="AR53" s="90">
        <v>67.900000000000006</v>
      </c>
      <c r="AS53" s="90">
        <v>190.2</v>
      </c>
      <c r="AT53" s="90">
        <v>108.1</v>
      </c>
      <c r="AU53" s="90">
        <v>129.19999999999999</v>
      </c>
      <c r="AV53" s="90">
        <v>78.900000000000006</v>
      </c>
      <c r="AW53" s="90">
        <v>113.9</v>
      </c>
      <c r="AX53" s="90">
        <v>104.4</v>
      </c>
      <c r="AY53" s="90">
        <v>24.5</v>
      </c>
      <c r="AZ53" s="91">
        <v>102.3</v>
      </c>
      <c r="BA53" s="103" t="s">
        <v>173</v>
      </c>
      <c r="BB53" s="55"/>
    </row>
    <row r="54" spans="1:54" ht="17.100000000000001" customHeight="1">
      <c r="A54" s="42" t="s">
        <v>118</v>
      </c>
      <c r="B54" s="70">
        <v>90.4</v>
      </c>
      <c r="C54" s="65">
        <v>93.5</v>
      </c>
      <c r="D54" s="65">
        <v>93.6</v>
      </c>
      <c r="E54" s="65">
        <v>44.2</v>
      </c>
      <c r="F54" s="65">
        <v>101.6</v>
      </c>
      <c r="G54" s="65">
        <v>95</v>
      </c>
      <c r="H54" s="65">
        <v>89.8</v>
      </c>
      <c r="I54" s="65">
        <v>110.4</v>
      </c>
      <c r="J54" s="65">
        <v>96.5</v>
      </c>
      <c r="K54" s="65">
        <v>72.400000000000006</v>
      </c>
      <c r="L54" s="65">
        <v>89.1</v>
      </c>
      <c r="M54" s="65">
        <v>59.7</v>
      </c>
      <c r="N54" s="65">
        <v>94.7</v>
      </c>
      <c r="O54" s="65">
        <v>106.6</v>
      </c>
      <c r="P54" s="65">
        <v>92.1</v>
      </c>
      <c r="Q54" s="65">
        <v>388</v>
      </c>
      <c r="R54" s="65">
        <v>95.6</v>
      </c>
      <c r="S54" s="65">
        <v>115.6</v>
      </c>
      <c r="T54" s="65">
        <v>92.2</v>
      </c>
      <c r="U54" s="65">
        <v>94.9</v>
      </c>
      <c r="V54" s="65">
        <v>82</v>
      </c>
      <c r="W54" s="65">
        <v>108</v>
      </c>
      <c r="X54" s="65">
        <v>123.7</v>
      </c>
      <c r="Y54" s="65">
        <v>129.69999999999999</v>
      </c>
      <c r="Z54" s="65">
        <v>91.8</v>
      </c>
      <c r="AA54" s="65">
        <v>183.1</v>
      </c>
      <c r="AB54" s="65">
        <v>85.4</v>
      </c>
      <c r="AC54" s="65">
        <v>127.5</v>
      </c>
      <c r="AD54" s="65">
        <v>89.3</v>
      </c>
      <c r="AE54" s="65">
        <v>114.6</v>
      </c>
      <c r="AF54" s="65">
        <v>99.4</v>
      </c>
      <c r="AG54" s="69">
        <v>69.2</v>
      </c>
      <c r="AH54" s="48" t="s">
        <v>118</v>
      </c>
      <c r="AI54" s="67"/>
      <c r="AJ54" s="102" t="s">
        <v>118</v>
      </c>
      <c r="AK54" s="89">
        <v>99.8</v>
      </c>
      <c r="AL54" s="90">
        <v>79.3</v>
      </c>
      <c r="AM54" s="90">
        <v>101.9</v>
      </c>
      <c r="AN54" s="90">
        <v>98.3</v>
      </c>
      <c r="AO54" s="90">
        <v>105.4</v>
      </c>
      <c r="AP54" s="90">
        <v>88.2</v>
      </c>
      <c r="AQ54" s="90">
        <v>93.7</v>
      </c>
      <c r="AR54" s="90">
        <v>68.599999999999994</v>
      </c>
      <c r="AS54" s="90">
        <v>189.5</v>
      </c>
      <c r="AT54" s="90">
        <v>108.4</v>
      </c>
      <c r="AU54" s="90">
        <v>128.5</v>
      </c>
      <c r="AV54" s="90">
        <v>79.8</v>
      </c>
      <c r="AW54" s="90">
        <v>101</v>
      </c>
      <c r="AX54" s="90">
        <v>103.6</v>
      </c>
      <c r="AY54" s="90">
        <v>24.4</v>
      </c>
      <c r="AZ54" s="91">
        <v>103.3</v>
      </c>
      <c r="BA54" s="103" t="s">
        <v>118</v>
      </c>
      <c r="BB54" s="55"/>
    </row>
    <row r="55" spans="1:54" s="105" customFormat="1" ht="17.100000000000001" customHeight="1">
      <c r="A55" s="41" t="s">
        <v>119</v>
      </c>
      <c r="B55" s="70">
        <v>92.1</v>
      </c>
      <c r="C55" s="65">
        <v>102.2</v>
      </c>
      <c r="D55" s="65">
        <v>90</v>
      </c>
      <c r="E55" s="65">
        <v>25.4</v>
      </c>
      <c r="F55" s="65">
        <v>95.9</v>
      </c>
      <c r="G55" s="65">
        <v>107.4</v>
      </c>
      <c r="H55" s="65">
        <v>100.1</v>
      </c>
      <c r="I55" s="65">
        <v>149.1</v>
      </c>
      <c r="J55" s="65">
        <v>99.7</v>
      </c>
      <c r="K55" s="65">
        <v>87.4</v>
      </c>
      <c r="L55" s="65">
        <v>92.3</v>
      </c>
      <c r="M55" s="65">
        <v>53.2</v>
      </c>
      <c r="N55" s="65">
        <v>88.9</v>
      </c>
      <c r="O55" s="65">
        <v>108.2</v>
      </c>
      <c r="P55" s="65">
        <v>94.7</v>
      </c>
      <c r="Q55" s="65">
        <v>384</v>
      </c>
      <c r="R55" s="65">
        <v>96.9</v>
      </c>
      <c r="S55" s="65">
        <v>113.9</v>
      </c>
      <c r="T55" s="65">
        <v>101.9</v>
      </c>
      <c r="U55" s="65">
        <v>98.5</v>
      </c>
      <c r="V55" s="65">
        <v>89.3</v>
      </c>
      <c r="W55" s="65">
        <v>114</v>
      </c>
      <c r="X55" s="65">
        <v>125.7</v>
      </c>
      <c r="Y55" s="65">
        <v>132.4</v>
      </c>
      <c r="Z55" s="65">
        <v>113.3</v>
      </c>
      <c r="AA55" s="65">
        <v>350.8</v>
      </c>
      <c r="AB55" s="65">
        <v>86.2</v>
      </c>
      <c r="AC55" s="65">
        <v>113.7</v>
      </c>
      <c r="AD55" s="65">
        <v>89.6</v>
      </c>
      <c r="AE55" s="65">
        <v>115.6</v>
      </c>
      <c r="AF55" s="65">
        <v>101.5</v>
      </c>
      <c r="AG55" s="69">
        <v>76.900000000000006</v>
      </c>
      <c r="AH55" s="48" t="s">
        <v>119</v>
      </c>
      <c r="AI55" s="67"/>
      <c r="AJ55" s="102" t="s">
        <v>119</v>
      </c>
      <c r="AK55" s="89">
        <v>98.9</v>
      </c>
      <c r="AL55" s="90">
        <v>79.3</v>
      </c>
      <c r="AM55" s="90">
        <v>101.6</v>
      </c>
      <c r="AN55" s="90">
        <v>97.9</v>
      </c>
      <c r="AO55" s="90">
        <v>105.1</v>
      </c>
      <c r="AP55" s="90">
        <v>86.1</v>
      </c>
      <c r="AQ55" s="90">
        <v>92.2</v>
      </c>
      <c r="AR55" s="90">
        <v>68.099999999999994</v>
      </c>
      <c r="AS55" s="90">
        <v>188.8</v>
      </c>
      <c r="AT55" s="90">
        <v>108.3</v>
      </c>
      <c r="AU55" s="90">
        <v>124.9</v>
      </c>
      <c r="AV55" s="90">
        <v>80.7</v>
      </c>
      <c r="AW55" s="90">
        <v>95.4</v>
      </c>
      <c r="AX55" s="90">
        <v>104</v>
      </c>
      <c r="AY55" s="90">
        <v>24.3</v>
      </c>
      <c r="AZ55" s="91">
        <v>102.9</v>
      </c>
      <c r="BA55" s="103" t="s">
        <v>119</v>
      </c>
      <c r="BB55" s="104"/>
    </row>
    <row r="56" spans="1:54" ht="17.100000000000001" customHeight="1" thickBot="1">
      <c r="A56" s="43" t="s">
        <v>120</v>
      </c>
      <c r="B56" s="75">
        <v>100.4</v>
      </c>
      <c r="C56" s="76">
        <v>118.3</v>
      </c>
      <c r="D56" s="76">
        <v>91.4</v>
      </c>
      <c r="E56" s="76">
        <v>22.7</v>
      </c>
      <c r="F56" s="76">
        <v>106.4</v>
      </c>
      <c r="G56" s="76">
        <v>114</v>
      </c>
      <c r="H56" s="76">
        <v>104.8</v>
      </c>
      <c r="I56" s="76">
        <v>139.6</v>
      </c>
      <c r="J56" s="76">
        <v>109.8</v>
      </c>
      <c r="K56" s="76">
        <v>95.3</v>
      </c>
      <c r="L56" s="76">
        <v>96.9</v>
      </c>
      <c r="M56" s="76">
        <v>57.3</v>
      </c>
      <c r="N56" s="76">
        <v>101.2</v>
      </c>
      <c r="O56" s="76">
        <v>126.2</v>
      </c>
      <c r="P56" s="76">
        <v>100</v>
      </c>
      <c r="Q56" s="76">
        <v>432</v>
      </c>
      <c r="R56" s="76">
        <v>103.9</v>
      </c>
      <c r="S56" s="76">
        <v>123</v>
      </c>
      <c r="T56" s="76">
        <v>109.2</v>
      </c>
      <c r="U56" s="76">
        <v>72.3</v>
      </c>
      <c r="V56" s="76">
        <v>93.5</v>
      </c>
      <c r="W56" s="76">
        <v>122</v>
      </c>
      <c r="X56" s="76">
        <v>129.9</v>
      </c>
      <c r="Y56" s="76">
        <v>129.69999999999999</v>
      </c>
      <c r="Z56" s="76">
        <v>137.69999999999999</v>
      </c>
      <c r="AA56" s="76">
        <v>483.1</v>
      </c>
      <c r="AB56" s="76">
        <v>91.7</v>
      </c>
      <c r="AC56" s="76">
        <v>137.30000000000001</v>
      </c>
      <c r="AD56" s="76">
        <v>95.5</v>
      </c>
      <c r="AE56" s="76">
        <v>137.5</v>
      </c>
      <c r="AF56" s="76">
        <v>103.9</v>
      </c>
      <c r="AG56" s="76">
        <v>93.4</v>
      </c>
      <c r="AH56" s="49" t="s">
        <v>120</v>
      </c>
      <c r="AI56" s="67"/>
      <c r="AJ56" s="106" t="s">
        <v>120</v>
      </c>
      <c r="AK56" s="107">
        <v>99.6</v>
      </c>
      <c r="AL56" s="107">
        <v>78.5</v>
      </c>
      <c r="AM56" s="107">
        <v>102</v>
      </c>
      <c r="AN56" s="107">
        <v>100.4</v>
      </c>
      <c r="AO56" s="107">
        <v>105</v>
      </c>
      <c r="AP56" s="107">
        <v>89.3</v>
      </c>
      <c r="AQ56" s="107">
        <v>91.9</v>
      </c>
      <c r="AR56" s="107">
        <v>66.2</v>
      </c>
      <c r="AS56" s="107">
        <v>190.9</v>
      </c>
      <c r="AT56" s="107">
        <v>108.4</v>
      </c>
      <c r="AU56" s="107">
        <v>123.4</v>
      </c>
      <c r="AV56" s="107">
        <v>79.7</v>
      </c>
      <c r="AW56" s="107">
        <v>100.1</v>
      </c>
      <c r="AX56" s="107">
        <v>104.8</v>
      </c>
      <c r="AY56" s="107">
        <v>24.8</v>
      </c>
      <c r="AZ56" s="107">
        <v>103.5</v>
      </c>
      <c r="BA56" s="108" t="s">
        <v>120</v>
      </c>
      <c r="BB56" s="109"/>
    </row>
    <row r="57" spans="1:54" ht="11.25" thickTop="1">
      <c r="A57" s="77"/>
      <c r="B57" s="36"/>
      <c r="C57" s="36"/>
      <c r="D57" s="36"/>
      <c r="E57" s="36"/>
      <c r="F57" s="36"/>
      <c r="G57" s="36"/>
      <c r="H57" s="36"/>
      <c r="I57" s="36"/>
      <c r="J57" s="36"/>
      <c r="K57" s="36"/>
      <c r="L57" s="36"/>
      <c r="M57" s="36"/>
      <c r="N57" s="36"/>
      <c r="O57" s="36"/>
      <c r="P57" s="36"/>
      <c r="Q57" s="36"/>
      <c r="R57" s="36"/>
      <c r="S57" s="36"/>
      <c r="T57" s="36"/>
      <c r="U57" s="36"/>
      <c r="V57" s="37"/>
      <c r="W57" s="36"/>
      <c r="X57" s="36"/>
      <c r="Y57" s="36"/>
      <c r="Z57" s="36"/>
      <c r="AA57" s="36"/>
      <c r="AB57" s="36"/>
      <c r="AC57" s="36"/>
      <c r="AD57" s="36"/>
      <c r="AE57" s="36"/>
      <c r="AF57" s="36"/>
      <c r="AG57" s="36"/>
      <c r="AH57" s="78" t="str">
        <f>ⅰ.賃金!M24</f>
        <v>令和7年4月</v>
      </c>
      <c r="AI57" s="81"/>
      <c r="AJ57" s="83"/>
      <c r="AK57" s="105"/>
      <c r="AL57" s="105"/>
      <c r="AM57" s="105"/>
      <c r="AN57" s="105"/>
      <c r="AO57" s="105"/>
      <c r="AP57" s="105"/>
      <c r="AQ57" s="105"/>
      <c r="AR57" s="105"/>
      <c r="AS57" s="105"/>
      <c r="AT57" s="105"/>
      <c r="AU57" s="110"/>
      <c r="AV57" s="110"/>
      <c r="AW57" s="110"/>
      <c r="AX57" s="110"/>
      <c r="AY57" s="110"/>
      <c r="AZ57" s="110"/>
      <c r="BA57" s="111" t="str">
        <f>ⅰ.賃金!M24</f>
        <v>令和7年4月</v>
      </c>
      <c r="BB57" s="81"/>
    </row>
    <row r="58" spans="1:54" ht="13.5">
      <c r="A58" s="55"/>
      <c r="B58" s="55"/>
      <c r="C58" s="55"/>
      <c r="D58" s="55"/>
      <c r="E58" s="55"/>
      <c r="F58" s="55"/>
      <c r="G58" s="55"/>
      <c r="H58" s="55"/>
      <c r="I58" s="55"/>
      <c r="J58" s="55"/>
      <c r="K58" s="55"/>
      <c r="L58" s="112"/>
      <c r="M58" s="55"/>
      <c r="N58" s="55"/>
      <c r="O58" s="55"/>
      <c r="P58" s="55"/>
      <c r="Q58" s="55"/>
      <c r="R58" s="55"/>
      <c r="S58" s="55"/>
      <c r="T58" s="55"/>
      <c r="U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row>
    <row r="59" spans="1:54" s="113" customFormat="1">
      <c r="C59" s="21"/>
      <c r="E59" s="21"/>
      <c r="G59" s="21"/>
      <c r="I59" s="21"/>
      <c r="K59" s="21"/>
      <c r="M59" s="21"/>
      <c r="O59" s="21"/>
      <c r="Q59" s="21"/>
      <c r="S59" s="21"/>
      <c r="U59" s="21"/>
      <c r="W59" s="21"/>
      <c r="X59" s="21"/>
      <c r="Y59" s="21"/>
      <c r="Z59" s="21"/>
      <c r="AA59" s="21"/>
      <c r="AB59" s="21"/>
      <c r="AC59" s="21"/>
      <c r="AD59" s="21"/>
      <c r="AE59" s="21"/>
      <c r="AF59" s="21"/>
      <c r="AG59" s="21"/>
      <c r="AH59" s="21"/>
      <c r="AI59" s="21"/>
    </row>
    <row r="61" spans="1:54" ht="13.5">
      <c r="BA61" s="55"/>
      <c r="BB61" s="55"/>
    </row>
    <row r="62" spans="1:54" ht="13.5">
      <c r="BA62" s="55"/>
      <c r="BB62" s="55"/>
    </row>
    <row r="63" spans="1:54" ht="13.5">
      <c r="BA63" s="55"/>
      <c r="BB63" s="55"/>
    </row>
  </sheetData>
  <sheetProtection formatCells="0" formatColumns="0"/>
  <mergeCells count="74">
    <mergeCell ref="A33:A36"/>
    <mergeCell ref="A5:A8"/>
    <mergeCell ref="AH5:AH8"/>
    <mergeCell ref="AH33:AH36"/>
    <mergeCell ref="Z5:AA7"/>
    <mergeCell ref="B5:C7"/>
    <mergeCell ref="D5:E7"/>
    <mergeCell ref="F5:G7"/>
    <mergeCell ref="H5:I7"/>
    <mergeCell ref="J5:K7"/>
    <mergeCell ref="L5:M7"/>
    <mergeCell ref="N5:O7"/>
    <mergeCell ref="P5:Q7"/>
    <mergeCell ref="R5:S7"/>
    <mergeCell ref="T5:U7"/>
    <mergeCell ref="L33:M35"/>
    <mergeCell ref="AL5:AL8"/>
    <mergeCell ref="V2:W2"/>
    <mergeCell ref="AY2:AZ2"/>
    <mergeCell ref="V5:W7"/>
    <mergeCell ref="X5:Y7"/>
    <mergeCell ref="AB5:AC7"/>
    <mergeCell ref="AD5:AE7"/>
    <mergeCell ref="AF5:AG7"/>
    <mergeCell ref="AJ5:AJ8"/>
    <mergeCell ref="AK5:AK8"/>
    <mergeCell ref="AM5:AM8"/>
    <mergeCell ref="AN5:AN8"/>
    <mergeCell ref="AO5:AO8"/>
    <mergeCell ref="AP5:AP8"/>
    <mergeCell ref="AQ5:AQ8"/>
    <mergeCell ref="AR5:AR8"/>
    <mergeCell ref="AS5:AS8"/>
    <mergeCell ref="AT5:AT8"/>
    <mergeCell ref="AU5:AU8"/>
    <mergeCell ref="AV5:AV8"/>
    <mergeCell ref="V33:W35"/>
    <mergeCell ref="X33:Y35"/>
    <mergeCell ref="Z33:AA35"/>
    <mergeCell ref="AB33:AC35"/>
    <mergeCell ref="AD33:AE35"/>
    <mergeCell ref="AF33:AG35"/>
    <mergeCell ref="AJ33:AJ36"/>
    <mergeCell ref="AL33:AL36"/>
    <mergeCell ref="AM33:AM36"/>
    <mergeCell ref="AN33:AN36"/>
    <mergeCell ref="AK33:AK36"/>
    <mergeCell ref="AO33:AO36"/>
    <mergeCell ref="N33:O35"/>
    <mergeCell ref="P33:Q35"/>
    <mergeCell ref="R33:S35"/>
    <mergeCell ref="T33:U35"/>
    <mergeCell ref="B33:C35"/>
    <mergeCell ref="D33:E35"/>
    <mergeCell ref="F33:G35"/>
    <mergeCell ref="H33:I35"/>
    <mergeCell ref="J33:K35"/>
    <mergeCell ref="AP33:AP36"/>
    <mergeCell ref="AQ33:AQ36"/>
    <mergeCell ref="AR33:AR36"/>
    <mergeCell ref="AS33:AS36"/>
    <mergeCell ref="AT33:AT36"/>
    <mergeCell ref="AU33:AU36"/>
    <mergeCell ref="AV33:AV36"/>
    <mergeCell ref="AW33:AW36"/>
    <mergeCell ref="AX33:AX36"/>
    <mergeCell ref="AY33:AY36"/>
    <mergeCell ref="AZ33:AZ36"/>
    <mergeCell ref="BA33:BA36"/>
    <mergeCell ref="AW5:AW8"/>
    <mergeCell ref="AX5:AX8"/>
    <mergeCell ref="AY5:AY8"/>
    <mergeCell ref="AZ5:AZ8"/>
    <mergeCell ref="BA5:BA8"/>
  </mergeCells>
  <phoneticPr fontId="21"/>
  <hyperlinks>
    <hyperlink ref="A1" location="目次!B2" display="［目次へ戻る］"/>
  </hyperlinks>
  <printOptions horizontalCentered="1" verticalCentered="1"/>
  <pageMargins left="0.70866141732283472" right="0.70866141732283472" top="0.74803149606299213" bottom="0.74803149606299213" header="0.31496062992125984" footer="0.31496062992125984"/>
  <pageSetup paperSize="9" scale="56" orientation="landscape" r:id="rId1"/>
  <headerFooter>
    <oddHeader>&amp;R&amp;A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目次</vt:lpstr>
      <vt:lpstr>ⅰ.賃金</vt:lpstr>
      <vt:lpstr>ⅱ.労働時間</vt:lpstr>
      <vt:lpstr>ⅲ.雇用</vt:lpstr>
      <vt:lpstr>ⅳ.就業形態別</vt:lpstr>
      <vt:lpstr>ⅴ.男女別・規模別</vt:lpstr>
      <vt:lpstr>ⅵ.指数（５人以上）</vt:lpstr>
      <vt:lpstr>ⅶ.指数（30人以上）</vt:lpstr>
      <vt:lpstr>ⅰ.賃金!Print_Area</vt:lpstr>
      <vt:lpstr>ⅱ.労働時間!Print_Area</vt:lpstr>
      <vt:lpstr>ⅲ.雇用!Print_Area</vt:lpstr>
      <vt:lpstr>ⅳ.就業形態別!Print_Area</vt:lpstr>
      <vt:lpstr>ⅴ.男女別・規模別!Print_Area</vt:lpstr>
      <vt:lpstr>'ⅵ.指数（５人以上）'!Print_Area</vt:lpstr>
      <vt:lpstr>'ⅶ.指数（30人以上）'!Print_Area</vt:lpstr>
    </vt:vector>
  </TitlesOfParts>
  <Company>ioas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ioas_user</dc:creator>
  <cp:lastModifiedBy>415837</cp:lastModifiedBy>
  <cp:lastPrinted>2025-06-24T00:46:15Z</cp:lastPrinted>
  <dcterms:created xsi:type="dcterms:W3CDTF">2017-10-26T23:21:24Z</dcterms:created>
  <dcterms:modified xsi:type="dcterms:W3CDTF">2025-07-22T09:27:08Z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2019-10-30T01:11:24Z</vt:filetime>
  </property>
</Properties>
</file>