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10.11.192.145\b05毎月勤労統計調査\06毎月公表\2026（R08）年度\2026.04月報（２月速報）分析\01HP更新用データ\"/>
    </mc:Choice>
  </mc:AlternateContent>
  <xr:revisionPtr revIDLastSave="0" documentId="8_{DBED915B-6445-44B4-9903-38D6B3C6718A}" xr6:coauthVersionLast="47" xr6:coauthVersionMax="47" xr10:uidLastSave="{00000000-0000-0000-0000-000000000000}"/>
  <bookViews>
    <workbookView xWindow="-110" yWindow="-110" windowWidth="19420" windowHeight="10300" xr2:uid="{00000000-000D-0000-FFFF-FFFF0000000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<sst xmlns="http://schemas.openxmlformats.org/spreadsheetml/2006/main" count="1043" uniqueCount="180">
  <si>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</si>
  <si>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</si>
  <si>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</si>
  <si>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</si>
  <si>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</si>
  <si>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</si>
  <si>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</si>
  <si>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</si>
  <si>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</si>
  <si>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</si>
  <si>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</si>
  <si>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</si>
  <si>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</si>
  <si>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</si>
  <si>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</si>
  <si>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</si>
  <si>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</si>
  <si>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</si>
  <si>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</si>
  <si>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</si>
  <si>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</si>
  <si>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</si>
  <si>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</si>
  <si>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</si>
  <si>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</si>
  <si>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</si>
  <si>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</si>
  <si>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</si>
  <si>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</si>
  <si>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</si>
  <si>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</si>
  <si>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</si>
  <si>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</si>
  <si>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</si>
  <si>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</si>
  <si>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</si>
  <si>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</si>
  <si>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</si>
  <si>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</si>
  <si>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</si>
  <si>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</si>
  <si>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</si>
  <si>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</si>
  <si>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</si>
  <si>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</si>
  <si>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</si>
  <si>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</si>
  <si>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</si>
  <si>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</si>
  <si>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</si>
  <si>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</si>
  <si>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</si>
  <si>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</si>
  <si>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</si>
  <si>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</si>
  <si>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</si>
  <si>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</si>
  <si>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</si>
  <si>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</si>
  <si>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</si>
  <si>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</si>
  <si>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</si>
  <si>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</si>
  <si>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</si>
  <si>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</si>
  <si>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</si>
  <si>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</si>
  <si>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</si>
  <si>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</si>
  <si>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</si>
  <si>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</si>
  <si>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</si>
  <si>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</si>
  <si>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</si>
  <si>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</si>
  <si>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</si>
  <si>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</si>
  <si>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</si>
  <si>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</si>
  <si>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</si>
  <si>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</si>
  <si>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</si>
  <si>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</si>
  <si>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</si>
  <si>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</si>
  <si>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</si>
  <si>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</si>
  <si>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</si>
  <si>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</si>
  <si>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</si>
  <si>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</si>
  <si>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</si>
  <si>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</si>
  <si>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</si>
  <si>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</si>
  <si>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</si>
  <si>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</si>
  <si>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</si>
  <si>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</si>
  <si>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</si>
  <si>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</si>
  <si>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</si>
  <si>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</si>
  <si>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</si>
  <si>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</si>
  <si>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</si>
  <si>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</si>
  <si>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</si>
  <si>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</si>
  <si>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</si>
  <si>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</si>
  <si>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</si>
  <si>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</si>
  <si>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</si>
  <si>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</si>
  <si>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</si>
  <si>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</si>
  <si>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</si>
  <si>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</si>
  <si>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</si>
  <si>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</si>
  <si>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</si>
  <si>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</si>
  <si>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</si>
  <si>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</si>
  <si>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</si>
  <si>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</si>
  <si>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</si>
  <si>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</si>
  <si>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</si>
  <si>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</si>
  <si>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</si>
  <si>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</si>
  <si>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</si>
  <si>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1"/>
  </si>
  <si>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</si>
  <si>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</si>
  <si>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</si>
  <si>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</si>
  <si>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</si>
  <si>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</si>
  <si>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</si>
  <si>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</si>
  <si>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</si>
  <si>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</si>
  <si>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</si>
  <si>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0"/>
  </si>
  <si>
    <t>実　数</t>
    <rPh sb="0" eb="1">
      <t>ジツ</t>
    </rPh>
    <rPh sb="2" eb="3">
      <t>スウ</t>
    </rPh>
    <phoneticPr fontId="40"/>
  </si>
  <si>
    <t>指　数</t>
    <rPh sb="0" eb="1">
      <t>ユビ</t>
    </rPh>
    <rPh sb="2" eb="3">
      <t>スウ</t>
    </rPh>
    <phoneticPr fontId="40"/>
  </si>
  <si>
    <t>シート名</t>
    <rPh sb="3" eb="4">
      <t>メイ</t>
    </rPh>
    <phoneticPr fontId="40"/>
  </si>
  <si>
    <t>リンク先</t>
    <rPh sb="3" eb="4">
      <t>サキ</t>
    </rPh>
    <phoneticPr fontId="40"/>
  </si>
  <si>
    <t>内　容</t>
    <rPh sb="0" eb="1">
      <t>ウチ</t>
    </rPh>
    <rPh sb="2" eb="3">
      <t>カタチ</t>
    </rPh>
    <phoneticPr fontId="40"/>
  </si>
  <si>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0"/>
  </si>
  <si>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0"/>
  </si>
  <si>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0"/>
  </si>
  <si>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0"/>
  </si>
  <si>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0"/>
  </si>
  <si>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0"/>
  </si>
  <si>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0"/>
  </si>
  <si>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</si>
  <si>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</si>
  <si>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</si>
  <si>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0"/>
  </si>
  <si>
    <t>ⅱ.労働時間</t>
    <rPh sb="2" eb="4">
      <t>ロウドウ</t>
    </rPh>
    <rPh sb="4" eb="6">
      <t>ジカン</t>
    </rPh>
    <phoneticPr fontId="40"/>
  </si>
  <si>
    <t>ⅲ.雇用</t>
    <rPh sb="2" eb="4">
      <t>コヨウ</t>
    </rPh>
    <phoneticPr fontId="40"/>
  </si>
  <si>
    <t>ⅳ.就業形態別</t>
    <rPh sb="2" eb="4">
      <t>シュウギョウ</t>
    </rPh>
    <rPh sb="4" eb="7">
      <t>ケイタイベツ</t>
    </rPh>
    <phoneticPr fontId="40"/>
  </si>
  <si>
    <t>ⅵ.指数（５人以上）</t>
    <rPh sb="2" eb="4">
      <t>シスウ</t>
    </rPh>
    <rPh sb="6" eb="9">
      <t>ニンイジョウ</t>
    </rPh>
    <phoneticPr fontId="40"/>
  </si>
  <si>
    <t>ⅶ.指数（30人以上）</t>
    <rPh sb="2" eb="4">
      <t>シスウ</t>
    </rPh>
    <rPh sb="7" eb="10">
      <t>ニンイジョウ</t>
    </rPh>
    <phoneticPr fontId="40"/>
  </si>
  <si>
    <t>出勤日数</t>
    <rPh sb="0" eb="4">
      <t>シュッキンニッスウ</t>
    </rPh>
    <phoneticPr fontId="41"/>
  </si>
  <si>
    <t>（単位：人、時間、円、日）</t>
    <rPh sb="1" eb="3">
      <t>タンイ</t>
    </rPh>
    <rPh sb="4" eb="5">
      <t>ヒト</t>
    </rPh>
    <rPh sb="6" eb="8">
      <t>ジカン</t>
    </rPh>
    <rPh sb="11" eb="12">
      <t>ニチ</t>
    </rPh>
    <phoneticPr fontId="7"/>
  </si>
  <si>
    <t>ⅴ.規模別・男女別</t>
    <rPh sb="2" eb="5">
      <t>キボベツ</t>
    </rPh>
    <phoneticPr fontId="40"/>
  </si>
  <si>
    <t>平成30年平均</t>
  </si>
  <si>
    <t>６</t>
  </si>
  <si>
    <t>全国（調査産業計・速報値）</t>
    <rPh sb="0" eb="2">
      <t>ゼンコク</t>
    </rPh>
    <rPh sb="3" eb="5">
      <t>チョウサ</t>
    </rPh>
    <rPh sb="5" eb="7">
      <t>サンギョウ</t>
    </rPh>
    <rPh sb="7" eb="8">
      <t>ケイ</t>
    </rPh>
    <rPh sb="9" eb="12">
      <t>ソクホウチ</t>
    </rPh>
    <phoneticPr fontId="7"/>
  </si>
  <si>
    <t>全国（調査産業計・速報値）</t>
    <rPh sb="0" eb="2">
      <t>ゼンコク</t>
    </rPh>
    <rPh sb="3" eb="5">
      <t>チョウサ</t>
    </rPh>
    <rPh sb="5" eb="7">
      <t>サンギョウ</t>
    </rPh>
    <rPh sb="7" eb="8">
      <t>ケイ</t>
    </rPh>
    <rPh sb="9" eb="10">
      <t>ソク</t>
    </rPh>
    <rPh sb="10" eb="11">
      <t>ホウ</t>
    </rPh>
    <rPh sb="11" eb="12">
      <t>チ</t>
    </rPh>
    <phoneticPr fontId="7"/>
  </si>
  <si>
    <t>令和８年１月</t>
  </si>
  <si>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増減率は指数により作成しています。実数で計算した場合に必ずしも一致しません。
　5)　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令和８年１月分（速報）では、調査対象事業所の一部の入替え及び母集団労働者数の更新を行いました。
　13)　令和７年７月分以降は、速報値のみの公表となります。確報値については、翌年の秋頃に公表する年報でご覧ください。</t>
    <rPh sb="992" eb="993">
      <t>ソク</t>
    </rPh>
    <rPh sb="1025" eb="1026">
      <t>オコナ</t>
    </rPh>
    <rPh sb="1037" eb="1039">
      <t>レイワ</t>
    </rPh>
    <rPh sb="1040" eb="1041">
      <t>ネン</t>
    </rPh>
    <rPh sb="1042" eb="1046">
      <t>ガツブンイコウ</t>
    </rPh>
    <rPh sb="1048" eb="1051">
      <t>ソクホウチ</t>
    </rPh>
    <rPh sb="1054" eb="1056">
      <t>コウヒョウ</t>
    </rPh>
    <rPh sb="1062" eb="1065">
      <t>カクホウチ</t>
    </rPh>
    <rPh sb="1071" eb="1073">
      <t>ヨクネン</t>
    </rPh>
    <rPh sb="1074" eb="1076">
      <t>アキゴロ</t>
    </rPh>
    <rPh sb="1077" eb="1079">
      <t>コウヒョウ</t>
    </rPh>
    <rPh sb="1081" eb="1083">
      <t>ネンポウ</t>
    </rPh>
    <rPh sb="1085" eb="1086">
      <t>ラン</t>
    </rPh>
    <phoneticPr fontId="40"/>
  </si>
  <si>
    <t>令和７年２月</t>
  </si>
  <si>
    <t>令和8年2月</t>
    <phoneticPr fontId="7"/>
  </si>
  <si>
    <t>毎月勤労統計調査地方調査　＜令和８年２月分（速報）＞</t>
    <rPh sb="22" eb="24">
      <t>ソクホウ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</si>
</sst>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
      <sz val="11"/>
      <name val="ＭＳ ゴシック"/>
      <family val="3"/>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8">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2" fillId="0" borderId="0" applyNumberFormat="0" applyFill="0" applyBorder="0" applyAlignment="0" applyProtection="0">
      <alignment vertical="top"/>
      <protection locked="0"/>
    </xf>
    <xf numFmtId="0" fontId="44" fillId="0" borderId="0"/>
    <xf numFmtId="38" fontId="44" fillId="0" borderId="0" applyFont="0" applyFill="0" applyBorder="0" applyAlignment="0" applyProtection="0"/>
  </cellStyleXfs>
  <cellXfs count="370">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4" fillId="0" borderId="0" xfId="7"/>
    <xf numFmtId="0" fontId="45" fillId="0" borderId="0" xfId="7" applyFont="1" applyFill="1" applyAlignment="1" applyProtection="1">
      <protection hidden="1"/>
    </xf>
    <xf numFmtId="0" fontId="46" fillId="0" borderId="0" xfId="7" applyFont="1" applyFill="1" applyAlignment="1" applyProtection="1">
      <protection hidden="1"/>
    </xf>
    <xf numFmtId="0" fontId="47" fillId="0" borderId="0" xfId="7" applyFont="1" applyFill="1" applyAlignment="1" applyProtection="1">
      <protection hidden="1"/>
    </xf>
    <xf numFmtId="0" fontId="49" fillId="0" borderId="40" xfId="7" applyFont="1" applyFill="1" applyBorder="1" applyAlignment="1" applyProtection="1">
      <alignment vertical="center"/>
      <protection hidden="1"/>
    </xf>
    <xf numFmtId="0" fontId="49" fillId="0" borderId="21" xfId="7" applyFont="1" applyFill="1" applyBorder="1" applyAlignment="1" applyProtection="1">
      <alignment vertical="center"/>
      <protection hidden="1"/>
    </xf>
    <xf numFmtId="176" fontId="51" fillId="0" borderId="0" xfId="8" applyNumberFormat="1" applyFont="1" applyFill="1" applyBorder="1" applyAlignment="1" applyProtection="1">
      <alignment horizontal="right" vertical="center" shrinkToFit="1"/>
      <protection hidden="1"/>
    </xf>
    <xf numFmtId="178" fontId="51" fillId="0" borderId="0" xfId="8" applyNumberFormat="1" applyFont="1" applyFill="1" applyBorder="1" applyAlignment="1" applyProtection="1">
      <alignment horizontal="right" vertical="center" shrinkToFit="1"/>
      <protection hidden="1"/>
    </xf>
    <xf numFmtId="0" fontId="50" fillId="0" borderId="0" xfId="7" applyFont="1" applyFill="1" applyBorder="1" applyAlignment="1" applyProtection="1">
      <alignment horizontal="distributed" vertical="center" shrinkToFit="1"/>
      <protection hidden="1"/>
    </xf>
    <xf numFmtId="0" fontId="43"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2" xfId="5" applyBorder="1" applyAlignment="1">
      <alignment horizontal="center" vertical="center"/>
    </xf>
    <xf numFmtId="0" fontId="3" fillId="0" borderId="48" xfId="5" applyBorder="1" applyAlignment="1">
      <alignment horizontal="center" vertical="center"/>
    </xf>
    <xf numFmtId="0" fontId="53" fillId="0" borderId="61" xfId="5" applyFont="1" applyBorder="1" applyAlignment="1">
      <alignment horizontal="center" vertical="center"/>
    </xf>
    <xf numFmtId="0" fontId="42" fillId="0" borderId="49" xfId="6" applyBorder="1" applyAlignment="1" applyProtection="1">
      <alignment horizontal="center" vertical="center"/>
    </xf>
    <xf numFmtId="0" fontId="42" fillId="0" borderId="0" xfId="6" applyFill="1" applyAlignment="1" applyProtection="1">
      <alignment horizontal="center" vertical="center"/>
      <protection hidden="1"/>
    </xf>
    <xf numFmtId="0" fontId="55"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4" fillId="0" borderId="0" xfId="7" applyAlignment="1">
      <alignment vertical="center"/>
    </xf>
    <xf numFmtId="0" fontId="54"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2" fillId="0" borderId="0" xfId="6" applyBorder="1" applyAlignment="1" applyProtection="1">
      <alignment horizontal="center" vertical="center"/>
    </xf>
    <xf numFmtId="0" fontId="17" fillId="0" borderId="0" xfId="0" applyFont="1" applyBorder="1" applyAlignment="1" applyProtection="1">
      <alignment horizontal="right"/>
      <protection hidden="1"/>
    </xf>
    <xf numFmtId="0" fontId="2" fillId="0" borderId="49" xfId="5" applyFont="1" applyBorder="1" applyAlignment="1">
      <alignment vertical="center"/>
    </xf>
    <xf numFmtId="0" fontId="49" fillId="0" borderId="65" xfId="7" applyFont="1" applyFill="1" applyBorder="1" applyAlignment="1" applyProtection="1">
      <alignment horizontal="center" vertical="center" wrapText="1"/>
      <protection hidden="1"/>
    </xf>
    <xf numFmtId="0" fontId="49" fillId="0" borderId="66" xfId="7" applyFont="1" applyFill="1" applyBorder="1" applyAlignment="1" applyProtection="1">
      <alignment horizontal="center" vertical="center" wrapText="1"/>
      <protection hidden="1"/>
    </xf>
    <xf numFmtId="178" fontId="4" fillId="0" borderId="59" xfId="8" applyNumberFormat="1" applyFont="1" applyFill="1" applyBorder="1" applyAlignment="1" applyProtection="1">
      <alignment vertical="center" shrinkToFit="1"/>
      <protection hidden="1"/>
    </xf>
    <xf numFmtId="176" fontId="4" fillId="0" borderId="60" xfId="8" applyNumberFormat="1" applyFont="1" applyFill="1" applyBorder="1" applyAlignment="1" applyProtection="1">
      <alignment vertical="center" shrinkToFit="1"/>
      <protection hidden="1"/>
    </xf>
    <xf numFmtId="178" fontId="4" fillId="0" borderId="60" xfId="8" applyNumberFormat="1" applyFont="1" applyFill="1" applyBorder="1" applyAlignment="1" applyProtection="1">
      <alignment vertical="center" shrinkToFit="1"/>
      <protection hidden="1"/>
    </xf>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7" xfId="8" applyNumberFormat="1" applyFont="1" applyFill="1" applyBorder="1" applyAlignment="1" applyProtection="1">
      <alignment horizontal="right" vertical="center" shrinkToFit="1"/>
      <protection hidden="1"/>
    </xf>
    <xf numFmtId="176" fontId="4" fillId="0" borderId="58"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1"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0" xfId="7" applyNumberFormat="1" applyFont="1" applyAlignment="1">
      <alignment horizontal="right"/>
    </xf>
    <xf numFmtId="176" fontId="4" fillId="0" borderId="0" xfId="7" applyNumberFormat="1" applyFont="1" applyAlignment="1">
      <alignment horizontal="right" vertical="center"/>
    </xf>
    <xf numFmtId="0" fontId="1" fillId="0" borderId="49" xfId="5" applyFont="1" applyBorder="1" applyAlignment="1">
      <alignment vertical="center"/>
    </xf>
    <xf numFmtId="179" fontId="28" fillId="0" borderId="24" xfId="0" applyNumberFormat="1" applyFont="1" applyFill="1" applyBorder="1" applyAlignment="1" applyProtection="1">
      <alignment horizontal="right" vertical="center"/>
      <protection locked="0" hidden="1"/>
    </xf>
    <xf numFmtId="38" fontId="28" fillId="0" borderId="37" xfId="4"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horizontal="right" vertical="center"/>
      <protection locked="0" hidden="1"/>
    </xf>
    <xf numFmtId="181" fontId="28" fillId="0" borderId="20" xfId="0" applyNumberFormat="1" applyFont="1" applyFill="1" applyBorder="1" applyAlignment="1" applyProtection="1">
      <alignment horizontal="right" vertical="center"/>
      <protection locked="0" hidden="1"/>
    </xf>
    <xf numFmtId="179" fontId="28" fillId="0" borderId="37" xfId="0" applyNumberFormat="1" applyFont="1" applyFill="1" applyBorder="1" applyAlignment="1" applyProtection="1">
      <alignment horizontal="right" vertical="center"/>
      <protection locked="0" hidden="1"/>
    </xf>
    <xf numFmtId="182" fontId="28" fillId="0" borderId="20" xfId="0" applyNumberFormat="1" applyFont="1" applyFill="1" applyBorder="1" applyAlignment="1" applyProtection="1">
      <alignment vertical="center"/>
      <protection locked="0" hidden="1"/>
    </xf>
    <xf numFmtId="181" fontId="28" fillId="0" borderId="20" xfId="0" applyNumberFormat="1" applyFont="1" applyFill="1" applyBorder="1" applyAlignment="1" applyProtection="1">
      <alignment vertical="center"/>
      <protection locked="0" hidden="1"/>
    </xf>
    <xf numFmtId="179" fontId="28" fillId="0" borderId="14" xfId="0" applyNumberFormat="1" applyFont="1" applyFill="1" applyBorder="1" applyAlignment="1" applyProtection="1">
      <alignment horizontal="right" vertical="center"/>
      <protection locked="0" hidden="1"/>
    </xf>
    <xf numFmtId="182" fontId="28" fillId="0" borderId="0" xfId="0" applyNumberFormat="1" applyFont="1" applyFill="1" applyBorder="1" applyAlignment="1" applyProtection="1">
      <alignment horizontal="right" vertical="center"/>
      <protection locked="0" hidden="1"/>
    </xf>
    <xf numFmtId="181" fontId="28" fillId="0" borderId="0" xfId="0" applyNumberFormat="1" applyFont="1" applyFill="1" applyBorder="1" applyAlignment="1" applyProtection="1">
      <alignment horizontal="right" vertical="center"/>
      <protection locked="0" hidden="1"/>
    </xf>
    <xf numFmtId="182" fontId="28" fillId="0" borderId="12" xfId="0" applyNumberFormat="1" applyFont="1" applyFill="1" applyBorder="1" applyAlignment="1" applyProtection="1">
      <alignment horizontal="right" vertical="center"/>
      <protection locked="0" hidden="1"/>
    </xf>
    <xf numFmtId="181" fontId="28" fillId="0" borderId="12" xfId="0" applyNumberFormat="1" applyFont="1" applyFill="1" applyBorder="1" applyAlignment="1" applyProtection="1">
      <alignment horizontal="right" vertical="center"/>
      <protection locked="0" hidden="1"/>
    </xf>
    <xf numFmtId="0" fontId="44" fillId="0" borderId="0" xfId="7" applyAlignment="1">
      <alignment horizontal="right"/>
    </xf>
    <xf numFmtId="178" fontId="57" fillId="0" borderId="48"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horizontal="right" vertical="center" shrinkToFit="1"/>
      <protection hidden="1"/>
    </xf>
    <xf numFmtId="176" fontId="57" fillId="0" borderId="63" xfId="4" applyNumberFormat="1" applyFont="1" applyFill="1" applyBorder="1" applyAlignment="1" applyProtection="1">
      <alignment horizontal="right" vertical="center" shrinkToFit="1"/>
      <protection hidden="1"/>
    </xf>
    <xf numFmtId="178" fontId="57" fillId="0" borderId="63" xfId="4" applyNumberFormat="1" applyFont="1" applyFill="1" applyBorder="1" applyAlignment="1" applyProtection="1">
      <alignment horizontal="right" vertical="center" shrinkToFit="1"/>
      <protection hidden="1"/>
    </xf>
    <xf numFmtId="178" fontId="57" fillId="0" borderId="20" xfId="4" applyNumberFormat="1" applyFont="1" applyFill="1" applyBorder="1" applyAlignment="1" applyProtection="1">
      <alignment horizontal="right" vertical="center" shrinkToFit="1"/>
      <protection hidden="1"/>
    </xf>
    <xf numFmtId="178" fontId="57" fillId="0" borderId="66" xfId="4" applyNumberFormat="1" applyFont="1" applyFill="1" applyBorder="1" applyAlignment="1" applyProtection="1">
      <alignment vertical="center" shrinkToFit="1"/>
      <protection hidden="1"/>
    </xf>
    <xf numFmtId="178" fontId="57" fillId="0" borderId="20" xfId="4" applyNumberFormat="1" applyFont="1" applyFill="1" applyBorder="1" applyAlignment="1" applyProtection="1">
      <alignment vertical="center" shrinkToFit="1"/>
      <protection hidden="1"/>
    </xf>
    <xf numFmtId="178" fontId="57" fillId="0" borderId="18" xfId="4" applyNumberFormat="1" applyFont="1" applyFill="1" applyBorder="1" applyAlignment="1" applyProtection="1">
      <alignment horizontal="right" vertical="center" shrinkToFit="1"/>
      <protection hidden="1"/>
    </xf>
    <xf numFmtId="178" fontId="57" fillId="0" borderId="3" xfId="4" applyNumberFormat="1" applyFont="1" applyFill="1" applyBorder="1" applyAlignment="1" applyProtection="1">
      <alignment horizontal="right" vertical="center" shrinkToFit="1"/>
      <protection hidden="1"/>
    </xf>
    <xf numFmtId="178" fontId="57" fillId="0" borderId="14" xfId="4" applyNumberFormat="1" applyFont="1" applyFill="1" applyBorder="1" applyAlignment="1" applyProtection="1">
      <alignment horizontal="right" vertical="center" shrinkToFit="1"/>
      <protection hidden="1"/>
    </xf>
    <xf numFmtId="178" fontId="57" fillId="0" borderId="0" xfId="4" applyNumberFormat="1" applyFont="1" applyFill="1" applyBorder="1" applyAlignment="1" applyProtection="1">
      <alignment horizontal="right" vertical="center" shrinkToFit="1"/>
      <protection hidden="1"/>
    </xf>
    <xf numFmtId="176" fontId="57" fillId="0" borderId="20" xfId="4" applyNumberFormat="1" applyFont="1" applyFill="1" applyBorder="1" applyAlignment="1" applyProtection="1">
      <alignment vertical="center" shrinkToFit="1"/>
      <protection hidden="1"/>
    </xf>
    <xf numFmtId="176" fontId="57" fillId="0" borderId="3" xfId="4" applyNumberFormat="1" applyFont="1" applyFill="1" applyBorder="1" applyAlignment="1" applyProtection="1">
      <alignment horizontal="right" vertical="center" shrinkToFit="1"/>
      <protection hidden="1"/>
    </xf>
    <xf numFmtId="176" fontId="57" fillId="0" borderId="0" xfId="4" applyNumberFormat="1" applyFont="1" applyFill="1" applyBorder="1" applyAlignment="1" applyProtection="1">
      <alignment horizontal="right" vertical="center" shrinkToFit="1"/>
      <protection hidden="1"/>
    </xf>
    <xf numFmtId="0" fontId="52" fillId="0" borderId="53" xfId="5" applyFont="1" applyBorder="1" applyAlignment="1">
      <alignment horizontal="center" vertical="center" shrinkToFit="1"/>
    </xf>
    <xf numFmtId="0" fontId="52" fillId="0" borderId="52" xfId="5" applyFont="1" applyBorder="1" applyAlignment="1">
      <alignment horizontal="center" vertical="center" shrinkToFit="1"/>
    </xf>
    <xf numFmtId="0" fontId="52" fillId="0" borderId="51" xfId="5" applyFont="1" applyBorder="1" applyAlignment="1">
      <alignment horizontal="center" vertical="center" shrinkToFit="1"/>
    </xf>
    <xf numFmtId="0" fontId="56" fillId="0" borderId="50" xfId="5" applyFont="1" applyBorder="1" applyAlignment="1">
      <alignment horizontal="left" vertical="top" wrapText="1"/>
    </xf>
    <xf numFmtId="0" fontId="56" fillId="0" borderId="3" xfId="5" applyFont="1" applyBorder="1" applyAlignment="1">
      <alignment horizontal="left" vertical="top"/>
    </xf>
    <xf numFmtId="0" fontId="56" fillId="0" borderId="39" xfId="5" applyFont="1" applyBorder="1" applyAlignment="1">
      <alignment horizontal="left" vertical="top"/>
    </xf>
    <xf numFmtId="0" fontId="56" fillId="0" borderId="14" xfId="5" applyFont="1" applyBorder="1" applyAlignment="1">
      <alignment horizontal="left" vertical="top"/>
    </xf>
    <xf numFmtId="0" fontId="56" fillId="0" borderId="0" xfId="5" applyFont="1" applyBorder="1" applyAlignment="1">
      <alignment horizontal="left" vertical="top"/>
    </xf>
    <xf numFmtId="0" fontId="56" fillId="0" borderId="17" xfId="5" applyFont="1" applyBorder="1" applyAlignment="1">
      <alignment horizontal="left" vertical="top"/>
    </xf>
    <xf numFmtId="0" fontId="56" fillId="0" borderId="32" xfId="5" applyFont="1" applyBorder="1" applyAlignment="1">
      <alignment horizontal="left" vertical="top"/>
    </xf>
    <xf numFmtId="0" fontId="56" fillId="0" borderId="63" xfId="5" applyFont="1" applyBorder="1" applyAlignment="1">
      <alignment horizontal="left" vertical="top"/>
    </xf>
    <xf numFmtId="0" fontId="56" fillId="0" borderId="64" xfId="5" applyFont="1" applyBorder="1" applyAlignment="1">
      <alignment horizontal="left" vertical="top"/>
    </xf>
    <xf numFmtId="0" fontId="37" fillId="0" borderId="39"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17" fillId="0" borderId="18"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35" fillId="0" borderId="19"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6" fontId="4" fillId="0" borderId="3" xfId="7" applyNumberFormat="1" applyFont="1" applyBorder="1" applyAlignment="1">
      <alignment horizontal="right"/>
    </xf>
    <xf numFmtId="0" fontId="48" fillId="0" borderId="55" xfId="7" applyFont="1" applyFill="1" applyBorder="1" applyAlignment="1" applyProtection="1">
      <alignment horizontal="center" vertical="center"/>
      <protection hidden="1"/>
    </xf>
    <xf numFmtId="0" fontId="48" fillId="0" borderId="56" xfId="7" applyFont="1" applyFill="1" applyBorder="1" applyAlignment="1" applyProtection="1">
      <alignment horizontal="center" vertical="center"/>
      <protection hidden="1"/>
    </xf>
    <xf numFmtId="0" fontId="47" fillId="0" borderId="50" xfId="7" applyFont="1" applyFill="1" applyBorder="1" applyAlignment="1" applyProtection="1">
      <alignment horizontal="center" vertical="center"/>
      <protection hidden="1"/>
    </xf>
    <xf numFmtId="0" fontId="47"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protection hidden="1"/>
    </xf>
    <xf numFmtId="0" fontId="47" fillId="0" borderId="23" xfId="7" applyFont="1" applyFill="1" applyBorder="1" applyAlignment="1" applyProtection="1">
      <alignment horizontal="center" vertical="center"/>
      <protection hidden="1"/>
    </xf>
    <xf numFmtId="0" fontId="49" fillId="0" borderId="50" xfId="7" applyFont="1" applyFill="1" applyBorder="1" applyAlignment="1" applyProtection="1">
      <alignment horizontal="center" vertical="center"/>
      <protection hidden="1"/>
    </xf>
    <xf numFmtId="0" fontId="49" fillId="0" borderId="48" xfId="7" applyFont="1" applyFill="1" applyBorder="1" applyAlignment="1" applyProtection="1">
      <alignment horizontal="center" vertical="center"/>
      <protection hidden="1"/>
    </xf>
    <xf numFmtId="0" fontId="47" fillId="0" borderId="42" xfId="7" applyFont="1" applyFill="1" applyBorder="1" applyAlignment="1" applyProtection="1">
      <alignment horizontal="center" vertical="center" wrapText="1"/>
      <protection hidden="1"/>
    </xf>
    <xf numFmtId="0" fontId="47" fillId="0" borderId="23" xfId="7" applyFont="1" applyFill="1" applyBorder="1" applyAlignment="1" applyProtection="1">
      <alignment horizontal="center" vertical="center" wrapText="1"/>
      <protection hidden="1"/>
    </xf>
    <xf numFmtId="0" fontId="49" fillId="0" borderId="42" xfId="7" applyFont="1" applyFill="1" applyBorder="1" applyAlignment="1" applyProtection="1">
      <alignment horizontal="center" vertical="center"/>
      <protection hidden="1"/>
    </xf>
    <xf numFmtId="0" fontId="49" fillId="0" borderId="23" xfId="7" applyFont="1" applyFill="1" applyBorder="1" applyAlignment="1" applyProtection="1">
      <alignment horizontal="center" vertical="center"/>
      <protection hidden="1"/>
    </xf>
    <xf numFmtId="0" fontId="48" fillId="0" borderId="57" xfId="7" applyFont="1" applyFill="1" applyBorder="1" applyAlignment="1" applyProtection="1">
      <alignment horizontal="center" vertical="center"/>
      <protection hidden="1"/>
    </xf>
    <xf numFmtId="0" fontId="32" fillId="0" borderId="54"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wrapText="1"/>
      <protection hidden="1"/>
    </xf>
    <xf numFmtId="0" fontId="17" fillId="3" borderId="25"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24" fillId="0" borderId="0" xfId="0" applyFont="1" applyAlignment="1" applyProtection="1">
      <alignment horizontal="right"/>
      <protection hidden="1"/>
    </xf>
    <xf numFmtId="0" fontId="17" fillId="0" borderId="23" xfId="0" applyFont="1" applyBorder="1" applyAlignment="1" applyProtection="1">
      <alignment horizontal="center" vertical="center"/>
      <protection hidden="1"/>
    </xf>
    <xf numFmtId="0" fontId="17" fillId="3" borderId="23" xfId="3" applyFont="1" applyFill="1" applyBorder="1" applyAlignment="1" applyProtection="1">
      <alignment horizontal="center" vertical="center" wrapText="1"/>
      <protection hidden="1"/>
    </xf>
  </cellXfs>
  <cellStyles count="9">
    <cellStyle name="ハイパーリンク" xfId="6" builtinId="8"/>
    <cellStyle name="桁区切り" xfId="4" builtinId="6"/>
    <cellStyle name="桁区切り 3" xfId="8" xr:uid="{00000000-0005-0000-0000-000002000000}"/>
    <cellStyle name="標準" xfId="0" builtinId="0"/>
    <cellStyle name="標準 2" xfId="1" xr:uid="{00000000-0005-0000-0000-000004000000}"/>
    <cellStyle name="標準 2 2" xfId="7" xr:uid="{00000000-0005-0000-0000-000005000000}"/>
    <cellStyle name="標準 3" xfId="2" xr:uid="{00000000-0005-0000-0000-000006000000}"/>
    <cellStyle name="標準 4" xfId="5" xr:uid="{00000000-0005-0000-0000-000007000000}"/>
    <cellStyle name="標準_５人（指数５～８表）"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tabSelected="1" workbookViewId="0">
      <selection activeCell="B3" sqref="B3"/>
    </sheetView>
  </sheetViews>
  <sheetFormatPr defaultColWidth="8.7265625" defaultRowHeight="13"/>
  <cols>
    <col min="1" max="1" width="5.453125" style="201" customWidth="1"/>
    <col min="2" max="2" width="7.453125" style="201" customWidth="1"/>
    <col min="3" max="3" width="21.08984375" style="201" customWidth="1"/>
    <col min="4" max="4" width="13.26953125" style="201" customWidth="1"/>
    <col min="5" max="5" width="107" style="201" customWidth="1"/>
    <col min="6" max="6" width="5" style="201" customWidth="1"/>
    <col min="7" max="7" width="32.36328125" style="201" customWidth="1"/>
    <col min="8" max="8" width="10.6328125" style="201" bestFit="1" customWidth="1"/>
    <col min="9" max="10" width="14.26953125" style="201" customWidth="1"/>
    <col min="11" max="11" width="27" style="201" bestFit="1" customWidth="1"/>
    <col min="12" max="16384" width="8.7265625" style="201"/>
  </cols>
  <sheetData>
    <row r="1" spans="2:11" ht="13.5" thickBot="1"/>
    <row r="2" spans="2:11" ht="21.5" thickBot="1">
      <c r="B2" s="276" t="s">
        <v>179</v>
      </c>
      <c r="C2" s="277"/>
      <c r="D2" s="277"/>
      <c r="E2" s="278"/>
      <c r="F2" s="213"/>
      <c r="G2" s="213"/>
      <c r="H2" s="213"/>
      <c r="I2" s="213"/>
      <c r="J2" s="213"/>
      <c r="K2" s="213"/>
    </row>
    <row r="3" spans="2:11">
      <c r="B3" s="203"/>
      <c r="C3" s="203"/>
      <c r="D3" s="203"/>
      <c r="E3" s="203"/>
      <c r="F3" s="203"/>
      <c r="G3" s="203"/>
      <c r="H3" s="203"/>
      <c r="I3" s="203"/>
      <c r="J3" s="203"/>
      <c r="K3" s="203"/>
    </row>
    <row r="4" spans="2:11" ht="20.149999999999999" customHeight="1" thickBot="1">
      <c r="B4" s="218" t="s">
        <v>146</v>
      </c>
      <c r="C4" s="218" t="s">
        <v>149</v>
      </c>
      <c r="D4" s="218" t="s">
        <v>150</v>
      </c>
      <c r="E4" s="218" t="s">
        <v>151</v>
      </c>
      <c r="F4" s="203"/>
      <c r="G4" s="203"/>
      <c r="H4" s="203"/>
      <c r="I4" s="203"/>
      <c r="J4" s="203"/>
      <c r="K4" s="203"/>
    </row>
    <row r="5" spans="2:11" ht="30" customHeight="1" thickTop="1">
      <c r="B5" s="216" t="s">
        <v>147</v>
      </c>
      <c r="C5" s="229" t="s">
        <v>162</v>
      </c>
      <c r="D5" s="219" t="s">
        <v>134</v>
      </c>
      <c r="E5" s="202" t="s">
        <v>152</v>
      </c>
      <c r="F5" s="203"/>
      <c r="G5" s="203"/>
      <c r="H5" s="203"/>
      <c r="I5" s="203"/>
      <c r="J5" s="203"/>
      <c r="K5" s="203"/>
    </row>
    <row r="6" spans="2:11" ht="30" customHeight="1">
      <c r="B6" s="215"/>
      <c r="C6" s="229" t="s">
        <v>163</v>
      </c>
      <c r="D6" s="219" t="s">
        <v>134</v>
      </c>
      <c r="E6" s="202" t="s">
        <v>153</v>
      </c>
      <c r="F6" s="203"/>
      <c r="G6" s="203"/>
      <c r="H6" s="203"/>
      <c r="I6" s="203"/>
      <c r="J6" s="203"/>
      <c r="K6" s="203"/>
    </row>
    <row r="7" spans="2:11" ht="30" customHeight="1">
      <c r="B7" s="215"/>
      <c r="C7" s="229" t="s">
        <v>164</v>
      </c>
      <c r="D7" s="219" t="s">
        <v>134</v>
      </c>
      <c r="E7" s="202" t="s">
        <v>154</v>
      </c>
      <c r="F7" s="203"/>
      <c r="G7" s="203"/>
      <c r="H7" s="203"/>
      <c r="I7" s="203"/>
      <c r="J7" s="203"/>
      <c r="K7" s="203"/>
    </row>
    <row r="8" spans="2:11" ht="30" customHeight="1">
      <c r="B8" s="215"/>
      <c r="C8" s="229" t="s">
        <v>165</v>
      </c>
      <c r="D8" s="219" t="s">
        <v>134</v>
      </c>
      <c r="E8" s="214" t="s">
        <v>155</v>
      </c>
      <c r="F8" s="203"/>
      <c r="G8" s="203"/>
      <c r="H8" s="203"/>
      <c r="I8" s="203"/>
      <c r="J8" s="203"/>
      <c r="K8" s="203"/>
    </row>
    <row r="9" spans="2:11" ht="30" customHeight="1">
      <c r="B9" s="217"/>
      <c r="C9" s="248" t="s">
        <v>170</v>
      </c>
      <c r="D9" s="219" t="s">
        <v>134</v>
      </c>
      <c r="E9" s="202" t="s">
        <v>156</v>
      </c>
      <c r="F9" s="203"/>
      <c r="G9" s="203"/>
      <c r="H9" s="203"/>
      <c r="I9" s="203"/>
      <c r="J9" s="203"/>
      <c r="K9" s="203"/>
    </row>
    <row r="10" spans="2:11" ht="30" customHeight="1">
      <c r="B10" s="215" t="s">
        <v>148</v>
      </c>
      <c r="C10" s="229" t="s">
        <v>166</v>
      </c>
      <c r="D10" s="219" t="s">
        <v>134</v>
      </c>
      <c r="E10" s="202" t="s">
        <v>157</v>
      </c>
      <c r="F10" s="203"/>
      <c r="G10" s="203"/>
      <c r="H10" s="203"/>
      <c r="I10" s="203"/>
      <c r="J10" s="203"/>
      <c r="K10" s="203"/>
    </row>
    <row r="11" spans="2:11" ht="30" customHeight="1">
      <c r="B11" s="217"/>
      <c r="C11" s="229" t="s">
        <v>167</v>
      </c>
      <c r="D11" s="219" t="s">
        <v>134</v>
      </c>
      <c r="E11" s="202" t="s">
        <v>158</v>
      </c>
      <c r="F11" s="203"/>
      <c r="G11" s="203"/>
      <c r="H11" s="203"/>
      <c r="I11" s="203"/>
      <c r="J11" s="203"/>
      <c r="K11" s="203"/>
    </row>
    <row r="12" spans="2:11" ht="30" customHeight="1">
      <c r="B12" s="225"/>
      <c r="C12" s="226"/>
      <c r="D12" s="227"/>
      <c r="E12" s="226"/>
      <c r="F12" s="203"/>
      <c r="G12" s="203"/>
      <c r="H12" s="203"/>
      <c r="I12" s="203"/>
      <c r="J12" s="203"/>
      <c r="K12" s="203"/>
    </row>
    <row r="13" spans="2:11">
      <c r="B13" s="279" t="s">
        <v>176</v>
      </c>
      <c r="C13" s="280"/>
      <c r="D13" s="280"/>
      <c r="E13" s="281"/>
      <c r="F13" s="203"/>
      <c r="G13" s="203"/>
      <c r="H13" s="203"/>
      <c r="I13" s="203"/>
      <c r="J13" s="203"/>
      <c r="K13" s="203"/>
    </row>
    <row r="14" spans="2:11">
      <c r="B14" s="282"/>
      <c r="C14" s="283"/>
      <c r="D14" s="283"/>
      <c r="E14" s="284"/>
    </row>
    <row r="15" spans="2:11">
      <c r="B15" s="282"/>
      <c r="C15" s="283"/>
      <c r="D15" s="283"/>
      <c r="E15" s="284"/>
    </row>
    <row r="16" spans="2:11">
      <c r="B16" s="282"/>
      <c r="C16" s="283"/>
      <c r="D16" s="283"/>
      <c r="E16" s="284"/>
    </row>
    <row r="17" spans="2:5">
      <c r="B17" s="282"/>
      <c r="C17" s="283"/>
      <c r="D17" s="283"/>
      <c r="E17" s="284"/>
    </row>
    <row r="18" spans="2:5">
      <c r="B18" s="282"/>
      <c r="C18" s="283"/>
      <c r="D18" s="283"/>
      <c r="E18" s="284"/>
    </row>
    <row r="19" spans="2:5">
      <c r="B19" s="282"/>
      <c r="C19" s="283"/>
      <c r="D19" s="283"/>
      <c r="E19" s="284"/>
    </row>
    <row r="20" spans="2:5">
      <c r="B20" s="282"/>
      <c r="C20" s="283"/>
      <c r="D20" s="283"/>
      <c r="E20" s="284"/>
    </row>
    <row r="21" spans="2:5">
      <c r="B21" s="282"/>
      <c r="C21" s="283"/>
      <c r="D21" s="283"/>
      <c r="E21" s="284"/>
    </row>
    <row r="22" spans="2:5">
      <c r="B22" s="282"/>
      <c r="C22" s="283"/>
      <c r="D22" s="283"/>
      <c r="E22" s="284"/>
    </row>
    <row r="23" spans="2:5">
      <c r="B23" s="282"/>
      <c r="C23" s="283"/>
      <c r="D23" s="283"/>
      <c r="E23" s="284"/>
    </row>
    <row r="24" spans="2:5">
      <c r="B24" s="282"/>
      <c r="C24" s="283"/>
      <c r="D24" s="283"/>
      <c r="E24" s="284"/>
    </row>
    <row r="25" spans="2:5">
      <c r="B25" s="282"/>
      <c r="C25" s="283"/>
      <c r="D25" s="283"/>
      <c r="E25" s="284"/>
    </row>
    <row r="26" spans="2:5">
      <c r="B26" s="282"/>
      <c r="C26" s="283"/>
      <c r="D26" s="283"/>
      <c r="E26" s="284"/>
    </row>
    <row r="27" spans="2:5">
      <c r="B27" s="282"/>
      <c r="C27" s="283"/>
      <c r="D27" s="283"/>
      <c r="E27" s="284"/>
    </row>
    <row r="28" spans="2:5">
      <c r="B28" s="282"/>
      <c r="C28" s="283"/>
      <c r="D28" s="283"/>
      <c r="E28" s="284"/>
    </row>
    <row r="29" spans="2:5">
      <c r="B29" s="282"/>
      <c r="C29" s="283"/>
      <c r="D29" s="283"/>
      <c r="E29" s="284"/>
    </row>
    <row r="30" spans="2:5">
      <c r="B30" s="282"/>
      <c r="C30" s="283"/>
      <c r="D30" s="283"/>
      <c r="E30" s="284"/>
    </row>
    <row r="31" spans="2:5">
      <c r="B31" s="282"/>
      <c r="C31" s="283"/>
      <c r="D31" s="283"/>
      <c r="E31" s="284"/>
    </row>
    <row r="32" spans="2:5">
      <c r="B32" s="282"/>
      <c r="C32" s="283"/>
      <c r="D32" s="283"/>
      <c r="E32" s="284"/>
    </row>
    <row r="33" spans="2:10">
      <c r="B33" s="282"/>
      <c r="C33" s="283"/>
      <c r="D33" s="283"/>
      <c r="E33" s="284"/>
    </row>
    <row r="34" spans="2:10">
      <c r="B34" s="282"/>
      <c r="C34" s="283"/>
      <c r="D34" s="283"/>
      <c r="E34" s="284"/>
    </row>
    <row r="35" spans="2:10">
      <c r="B35" s="285"/>
      <c r="C35" s="286"/>
      <c r="D35" s="286"/>
      <c r="E35" s="287"/>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0"/>
  <hyperlinks>
    <hyperlink ref="D5" location="ⅰ.賃金!A1" display="Excelデータ" xr:uid="{00000000-0004-0000-0000-000000000000}"/>
    <hyperlink ref="D6" location="ⅱ.労働時間!A1" display="Excelデータ" xr:uid="{00000000-0004-0000-0000-000001000000}"/>
    <hyperlink ref="D7" location="ⅲ.雇用!A1" display="Excelデータ" xr:uid="{00000000-0004-0000-0000-000002000000}"/>
    <hyperlink ref="D8" location="ⅳ.就業形態別!A1" display="Excelデータ" xr:uid="{00000000-0004-0000-0000-000003000000}"/>
    <hyperlink ref="D9" location="ⅴ.男女別・規模別!A1" display="Excelデータ" xr:uid="{00000000-0004-0000-0000-000004000000}"/>
    <hyperlink ref="D10" location="'ⅵ.指数（５人以上）'!A1" display="Excelデータ" xr:uid="{00000000-0004-0000-0000-000005000000}"/>
    <hyperlink ref="D11" location="'ⅶ.指数（30人以上）'!A1" display="Excelデータ" xr:uid="{00000000-0004-0000-0000-000006000000}"/>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55"/>
  <sheetViews>
    <sheetView showGridLines="0" topLeftCell="A21" zoomScale="90" zoomScaleNormal="90" workbookViewId="0">
      <selection activeCell="M25" sqref="M25"/>
    </sheetView>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20" t="s">
        <v>135</v>
      </c>
    </row>
    <row r="2" spans="1:13" s="2" customFormat="1" ht="12">
      <c r="A2" s="6" t="s">
        <v>98</v>
      </c>
      <c r="B2" s="151"/>
      <c r="C2" s="151"/>
      <c r="D2" s="151"/>
      <c r="E2" s="151"/>
      <c r="F2" s="151"/>
      <c r="G2" s="151"/>
      <c r="H2" s="151"/>
      <c r="I2" s="151"/>
      <c r="J2" s="151"/>
      <c r="K2" s="151"/>
      <c r="L2" s="151"/>
      <c r="M2" s="153"/>
    </row>
    <row r="3" spans="1:13" s="2" customFormat="1" ht="12">
      <c r="A3" s="6"/>
      <c r="B3" s="151"/>
      <c r="C3" s="151"/>
      <c r="D3" s="151"/>
      <c r="E3" s="152"/>
      <c r="F3" s="151"/>
      <c r="G3" s="6"/>
      <c r="H3" s="6"/>
      <c r="I3" s="151"/>
      <c r="J3" s="151"/>
      <c r="K3" s="152"/>
      <c r="L3" s="151"/>
      <c r="M3" s="153"/>
    </row>
    <row r="4" spans="1:13" s="3" customFormat="1" ht="11">
      <c r="A4" s="7" t="s">
        <v>99</v>
      </c>
      <c r="L4" s="291" t="s">
        <v>100</v>
      </c>
      <c r="M4" s="291"/>
    </row>
    <row r="5" spans="1:13" s="4" customFormat="1" ht="11">
      <c r="A5" s="288" t="s">
        <v>101</v>
      </c>
      <c r="B5" s="295" t="s">
        <v>102</v>
      </c>
      <c r="C5" s="296"/>
      <c r="D5" s="288"/>
      <c r="E5" s="297" t="s">
        <v>103</v>
      </c>
      <c r="F5" s="298"/>
      <c r="G5" s="298"/>
      <c r="H5" s="297" t="s">
        <v>104</v>
      </c>
      <c r="I5" s="298"/>
      <c r="J5" s="298"/>
      <c r="K5" s="297" t="s">
        <v>105</v>
      </c>
      <c r="L5" s="298"/>
      <c r="M5" s="299"/>
    </row>
    <row r="6" spans="1:13" s="4" customFormat="1" ht="19">
      <c r="A6" s="289"/>
      <c r="B6" s="158"/>
      <c r="C6" s="183" t="s">
        <v>106</v>
      </c>
      <c r="D6" s="184" t="s">
        <v>159</v>
      </c>
      <c r="E6" s="158"/>
      <c r="F6" s="183" t="s">
        <v>107</v>
      </c>
      <c r="G6" s="183" t="s">
        <v>159</v>
      </c>
      <c r="H6" s="158"/>
      <c r="I6" s="183" t="s">
        <v>107</v>
      </c>
      <c r="J6" s="183" t="s">
        <v>159</v>
      </c>
      <c r="K6" s="158"/>
      <c r="L6" s="183" t="s">
        <v>108</v>
      </c>
      <c r="M6" s="185" t="s">
        <v>109</v>
      </c>
    </row>
    <row r="7" spans="1:13" s="5" customFormat="1" ht="22.5" customHeight="1">
      <c r="A7" s="186" t="s">
        <v>173</v>
      </c>
      <c r="B7" s="192">
        <v>298341</v>
      </c>
      <c r="C7" s="188">
        <v>-0.5</v>
      </c>
      <c r="D7" s="188">
        <v>3.3</v>
      </c>
      <c r="E7" s="191">
        <v>289288</v>
      </c>
      <c r="F7" s="188">
        <v>0.2</v>
      </c>
      <c r="G7" s="188">
        <v>3.3</v>
      </c>
      <c r="H7" s="191">
        <v>269154</v>
      </c>
      <c r="I7" s="188">
        <v>0</v>
      </c>
      <c r="J7" s="188">
        <v>3.3</v>
      </c>
      <c r="K7" s="191">
        <v>9053</v>
      </c>
      <c r="L7" s="191">
        <v>-1782</v>
      </c>
      <c r="M7" s="193">
        <v>599</v>
      </c>
    </row>
    <row r="8" spans="1:13" s="5" customFormat="1" ht="22.5" customHeight="1">
      <c r="A8" s="165" t="s">
        <v>45</v>
      </c>
      <c r="B8" s="192">
        <v>254773</v>
      </c>
      <c r="C8" s="188">
        <v>3.3916849015317228</v>
      </c>
      <c r="D8" s="188">
        <v>3.9603960396039541</v>
      </c>
      <c r="E8" s="191">
        <v>248226</v>
      </c>
      <c r="F8" s="188">
        <v>1.4897579143389146</v>
      </c>
      <c r="G8" s="188">
        <v>2.8301886792452833</v>
      </c>
      <c r="H8" s="191">
        <v>234759</v>
      </c>
      <c r="I8" s="188">
        <v>1.7657992565055816</v>
      </c>
      <c r="J8" s="188">
        <v>2.8169014084507045</v>
      </c>
      <c r="K8" s="191">
        <v>6547</v>
      </c>
      <c r="L8" s="191">
        <v>4687</v>
      </c>
      <c r="M8" s="193">
        <v>2677</v>
      </c>
    </row>
    <row r="9" spans="1:13" s="5" customFormat="1" ht="22.5" customHeight="1">
      <c r="A9" s="166" t="s">
        <v>18</v>
      </c>
      <c r="B9" s="194">
        <v>266659</v>
      </c>
      <c r="C9" s="195">
        <v>2.5906735751295336</v>
      </c>
      <c r="D9" s="196">
        <v>-22.957198443579763</v>
      </c>
      <c r="E9" s="197">
        <v>266608</v>
      </c>
      <c r="F9" s="195">
        <v>2.5302530253025273</v>
      </c>
      <c r="G9" s="195">
        <v>-13.463324048282265</v>
      </c>
      <c r="H9" s="197">
        <v>252143</v>
      </c>
      <c r="I9" s="195">
        <v>1.1815252416756268</v>
      </c>
      <c r="J9" s="195">
        <v>-15.135135135135133</v>
      </c>
      <c r="K9" s="197">
        <v>51</v>
      </c>
      <c r="L9" s="197">
        <v>51</v>
      </c>
      <c r="M9" s="197">
        <v>-38355</v>
      </c>
    </row>
    <row r="10" spans="1:13" s="5" customFormat="1" ht="22.5" customHeight="1">
      <c r="A10" s="166" t="s">
        <v>6</v>
      </c>
      <c r="B10" s="198">
        <v>273272</v>
      </c>
      <c r="C10" s="196">
        <v>0.77369439071566459</v>
      </c>
      <c r="D10" s="196">
        <v>1.8572825024437984</v>
      </c>
      <c r="E10" s="199">
        <v>271062</v>
      </c>
      <c r="F10" s="196">
        <v>2.4006622516556337</v>
      </c>
      <c r="G10" s="196">
        <v>1.1447260834014765</v>
      </c>
      <c r="H10" s="199">
        <v>252373</v>
      </c>
      <c r="I10" s="196">
        <v>2.2040816326530637</v>
      </c>
      <c r="J10" s="196">
        <v>1.2944983818770297</v>
      </c>
      <c r="K10" s="199">
        <v>2210</v>
      </c>
      <c r="L10" s="199">
        <v>-4338</v>
      </c>
      <c r="M10" s="199">
        <v>1800</v>
      </c>
    </row>
    <row r="11" spans="1:13" s="5" customFormat="1" ht="22.5" customHeight="1">
      <c r="A11" s="167" t="s">
        <v>32</v>
      </c>
      <c r="B11" s="198">
        <v>352593</v>
      </c>
      <c r="C11" s="196">
        <v>-1.7766497461928827</v>
      </c>
      <c r="D11" s="196">
        <v>2.6525198938992038</v>
      </c>
      <c r="E11" s="199">
        <v>347356</v>
      </c>
      <c r="F11" s="196">
        <v>-2.9041626331074539</v>
      </c>
      <c r="G11" s="196">
        <v>3.0832476875642345</v>
      </c>
      <c r="H11" s="199">
        <v>320621</v>
      </c>
      <c r="I11" s="196">
        <v>-1.2807881773398988</v>
      </c>
      <c r="J11" s="196">
        <v>2.7692307692307723</v>
      </c>
      <c r="K11" s="199">
        <v>5237</v>
      </c>
      <c r="L11" s="199">
        <v>4300</v>
      </c>
      <c r="M11" s="199">
        <v>-993</v>
      </c>
    </row>
    <row r="12" spans="1:13" s="5" customFormat="1" ht="22.5" customHeight="1">
      <c r="A12" s="166" t="s">
        <v>46</v>
      </c>
      <c r="B12" s="198">
        <v>375725</v>
      </c>
      <c r="C12" s="196">
        <v>-0.37174721189590287</v>
      </c>
      <c r="D12" s="196">
        <v>14.898177920685965</v>
      </c>
      <c r="E12" s="199">
        <v>375458</v>
      </c>
      <c r="F12" s="196">
        <v>-0.4431314623338215</v>
      </c>
      <c r="G12" s="196">
        <v>14.821124361158436</v>
      </c>
      <c r="H12" s="199">
        <v>346634</v>
      </c>
      <c r="I12" s="196">
        <v>-1.3422818791946183</v>
      </c>
      <c r="J12" s="196">
        <v>14.744145706851706</v>
      </c>
      <c r="K12" s="199">
        <v>267</v>
      </c>
      <c r="L12" s="199">
        <v>144</v>
      </c>
      <c r="M12" s="199">
        <v>166</v>
      </c>
    </row>
    <row r="13" spans="1:13" s="5" customFormat="1" ht="22.5" customHeight="1">
      <c r="A13" s="166" t="s">
        <v>47</v>
      </c>
      <c r="B13" s="198">
        <v>301467</v>
      </c>
      <c r="C13" s="196">
        <v>-1.2931034482758621</v>
      </c>
      <c r="D13" s="196">
        <v>5.8225508317929737</v>
      </c>
      <c r="E13" s="199">
        <v>301406</v>
      </c>
      <c r="F13" s="196">
        <v>-1.2102874432677719</v>
      </c>
      <c r="G13" s="196">
        <v>5.9205190592051888</v>
      </c>
      <c r="H13" s="199">
        <v>260809</v>
      </c>
      <c r="I13" s="196">
        <v>-0.68306010928961747</v>
      </c>
      <c r="J13" s="196">
        <v>4.5291157440690233</v>
      </c>
      <c r="K13" s="199">
        <v>61</v>
      </c>
      <c r="L13" s="199">
        <v>-214</v>
      </c>
      <c r="M13" s="199">
        <v>-234</v>
      </c>
    </row>
    <row r="14" spans="1:13" s="5" customFormat="1" ht="22.5" customHeight="1">
      <c r="A14" s="166" t="s">
        <v>37</v>
      </c>
      <c r="B14" s="198">
        <v>222435</v>
      </c>
      <c r="C14" s="196">
        <v>4.1928721174004187</v>
      </c>
      <c r="D14" s="196">
        <v>15.581395348837216</v>
      </c>
      <c r="E14" s="199">
        <v>214566</v>
      </c>
      <c r="F14" s="196">
        <v>0.64397424103036138</v>
      </c>
      <c r="G14" s="196">
        <v>11.97543500511771</v>
      </c>
      <c r="H14" s="199">
        <v>205296</v>
      </c>
      <c r="I14" s="196">
        <v>1.5887850467289748</v>
      </c>
      <c r="J14" s="196">
        <v>11.372950819672141</v>
      </c>
      <c r="K14" s="199">
        <v>7869</v>
      </c>
      <c r="L14" s="199">
        <v>7649</v>
      </c>
      <c r="M14" s="199">
        <v>7184</v>
      </c>
    </row>
    <row r="15" spans="1:13" s="5" customFormat="1" ht="22.5" customHeight="1">
      <c r="A15" s="166" t="s">
        <v>48</v>
      </c>
      <c r="B15" s="198">
        <v>349537</v>
      </c>
      <c r="C15" s="196">
        <v>1.9455252918287937</v>
      </c>
      <c r="D15" s="196">
        <v>0.38314176245209913</v>
      </c>
      <c r="E15" s="199">
        <v>349426</v>
      </c>
      <c r="F15" s="196">
        <v>1.8312101910828118</v>
      </c>
      <c r="G15" s="196">
        <v>0.23510971786834747</v>
      </c>
      <c r="H15" s="199">
        <v>342169</v>
      </c>
      <c r="I15" s="196">
        <v>2.1360759493670796</v>
      </c>
      <c r="J15" s="196">
        <v>6.5181518151815112</v>
      </c>
      <c r="K15" s="199">
        <v>111</v>
      </c>
      <c r="L15" s="199">
        <v>69</v>
      </c>
      <c r="M15" s="199">
        <v>108</v>
      </c>
    </row>
    <row r="16" spans="1:13" s="5" customFormat="1" ht="22.5" customHeight="1">
      <c r="A16" s="166" t="s">
        <v>49</v>
      </c>
      <c r="B16" s="198">
        <v>246520</v>
      </c>
      <c r="C16" s="196">
        <v>-0.22753128555176658</v>
      </c>
      <c r="D16" s="196">
        <v>-7.3917634635691662</v>
      </c>
      <c r="E16" s="199">
        <v>245239</v>
      </c>
      <c r="F16" s="196">
        <v>-9.569377990430078E-2</v>
      </c>
      <c r="G16" s="196">
        <v>-7.282415630550612</v>
      </c>
      <c r="H16" s="199">
        <v>231729</v>
      </c>
      <c r="I16" s="196">
        <v>1.3579049466537398</v>
      </c>
      <c r="J16" s="196">
        <v>-4.3915827996340324</v>
      </c>
      <c r="K16" s="199">
        <v>1281</v>
      </c>
      <c r="L16" s="199">
        <v>-317</v>
      </c>
      <c r="M16" s="199">
        <v>-606</v>
      </c>
    </row>
    <row r="17" spans="1:15" s="5" customFormat="1" ht="22.5" customHeight="1">
      <c r="A17" s="168" t="s">
        <v>50</v>
      </c>
      <c r="B17" s="198">
        <v>324000</v>
      </c>
      <c r="C17" s="196">
        <v>0.48076923076922046</v>
      </c>
      <c r="D17" s="196">
        <v>3.0826140567200988</v>
      </c>
      <c r="E17" s="199">
        <v>323985</v>
      </c>
      <c r="F17" s="196">
        <v>2.4367385192127404</v>
      </c>
      <c r="G17" s="196">
        <v>3.1132075471698086</v>
      </c>
      <c r="H17" s="199">
        <v>301690</v>
      </c>
      <c r="I17" s="196">
        <v>1.1121408711770051</v>
      </c>
      <c r="J17" s="196">
        <v>1.1121408711770051</v>
      </c>
      <c r="K17" s="199">
        <v>15</v>
      </c>
      <c r="L17" s="199">
        <v>-6100</v>
      </c>
      <c r="M17" s="199">
        <v>0</v>
      </c>
    </row>
    <row r="18" spans="1:15" s="5" customFormat="1" ht="22.5" customHeight="1">
      <c r="A18" s="166" t="s">
        <v>51</v>
      </c>
      <c r="B18" s="198">
        <v>114839</v>
      </c>
      <c r="C18" s="196">
        <v>5.5502392344497578</v>
      </c>
      <c r="D18" s="196">
        <v>6.5700483091787412</v>
      </c>
      <c r="E18" s="199">
        <v>112900</v>
      </c>
      <c r="F18" s="196">
        <v>4.093023255813959</v>
      </c>
      <c r="G18" s="196">
        <v>4.7752808988764128</v>
      </c>
      <c r="H18" s="199">
        <v>109193</v>
      </c>
      <c r="I18" s="196">
        <v>4.2418772563176921</v>
      </c>
      <c r="J18" s="196">
        <v>4.9046321525885608</v>
      </c>
      <c r="K18" s="199">
        <v>1939</v>
      </c>
      <c r="L18" s="199">
        <v>1605</v>
      </c>
      <c r="M18" s="199">
        <v>1921</v>
      </c>
    </row>
    <row r="19" spans="1:15" s="5" customFormat="1" ht="22.5" customHeight="1">
      <c r="A19" s="169" t="s">
        <v>52</v>
      </c>
      <c r="B19" s="198">
        <v>183062</v>
      </c>
      <c r="C19" s="196">
        <v>0.67873303167420163</v>
      </c>
      <c r="D19" s="196">
        <v>-4.198062432723364</v>
      </c>
      <c r="E19" s="199">
        <v>177325</v>
      </c>
      <c r="F19" s="196">
        <v>-2.6096033402922756</v>
      </c>
      <c r="G19" s="196">
        <v>-7.256461232604372</v>
      </c>
      <c r="H19" s="199">
        <v>170590</v>
      </c>
      <c r="I19" s="196">
        <v>-0.8421052631578918</v>
      </c>
      <c r="J19" s="196">
        <v>-6.2686567164179072</v>
      </c>
      <c r="K19" s="199">
        <v>5737</v>
      </c>
      <c r="L19" s="199">
        <v>5700</v>
      </c>
      <c r="M19" s="199">
        <v>5712</v>
      </c>
    </row>
    <row r="20" spans="1:15" s="5" customFormat="1" ht="22.5" customHeight="1">
      <c r="A20" s="166" t="s">
        <v>53</v>
      </c>
      <c r="B20" s="198">
        <v>330541</v>
      </c>
      <c r="C20" s="196">
        <v>1.7082785808147327</v>
      </c>
      <c r="D20" s="196">
        <v>8.7078651685393282</v>
      </c>
      <c r="E20" s="199">
        <v>329513</v>
      </c>
      <c r="F20" s="196">
        <v>2.1627188465499576</v>
      </c>
      <c r="G20" s="196">
        <v>10.961968680089482</v>
      </c>
      <c r="H20" s="199">
        <v>322781</v>
      </c>
      <c r="I20" s="196">
        <v>1.9771071800208175</v>
      </c>
      <c r="J20" s="196">
        <v>13.163972286374143</v>
      </c>
      <c r="K20" s="199">
        <v>1028</v>
      </c>
      <c r="L20" s="199">
        <v>-1483</v>
      </c>
      <c r="M20" s="199">
        <v>-5973</v>
      </c>
    </row>
    <row r="21" spans="1:15" s="5" customFormat="1" ht="22.5" customHeight="1">
      <c r="A21" s="166" t="s">
        <v>14</v>
      </c>
      <c r="B21" s="198">
        <v>278005</v>
      </c>
      <c r="C21" s="196">
        <v>6.4476885644768815</v>
      </c>
      <c r="D21" s="196">
        <v>2.9411764705882351</v>
      </c>
      <c r="E21" s="199">
        <v>262243</v>
      </c>
      <c r="F21" s="196">
        <v>1.4358974358974419</v>
      </c>
      <c r="G21" s="196">
        <v>-1.9821605550049552</v>
      </c>
      <c r="H21" s="199">
        <v>247749</v>
      </c>
      <c r="I21" s="196">
        <v>2.1694214876033144</v>
      </c>
      <c r="J21" s="196">
        <v>-2.4654832347140037</v>
      </c>
      <c r="K21" s="199">
        <v>15762</v>
      </c>
      <c r="L21" s="199">
        <v>12934</v>
      </c>
      <c r="M21" s="199">
        <v>12985</v>
      </c>
    </row>
    <row r="22" spans="1:15" s="5" customFormat="1" ht="22.5" customHeight="1">
      <c r="A22" s="166" t="s">
        <v>54</v>
      </c>
      <c r="B22" s="198">
        <v>296274</v>
      </c>
      <c r="C22" s="196">
        <v>5.3615960099750586</v>
      </c>
      <c r="D22" s="196">
        <v>-0.1182033096926647</v>
      </c>
      <c r="E22" s="199">
        <v>296162</v>
      </c>
      <c r="F22" s="196">
        <v>5.3053053053053025</v>
      </c>
      <c r="G22" s="196">
        <v>-9.4966761633422908E-2</v>
      </c>
      <c r="H22" s="199">
        <v>280182</v>
      </c>
      <c r="I22" s="196">
        <v>4.2743538767395739</v>
      </c>
      <c r="J22" s="196">
        <v>0.47892720306513409</v>
      </c>
      <c r="K22" s="199">
        <v>112</v>
      </c>
      <c r="L22" s="199">
        <v>-30</v>
      </c>
      <c r="M22" s="199">
        <v>-56</v>
      </c>
    </row>
    <row r="23" spans="1:15" s="5" customFormat="1" ht="22.5" customHeight="1">
      <c r="A23" s="170" t="s">
        <v>56</v>
      </c>
      <c r="B23" s="187">
        <v>220378</v>
      </c>
      <c r="C23" s="189">
        <v>1.6695957820738188</v>
      </c>
      <c r="D23" s="189">
        <v>17.820773930753564</v>
      </c>
      <c r="E23" s="190">
        <v>217562</v>
      </c>
      <c r="F23" s="189">
        <v>0.39463299131807422</v>
      </c>
      <c r="G23" s="189">
        <v>18.989710009354532</v>
      </c>
      <c r="H23" s="190">
        <v>202237</v>
      </c>
      <c r="I23" s="189">
        <v>0.56497175141242018</v>
      </c>
      <c r="J23" s="189">
        <v>16.885553470919326</v>
      </c>
      <c r="K23" s="190">
        <v>2816</v>
      </c>
      <c r="L23" s="190">
        <v>2698</v>
      </c>
      <c r="M23" s="190">
        <v>-1429</v>
      </c>
    </row>
    <row r="24" spans="1:15" s="4" customFormat="1" ht="10" customHeight="1">
      <c r="A24" s="34"/>
      <c r="B24" s="33"/>
      <c r="C24" s="33"/>
      <c r="D24" s="33"/>
      <c r="E24" s="33"/>
      <c r="F24" s="33"/>
      <c r="G24" s="33"/>
      <c r="H24" s="33"/>
      <c r="I24" s="33"/>
      <c r="J24" s="33"/>
      <c r="K24" s="33"/>
      <c r="L24" s="33"/>
      <c r="M24" s="77" t="s">
        <v>178</v>
      </c>
      <c r="O24" s="11"/>
    </row>
    <row r="25" spans="1:15" s="4" customFormat="1" ht="13" customHeight="1">
      <c r="A25" s="1"/>
      <c r="B25" s="1"/>
      <c r="C25" s="1"/>
      <c r="D25" s="1"/>
      <c r="E25" s="1"/>
      <c r="F25" s="1"/>
      <c r="G25" s="1"/>
      <c r="H25" s="1"/>
      <c r="I25" s="1"/>
      <c r="J25" s="1"/>
      <c r="K25" s="1"/>
      <c r="L25" s="1"/>
      <c r="M25" s="1"/>
    </row>
    <row r="26" spans="1:15" s="2" customFormat="1" ht="14.25" customHeight="1">
      <c r="A26" s="6" t="s">
        <v>91</v>
      </c>
      <c r="B26" s="151"/>
      <c r="C26" s="151"/>
      <c r="D26" s="151"/>
      <c r="E26" s="152"/>
      <c r="F26" s="151"/>
      <c r="G26" s="6"/>
      <c r="H26" s="6"/>
      <c r="I26" s="151"/>
      <c r="J26" s="151"/>
      <c r="K26" s="152"/>
      <c r="L26" s="151"/>
      <c r="M26" s="151"/>
    </row>
    <row r="27" spans="1:15" s="2" customFormat="1" ht="15" customHeight="1">
      <c r="A27" s="6"/>
      <c r="B27" s="154"/>
      <c r="C27" s="151"/>
      <c r="D27" s="151"/>
      <c r="E27" s="152"/>
      <c r="F27" s="151"/>
      <c r="G27" s="6"/>
      <c r="H27" s="6"/>
      <c r="I27" s="151"/>
      <c r="J27" s="151"/>
      <c r="K27" s="152"/>
      <c r="L27" s="151"/>
      <c r="M27" s="151"/>
    </row>
    <row r="28" spans="1:15" s="3" customFormat="1" ht="11">
      <c r="A28" s="7" t="s">
        <v>67</v>
      </c>
      <c r="L28" s="291" t="s">
        <v>68</v>
      </c>
      <c r="M28" s="291"/>
    </row>
    <row r="29" spans="1:15" s="4" customFormat="1" ht="15" customHeight="1">
      <c r="A29" s="290" t="s">
        <v>4</v>
      </c>
      <c r="B29" s="292" t="s">
        <v>69</v>
      </c>
      <c r="C29" s="293"/>
      <c r="D29" s="293"/>
      <c r="E29" s="292" t="s">
        <v>70</v>
      </c>
      <c r="F29" s="293"/>
      <c r="G29" s="293"/>
      <c r="H29" s="292" t="s">
        <v>71</v>
      </c>
      <c r="I29" s="293"/>
      <c r="J29" s="293"/>
      <c r="K29" s="292" t="s">
        <v>72</v>
      </c>
      <c r="L29" s="293"/>
      <c r="M29" s="294"/>
    </row>
    <row r="30" spans="1:15" s="4" customFormat="1" ht="23.25" customHeight="1">
      <c r="A30" s="289"/>
      <c r="B30" s="158"/>
      <c r="C30" s="159" t="s">
        <v>73</v>
      </c>
      <c r="D30" s="160" t="s">
        <v>160</v>
      </c>
      <c r="E30" s="158"/>
      <c r="F30" s="159" t="s">
        <v>41</v>
      </c>
      <c r="G30" s="159" t="s">
        <v>160</v>
      </c>
      <c r="H30" s="158"/>
      <c r="I30" s="159" t="s">
        <v>41</v>
      </c>
      <c r="J30" s="159" t="s">
        <v>160</v>
      </c>
      <c r="K30" s="158"/>
      <c r="L30" s="159" t="s">
        <v>64</v>
      </c>
      <c r="M30" s="200" t="s">
        <v>65</v>
      </c>
    </row>
    <row r="31" spans="1:15" s="5" customFormat="1" ht="22.5" customHeight="1">
      <c r="A31" s="164" t="s">
        <v>174</v>
      </c>
      <c r="B31" s="267">
        <v>336485</v>
      </c>
      <c r="C31" s="273">
        <v>0</v>
      </c>
      <c r="D31" s="263">
        <v>3.9</v>
      </c>
      <c r="E31" s="268">
        <v>325023</v>
      </c>
      <c r="F31" s="273">
        <v>0.2</v>
      </c>
      <c r="G31" s="273">
        <v>3.6</v>
      </c>
      <c r="H31" s="268">
        <v>299398</v>
      </c>
      <c r="I31" s="273">
        <v>0.1</v>
      </c>
      <c r="J31" s="263">
        <v>3.7</v>
      </c>
      <c r="K31" s="268">
        <v>11462</v>
      </c>
      <c r="L31" s="268">
        <v>-925</v>
      </c>
      <c r="M31" s="266">
        <v>1196</v>
      </c>
    </row>
    <row r="32" spans="1:15" s="5" customFormat="1" ht="22.5" customHeight="1">
      <c r="A32" s="165" t="s">
        <v>45</v>
      </c>
      <c r="B32" s="267">
        <v>264462</v>
      </c>
      <c r="C32" s="273">
        <v>0.58139534883720934</v>
      </c>
      <c r="D32" s="263">
        <v>-0.80275229357798483</v>
      </c>
      <c r="E32" s="268">
        <v>263643</v>
      </c>
      <c r="F32" s="273">
        <v>0.87633885102238707</v>
      </c>
      <c r="G32" s="273">
        <v>-0.57581573896353988</v>
      </c>
      <c r="H32" s="268">
        <v>247215</v>
      </c>
      <c r="I32" s="273">
        <v>1.3618677042801612</v>
      </c>
      <c r="J32" s="263">
        <v>-1.2322274881516559</v>
      </c>
      <c r="K32" s="268">
        <v>819</v>
      </c>
      <c r="L32" s="268">
        <v>-968</v>
      </c>
      <c r="M32" s="266">
        <v>-788</v>
      </c>
    </row>
    <row r="33" spans="1:15" s="5" customFormat="1" ht="22.5" customHeight="1">
      <c r="A33" s="166" t="s">
        <v>18</v>
      </c>
      <c r="B33" s="269">
        <v>309324</v>
      </c>
      <c r="C33" s="274">
        <v>1.315789473684198</v>
      </c>
      <c r="D33" s="275">
        <v>2.9717682020802378</v>
      </c>
      <c r="E33" s="270">
        <v>309324</v>
      </c>
      <c r="F33" s="274">
        <v>1.2850467289719727</v>
      </c>
      <c r="G33" s="274">
        <v>6.9050554870530316</v>
      </c>
      <c r="H33" s="270">
        <v>289667</v>
      </c>
      <c r="I33" s="274">
        <v>0.55432372505543237</v>
      </c>
      <c r="J33" s="275">
        <v>4.0137614678899078</v>
      </c>
      <c r="K33" s="270">
        <v>0</v>
      </c>
      <c r="L33" s="270">
        <v>0</v>
      </c>
      <c r="M33" s="270">
        <v>-11197</v>
      </c>
    </row>
    <row r="34" spans="1:15" s="5" customFormat="1" ht="22.5" customHeight="1">
      <c r="A34" s="166" t="s">
        <v>6</v>
      </c>
      <c r="B34" s="271">
        <v>284405</v>
      </c>
      <c r="C34" s="275">
        <v>-0.10309278350514879</v>
      </c>
      <c r="D34" s="275">
        <v>0.51867219917012441</v>
      </c>
      <c r="E34" s="272">
        <v>280848</v>
      </c>
      <c r="F34" s="275">
        <v>2.4369016536118338</v>
      </c>
      <c r="G34" s="275">
        <v>-0.50718512256973325</v>
      </c>
      <c r="H34" s="272">
        <v>259410</v>
      </c>
      <c r="I34" s="275">
        <v>2.4200518582541029</v>
      </c>
      <c r="J34" s="275">
        <v>-0.58724832214765332</v>
      </c>
      <c r="K34" s="272">
        <v>3557</v>
      </c>
      <c r="L34" s="272">
        <v>-6953</v>
      </c>
      <c r="M34" s="272">
        <v>3146</v>
      </c>
    </row>
    <row r="35" spans="1:15" s="5" customFormat="1" ht="22.5" customHeight="1">
      <c r="A35" s="167" t="s">
        <v>32</v>
      </c>
      <c r="B35" s="271">
        <v>419144</v>
      </c>
      <c r="C35" s="275">
        <v>-3.322259136212625</v>
      </c>
      <c r="D35" s="275">
        <v>5.180722891566262</v>
      </c>
      <c r="E35" s="272">
        <v>409658</v>
      </c>
      <c r="F35" s="275">
        <v>-5.1433389544687982</v>
      </c>
      <c r="G35" s="275">
        <v>3.6866359447004609</v>
      </c>
      <c r="H35" s="272">
        <v>374022</v>
      </c>
      <c r="I35" s="275">
        <v>-3.8327526132404111</v>
      </c>
      <c r="J35" s="275">
        <v>2.7932960893854748</v>
      </c>
      <c r="K35" s="272">
        <v>9486</v>
      </c>
      <c r="L35" s="272">
        <v>7780</v>
      </c>
      <c r="M35" s="272">
        <v>5850</v>
      </c>
    </row>
    <row r="36" spans="1:15" s="5" customFormat="1" ht="22.5" customHeight="1">
      <c r="A36" s="166" t="s">
        <v>46</v>
      </c>
      <c r="B36" s="271">
        <v>371652</v>
      </c>
      <c r="C36" s="275">
        <v>-0.74231177094379941</v>
      </c>
      <c r="D36" s="275">
        <v>16.273291925465834</v>
      </c>
      <c r="E36" s="272">
        <v>371297</v>
      </c>
      <c r="F36" s="275">
        <v>-0.80064051240992784</v>
      </c>
      <c r="G36" s="275">
        <v>16.228893058161361</v>
      </c>
      <c r="H36" s="272">
        <v>346383</v>
      </c>
      <c r="I36" s="275">
        <v>-0.16000000000000228</v>
      </c>
      <c r="J36" s="275">
        <v>14.285714285714279</v>
      </c>
      <c r="K36" s="272">
        <v>355</v>
      </c>
      <c r="L36" s="272">
        <v>191</v>
      </c>
      <c r="M36" s="272">
        <v>220</v>
      </c>
    </row>
    <row r="37" spans="1:15" s="5" customFormat="1" ht="22.5" customHeight="1">
      <c r="A37" s="166" t="s">
        <v>47</v>
      </c>
      <c r="B37" s="271">
        <v>265686</v>
      </c>
      <c r="C37" s="275">
        <v>-0.33259423503325625</v>
      </c>
      <c r="D37" s="275">
        <v>-10.099999999999994</v>
      </c>
      <c r="E37" s="272">
        <v>265578</v>
      </c>
      <c r="F37" s="275">
        <v>-0.18709073900842174</v>
      </c>
      <c r="G37" s="275">
        <v>-10.109519797809604</v>
      </c>
      <c r="H37" s="272">
        <v>223703</v>
      </c>
      <c r="I37" s="275">
        <v>-1.4218009478672964</v>
      </c>
      <c r="J37" s="275">
        <v>-13.513513513513523</v>
      </c>
      <c r="K37" s="272">
        <v>108</v>
      </c>
      <c r="L37" s="272">
        <v>-379</v>
      </c>
      <c r="M37" s="272">
        <v>-104</v>
      </c>
    </row>
    <row r="38" spans="1:15" s="5" customFormat="1" ht="22.5" customHeight="1">
      <c r="A38" s="166" t="s">
        <v>37</v>
      </c>
      <c r="B38" s="271">
        <v>189950</v>
      </c>
      <c r="C38" s="275">
        <v>0</v>
      </c>
      <c r="D38" s="275">
        <v>0.12033694344164685</v>
      </c>
      <c r="E38" s="272">
        <v>189818</v>
      </c>
      <c r="F38" s="275">
        <v>0</v>
      </c>
      <c r="G38" s="275">
        <v>0.20811654526535156</v>
      </c>
      <c r="H38" s="272">
        <v>181084</v>
      </c>
      <c r="I38" s="275">
        <v>1.8123667377398751</v>
      </c>
      <c r="J38" s="275">
        <v>0.4206098843322878</v>
      </c>
      <c r="K38" s="272">
        <v>132</v>
      </c>
      <c r="L38" s="272">
        <v>86</v>
      </c>
      <c r="M38" s="272">
        <v>-79</v>
      </c>
    </row>
    <row r="39" spans="1:15" s="5" customFormat="1" ht="22.5" customHeight="1">
      <c r="A39" s="166" t="s">
        <v>48</v>
      </c>
      <c r="B39" s="271">
        <v>378443</v>
      </c>
      <c r="C39" s="275">
        <v>1.4010507880910632</v>
      </c>
      <c r="D39" s="275">
        <v>18.891170431211492</v>
      </c>
      <c r="E39" s="272">
        <v>378051</v>
      </c>
      <c r="F39" s="275">
        <v>1.4074074074074117</v>
      </c>
      <c r="G39" s="275">
        <v>18.836805555555557</v>
      </c>
      <c r="H39" s="272">
        <v>363486</v>
      </c>
      <c r="I39" s="275">
        <v>1.6030534351144994</v>
      </c>
      <c r="J39" s="275">
        <v>17.787610619469021</v>
      </c>
      <c r="K39" s="272">
        <v>392</v>
      </c>
      <c r="L39" s="272">
        <v>243</v>
      </c>
      <c r="M39" s="272">
        <v>382</v>
      </c>
    </row>
    <row r="40" spans="1:15" s="5" customFormat="1" ht="22.5" customHeight="1">
      <c r="A40" s="166" t="s">
        <v>49</v>
      </c>
      <c r="B40" s="271">
        <v>197645</v>
      </c>
      <c r="C40" s="275">
        <v>-1.270207852193989</v>
      </c>
      <c r="D40" s="275">
        <v>-6.8627450980392117</v>
      </c>
      <c r="E40" s="272">
        <v>197645</v>
      </c>
      <c r="F40" s="275">
        <v>-1.1684518013631966</v>
      </c>
      <c r="G40" s="275">
        <v>-6.7952249770431639</v>
      </c>
      <c r="H40" s="272">
        <v>179218</v>
      </c>
      <c r="I40" s="275">
        <v>-1.0556621880998163</v>
      </c>
      <c r="J40" s="275">
        <v>-3.5547240411599725</v>
      </c>
      <c r="K40" s="272">
        <v>0</v>
      </c>
      <c r="L40" s="272">
        <v>0</v>
      </c>
      <c r="M40" s="272">
        <v>0</v>
      </c>
    </row>
    <row r="41" spans="1:15" s="5" customFormat="1" ht="22.5" customHeight="1">
      <c r="A41" s="168" t="s">
        <v>50</v>
      </c>
      <c r="B41" s="271">
        <v>357235</v>
      </c>
      <c r="C41" s="275">
        <v>0.4662004662004729</v>
      </c>
      <c r="D41" s="275">
        <v>-5.7923497267759538</v>
      </c>
      <c r="E41" s="272">
        <v>357201</v>
      </c>
      <c r="F41" s="275">
        <v>0.37278657968313672</v>
      </c>
      <c r="G41" s="275">
        <v>-5.7742782152230925</v>
      </c>
      <c r="H41" s="272">
        <v>337893</v>
      </c>
      <c r="I41" s="275">
        <v>0</v>
      </c>
      <c r="J41" s="275">
        <v>-4.925241864555856</v>
      </c>
      <c r="K41" s="272">
        <v>34</v>
      </c>
      <c r="L41" s="272">
        <v>-10</v>
      </c>
      <c r="M41" s="272">
        <v>2</v>
      </c>
    </row>
    <row r="42" spans="1:15" s="5" customFormat="1" ht="22.5" customHeight="1">
      <c r="A42" s="166" t="s">
        <v>51</v>
      </c>
      <c r="B42" s="271">
        <v>104846</v>
      </c>
      <c r="C42" s="275">
        <v>-4.8951048951048985</v>
      </c>
      <c r="D42" s="275">
        <v>-0.8505467800729074</v>
      </c>
      <c r="E42" s="272">
        <v>104820</v>
      </c>
      <c r="F42" s="275">
        <v>-4.3771043771043674</v>
      </c>
      <c r="G42" s="275">
        <v>-0.81490104772992178</v>
      </c>
      <c r="H42" s="272">
        <v>100845</v>
      </c>
      <c r="I42" s="275">
        <v>-3.5555555555555589</v>
      </c>
      <c r="J42" s="275">
        <v>2.1176470588235263</v>
      </c>
      <c r="K42" s="272">
        <v>26</v>
      </c>
      <c r="L42" s="272">
        <v>-523</v>
      </c>
      <c r="M42" s="272">
        <v>-22</v>
      </c>
    </row>
    <row r="43" spans="1:15" s="5" customFormat="1" ht="22.5" customHeight="1">
      <c r="A43" s="169" t="s">
        <v>52</v>
      </c>
      <c r="B43" s="271">
        <v>222239</v>
      </c>
      <c r="C43" s="275">
        <v>2.77427490542245</v>
      </c>
      <c r="D43" s="275">
        <v>12.18169304886441</v>
      </c>
      <c r="E43" s="272">
        <v>206290</v>
      </c>
      <c r="F43" s="275">
        <v>-4.5370938074800771</v>
      </c>
      <c r="G43" s="275">
        <v>4.1471571906354443</v>
      </c>
      <c r="H43" s="272">
        <v>197528</v>
      </c>
      <c r="I43" s="275">
        <v>-3.3434650455927049</v>
      </c>
      <c r="J43" s="275">
        <v>3.5830618892508146</v>
      </c>
      <c r="K43" s="272">
        <v>15949</v>
      </c>
      <c r="L43" s="272">
        <v>15848</v>
      </c>
      <c r="M43" s="272">
        <v>15863</v>
      </c>
    </row>
    <row r="44" spans="1:15" s="5" customFormat="1" ht="22.5" customHeight="1">
      <c r="A44" s="166" t="s">
        <v>53</v>
      </c>
      <c r="B44" s="271">
        <v>331883</v>
      </c>
      <c r="C44" s="275">
        <v>1.7925736235595464</v>
      </c>
      <c r="D44" s="275">
        <v>-6.5804935370152693</v>
      </c>
      <c r="E44" s="272">
        <v>331883</v>
      </c>
      <c r="F44" s="275">
        <v>1.7364657814095901</v>
      </c>
      <c r="G44" s="275">
        <v>-4.1385948026949091</v>
      </c>
      <c r="H44" s="272">
        <v>324441</v>
      </c>
      <c r="I44" s="275">
        <v>1.7507723995880564</v>
      </c>
      <c r="J44" s="275">
        <v>-4.8169556840077075</v>
      </c>
      <c r="K44" s="272">
        <v>0</v>
      </c>
      <c r="L44" s="272">
        <v>0</v>
      </c>
      <c r="M44" s="272">
        <v>-8844</v>
      </c>
    </row>
    <row r="45" spans="1:15" s="5" customFormat="1" ht="22.5" customHeight="1">
      <c r="A45" s="166" t="s">
        <v>14</v>
      </c>
      <c r="B45" s="271">
        <v>289275</v>
      </c>
      <c r="C45" s="275">
        <v>0.3636363636363602</v>
      </c>
      <c r="D45" s="275">
        <v>-2.5882352941176507</v>
      </c>
      <c r="E45" s="272">
        <v>289275</v>
      </c>
      <c r="F45" s="275">
        <v>0.91463414634145468</v>
      </c>
      <c r="G45" s="275">
        <v>-2.5515210991167896</v>
      </c>
      <c r="H45" s="272">
        <v>270932</v>
      </c>
      <c r="I45" s="275">
        <v>1.7525773195876317</v>
      </c>
      <c r="J45" s="275">
        <v>-3.3300685602350555</v>
      </c>
      <c r="K45" s="272">
        <v>0</v>
      </c>
      <c r="L45" s="272">
        <v>-1390</v>
      </c>
      <c r="M45" s="272">
        <v>-173</v>
      </c>
    </row>
    <row r="46" spans="1:15" s="5" customFormat="1" ht="22.5" customHeight="1">
      <c r="A46" s="166" t="s">
        <v>54</v>
      </c>
      <c r="B46" s="271">
        <v>332748</v>
      </c>
      <c r="C46" s="275">
        <v>7.9326923076923004</v>
      </c>
      <c r="D46" s="275">
        <v>5.3990610328638429</v>
      </c>
      <c r="E46" s="272">
        <v>332658</v>
      </c>
      <c r="F46" s="275">
        <v>8.0504364694471509</v>
      </c>
      <c r="G46" s="275">
        <v>5.5924170616113802</v>
      </c>
      <c r="H46" s="272">
        <v>301833</v>
      </c>
      <c r="I46" s="275">
        <v>6.0039370078740246</v>
      </c>
      <c r="J46" s="275">
        <v>3.7572254335260173</v>
      </c>
      <c r="K46" s="272">
        <v>90</v>
      </c>
      <c r="L46" s="272">
        <v>-179</v>
      </c>
      <c r="M46" s="272">
        <v>-405</v>
      </c>
    </row>
    <row r="47" spans="1:15" s="5" customFormat="1" ht="22.5" customHeight="1">
      <c r="A47" s="170" t="s">
        <v>56</v>
      </c>
      <c r="B47" s="262">
        <v>194927</v>
      </c>
      <c r="C47" s="264">
        <v>3.1959629941126972</v>
      </c>
      <c r="D47" s="264">
        <v>10.044843049327357</v>
      </c>
      <c r="E47" s="265">
        <v>194800</v>
      </c>
      <c r="F47" s="264">
        <v>3.2532920216886265</v>
      </c>
      <c r="G47" s="264">
        <v>12.584459459459463</v>
      </c>
      <c r="H47" s="265">
        <v>178045</v>
      </c>
      <c r="I47" s="264">
        <v>3.5828025477707004</v>
      </c>
      <c r="J47" s="264">
        <v>10.160880609652837</v>
      </c>
      <c r="K47" s="265">
        <v>127</v>
      </c>
      <c r="L47" s="265">
        <v>-71</v>
      </c>
      <c r="M47" s="265">
        <v>-3980</v>
      </c>
    </row>
    <row r="48" spans="1:15" s="4" customFormat="1" ht="10" customHeight="1">
      <c r="A48" s="8"/>
      <c r="B48" s="3"/>
      <c r="C48" s="3"/>
      <c r="D48" s="3"/>
      <c r="E48" s="3"/>
      <c r="F48" s="3"/>
      <c r="G48" s="3"/>
      <c r="H48" s="3"/>
      <c r="I48" s="3"/>
      <c r="J48" s="3"/>
      <c r="K48" s="3"/>
      <c r="L48" s="3"/>
      <c r="M48" s="77" t="str">
        <f>M24</f>
        <v>令和8年2月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7"/>
  <hyperlinks>
    <hyperlink ref="A1" location="目次!B2" display="［目次へ戻る］" xr:uid="{00000000-0004-0000-01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66"/>
  <sheetViews>
    <sheetView showGridLines="0" topLeftCell="A21" zoomScale="85" zoomScaleNormal="85" workbookViewId="0">
      <selection activeCell="B31" sqref="B31:M47"/>
    </sheetView>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20" t="s">
        <v>135</v>
      </c>
    </row>
    <row r="2" spans="1:13" s="2" customFormat="1" ht="12">
      <c r="A2" s="6" t="s">
        <v>90</v>
      </c>
      <c r="B2" s="151"/>
      <c r="C2" s="151"/>
      <c r="D2" s="151"/>
      <c r="E2" s="152"/>
      <c r="F2" s="151"/>
      <c r="G2" s="6"/>
      <c r="H2" s="6"/>
      <c r="I2" s="151"/>
      <c r="J2" s="151"/>
      <c r="K2" s="152"/>
      <c r="L2" s="151"/>
      <c r="M2" s="153"/>
    </row>
    <row r="3" spans="1:13" s="2" customFormat="1" ht="12">
      <c r="A3" s="6"/>
      <c r="B3" s="154"/>
      <c r="C3" s="151"/>
      <c r="D3" s="151"/>
      <c r="E3" s="152"/>
      <c r="F3" s="151"/>
      <c r="G3" s="6"/>
      <c r="H3" s="6"/>
      <c r="I3" s="151"/>
      <c r="J3" s="151"/>
      <c r="K3" s="152"/>
      <c r="L3" s="151"/>
      <c r="M3" s="153"/>
    </row>
    <row r="4" spans="1:13" s="3" customFormat="1" ht="11">
      <c r="A4" s="28" t="s">
        <v>57</v>
      </c>
      <c r="L4" s="171"/>
      <c r="M4" s="155" t="s">
        <v>58</v>
      </c>
    </row>
    <row r="5" spans="1:13" s="4" customFormat="1" ht="11">
      <c r="A5" s="288" t="s">
        <v>4</v>
      </c>
      <c r="B5" s="290" t="s">
        <v>59</v>
      </c>
      <c r="C5" s="293"/>
      <c r="D5" s="293"/>
      <c r="E5" s="292" t="s">
        <v>60</v>
      </c>
      <c r="F5" s="293"/>
      <c r="G5" s="293"/>
      <c r="H5" s="292" t="s">
        <v>61</v>
      </c>
      <c r="I5" s="293"/>
      <c r="J5" s="294"/>
      <c r="K5" s="300" t="s">
        <v>62</v>
      </c>
      <c r="L5" s="301"/>
      <c r="M5" s="301"/>
    </row>
    <row r="6" spans="1:13" s="4" customFormat="1" ht="19.5" customHeight="1">
      <c r="A6" s="289"/>
      <c r="B6" s="158"/>
      <c r="C6" s="159" t="s">
        <v>41</v>
      </c>
      <c r="D6" s="172" t="s">
        <v>23</v>
      </c>
      <c r="E6" s="158"/>
      <c r="F6" s="159" t="s">
        <v>41</v>
      </c>
      <c r="G6" s="172" t="s">
        <v>23</v>
      </c>
      <c r="H6" s="158"/>
      <c r="I6" s="159" t="s">
        <v>41</v>
      </c>
      <c r="J6" s="172" t="s">
        <v>23</v>
      </c>
      <c r="K6" s="158"/>
      <c r="L6" s="159" t="s">
        <v>64</v>
      </c>
      <c r="M6" s="173" t="s">
        <v>44</v>
      </c>
    </row>
    <row r="7" spans="1:13" s="5" customFormat="1" ht="22.5" customHeight="1">
      <c r="A7" s="164" t="s">
        <v>174</v>
      </c>
      <c r="B7" s="174">
        <v>129.6</v>
      </c>
      <c r="C7" s="175">
        <v>0.9</v>
      </c>
      <c r="D7" s="175">
        <v>-0.9</v>
      </c>
      <c r="E7" s="176">
        <v>119.9</v>
      </c>
      <c r="F7" s="175">
        <v>0.8</v>
      </c>
      <c r="G7" s="175">
        <v>-0.9</v>
      </c>
      <c r="H7" s="176">
        <v>9.6999999999999993</v>
      </c>
      <c r="I7" s="175">
        <v>2</v>
      </c>
      <c r="J7" s="175">
        <v>-1</v>
      </c>
      <c r="K7" s="176">
        <v>16.7</v>
      </c>
      <c r="L7" s="175">
        <v>9.9999999999997868E-2</v>
      </c>
      <c r="M7" s="175">
        <v>-0.19999999999999929</v>
      </c>
    </row>
    <row r="8" spans="1:13" s="5" customFormat="1" ht="22.5" customHeight="1">
      <c r="A8" s="165" t="s">
        <v>45</v>
      </c>
      <c r="B8" s="177">
        <v>130.5</v>
      </c>
      <c r="C8" s="178">
        <v>3.9193729003359463</v>
      </c>
      <c r="D8" s="178">
        <v>-1.276595744680854</v>
      </c>
      <c r="E8" s="179">
        <v>122.5</v>
      </c>
      <c r="F8" s="178">
        <v>3.9281705948372618</v>
      </c>
      <c r="G8" s="178">
        <v>-1.4893617021276655</v>
      </c>
      <c r="H8" s="179">
        <v>8</v>
      </c>
      <c r="I8" s="178">
        <v>5.2401746724890961</v>
      </c>
      <c r="J8" s="178">
        <v>1.2605042016806753</v>
      </c>
      <c r="K8" s="179">
        <v>17.2</v>
      </c>
      <c r="L8" s="178">
        <v>0.69999999999999929</v>
      </c>
      <c r="M8" s="178">
        <v>-0.19999999999999929</v>
      </c>
    </row>
    <row r="9" spans="1:13" s="5" customFormat="1" ht="22.5" customHeight="1">
      <c r="A9" s="166" t="s">
        <v>18</v>
      </c>
      <c r="B9" s="180">
        <v>155.1</v>
      </c>
      <c r="C9" s="181">
        <v>12.000000000000004</v>
      </c>
      <c r="D9" s="181">
        <v>-3.1536113936927714</v>
      </c>
      <c r="E9" s="182">
        <v>144.69999999999999</v>
      </c>
      <c r="F9" s="181">
        <v>10.292397660818709</v>
      </c>
      <c r="G9" s="181">
        <v>-4.2639593908629472</v>
      </c>
      <c r="H9" s="182">
        <v>10.4</v>
      </c>
      <c r="I9" s="181">
        <v>40.466926070038916</v>
      </c>
      <c r="J9" s="181">
        <v>13.048016701461378</v>
      </c>
      <c r="K9" s="182">
        <v>19.7</v>
      </c>
      <c r="L9" s="181">
        <v>2.3000000000000007</v>
      </c>
      <c r="M9" s="181">
        <v>9.9999999999997868E-2</v>
      </c>
    </row>
    <row r="10" spans="1:13" s="5" customFormat="1" ht="22.5" customHeight="1">
      <c r="A10" s="166" t="s">
        <v>6</v>
      </c>
      <c r="B10" s="180">
        <v>158.1</v>
      </c>
      <c r="C10" s="181">
        <v>11.160714285714286</v>
      </c>
      <c r="D10" s="181">
        <v>-2.9239766081871346</v>
      </c>
      <c r="E10" s="182">
        <v>147.19999999999999</v>
      </c>
      <c r="F10" s="181">
        <v>11.594202898550716</v>
      </c>
      <c r="G10" s="181">
        <v>-3.2850241545893777</v>
      </c>
      <c r="H10" s="182">
        <v>10.9</v>
      </c>
      <c r="I10" s="181">
        <v>4.8808172531214655</v>
      </c>
      <c r="J10" s="181">
        <v>0.98360655737705538</v>
      </c>
      <c r="K10" s="182">
        <v>19.600000000000001</v>
      </c>
      <c r="L10" s="181">
        <v>2</v>
      </c>
      <c r="M10" s="181">
        <v>-0.39999999999999858</v>
      </c>
    </row>
    <row r="11" spans="1:13" s="5" customFormat="1" ht="22.5" customHeight="1">
      <c r="A11" s="167" t="s">
        <v>32</v>
      </c>
      <c r="B11" s="180">
        <v>146.5</v>
      </c>
      <c r="C11" s="181">
        <v>-2.9097963142580023</v>
      </c>
      <c r="D11" s="181">
        <v>-3.7500000000000053</v>
      </c>
      <c r="E11" s="182">
        <v>137.19999999999999</v>
      </c>
      <c r="F11" s="181">
        <v>-2.0547945205479534</v>
      </c>
      <c r="G11" s="181">
        <v>-3.0977734753146207</v>
      </c>
      <c r="H11" s="182">
        <v>9.3000000000000007</v>
      </c>
      <c r="I11" s="181">
        <v>-14.67576791808874</v>
      </c>
      <c r="J11" s="181">
        <v>-12.280701754385964</v>
      </c>
      <c r="K11" s="182">
        <v>17.8</v>
      </c>
      <c r="L11" s="181">
        <v>0</v>
      </c>
      <c r="M11" s="181">
        <v>-0.39999999999999858</v>
      </c>
    </row>
    <row r="12" spans="1:13" s="5" customFormat="1" ht="22.5" customHeight="1">
      <c r="A12" s="166" t="s">
        <v>46</v>
      </c>
      <c r="B12" s="180">
        <v>154.9</v>
      </c>
      <c r="C12" s="181">
        <v>0.84477296726504447</v>
      </c>
      <c r="D12" s="181">
        <v>-2.9471544715447209</v>
      </c>
      <c r="E12" s="182">
        <v>137</v>
      </c>
      <c r="F12" s="181">
        <v>-3.2873806998939492</v>
      </c>
      <c r="G12" s="181">
        <v>-6.461538461538459</v>
      </c>
      <c r="H12" s="182">
        <v>17.899999999999999</v>
      </c>
      <c r="I12" s="181">
        <v>49.199999999999989</v>
      </c>
      <c r="J12" s="181">
        <v>36.630036630036614</v>
      </c>
      <c r="K12" s="182">
        <v>18.399999999999999</v>
      </c>
      <c r="L12" s="181">
        <v>0</v>
      </c>
      <c r="M12" s="181">
        <v>0.19999999999999929</v>
      </c>
    </row>
    <row r="13" spans="1:13" s="5" customFormat="1" ht="22.5" customHeight="1">
      <c r="A13" s="166" t="s">
        <v>47</v>
      </c>
      <c r="B13" s="180">
        <v>174</v>
      </c>
      <c r="C13" s="181">
        <v>-1.2539184952978086</v>
      </c>
      <c r="D13" s="181">
        <v>4.4198895027624303</v>
      </c>
      <c r="E13" s="182">
        <v>142.80000000000001</v>
      </c>
      <c r="F13" s="181">
        <v>-3.0753968253968198</v>
      </c>
      <c r="G13" s="181">
        <v>0.41109969167523708</v>
      </c>
      <c r="H13" s="182">
        <v>31.2</v>
      </c>
      <c r="I13" s="181">
        <v>7.6015727391874153</v>
      </c>
      <c r="J13" s="181">
        <v>27.286821705426345</v>
      </c>
      <c r="K13" s="182">
        <v>20.100000000000001</v>
      </c>
      <c r="L13" s="181">
        <v>0.10000000000000142</v>
      </c>
      <c r="M13" s="181">
        <v>1.2000000000000028</v>
      </c>
    </row>
    <row r="14" spans="1:13" s="5" customFormat="1" ht="22.5" customHeight="1">
      <c r="A14" s="166" t="s">
        <v>37</v>
      </c>
      <c r="B14" s="180">
        <v>134</v>
      </c>
      <c r="C14" s="181">
        <v>2.2657054582904252</v>
      </c>
      <c r="D14" s="181">
        <v>3.9790575916230337</v>
      </c>
      <c r="E14" s="182">
        <v>128.30000000000001</v>
      </c>
      <c r="F14" s="181">
        <v>3.4196891191709815</v>
      </c>
      <c r="G14" s="181">
        <v>3.9583333333333304</v>
      </c>
      <c r="H14" s="182">
        <v>5.7</v>
      </c>
      <c r="I14" s="181">
        <v>-18.555758683729444</v>
      </c>
      <c r="J14" s="181">
        <v>5.5687203791469058</v>
      </c>
      <c r="K14" s="182">
        <v>18.5</v>
      </c>
      <c r="L14" s="181">
        <v>0.69999999999999929</v>
      </c>
      <c r="M14" s="181">
        <v>0.60000000000000142</v>
      </c>
    </row>
    <row r="15" spans="1:13" s="5" customFormat="1" ht="22.5" customHeight="1">
      <c r="A15" s="166" t="s">
        <v>48</v>
      </c>
      <c r="B15" s="180">
        <v>127.3</v>
      </c>
      <c r="C15" s="181">
        <v>-5.6994818652849739</v>
      </c>
      <c r="D15" s="181">
        <v>2.1324354657688058</v>
      </c>
      <c r="E15" s="182">
        <v>120.1</v>
      </c>
      <c r="F15" s="181">
        <v>-5.6084656084656057</v>
      </c>
      <c r="G15" s="181">
        <v>6.9544364508393244</v>
      </c>
      <c r="H15" s="182">
        <v>7.2</v>
      </c>
      <c r="I15" s="181">
        <v>-6.4821066846725142</v>
      </c>
      <c r="J15" s="181">
        <v>-41.928721174004188</v>
      </c>
      <c r="K15" s="182">
        <v>16.7</v>
      </c>
      <c r="L15" s="181">
        <v>-0.80000000000000071</v>
      </c>
      <c r="M15" s="181">
        <v>1.2999999999999989</v>
      </c>
    </row>
    <row r="16" spans="1:13" s="5" customFormat="1" ht="22.5" customHeight="1">
      <c r="A16" s="166" t="s">
        <v>49</v>
      </c>
      <c r="B16" s="180">
        <v>130.1</v>
      </c>
      <c r="C16" s="181">
        <v>0.68104426787742178</v>
      </c>
      <c r="D16" s="181">
        <v>-8.1780538302277357</v>
      </c>
      <c r="E16" s="182">
        <v>122.7</v>
      </c>
      <c r="F16" s="181">
        <v>0.45402951191828117</v>
      </c>
      <c r="G16" s="181">
        <v>-7.8125</v>
      </c>
      <c r="H16" s="182">
        <v>7.4</v>
      </c>
      <c r="I16" s="181">
        <v>4.1666666666666696</v>
      </c>
      <c r="J16" s="181">
        <v>-12.982126058325491</v>
      </c>
      <c r="K16" s="182">
        <v>17.2</v>
      </c>
      <c r="L16" s="181">
        <v>0.30000000000000071</v>
      </c>
      <c r="M16" s="181">
        <v>-1.1999999999999993</v>
      </c>
    </row>
    <row r="17" spans="1:15" s="5" customFormat="1" ht="22.5" customHeight="1">
      <c r="A17" s="168" t="s">
        <v>50</v>
      </c>
      <c r="B17" s="180">
        <v>142.4</v>
      </c>
      <c r="C17" s="181">
        <v>2.6229508196721376</v>
      </c>
      <c r="D17" s="181">
        <v>3.6423841059602777</v>
      </c>
      <c r="E17" s="182">
        <v>129.69999999999999</v>
      </c>
      <c r="F17" s="181">
        <v>1.0917030567685591</v>
      </c>
      <c r="G17" s="181">
        <v>1.0917030567685591</v>
      </c>
      <c r="H17" s="182">
        <v>12.7</v>
      </c>
      <c r="I17" s="181">
        <v>19.75717439293599</v>
      </c>
      <c r="J17" s="181">
        <v>38.040712468193391</v>
      </c>
      <c r="K17" s="182">
        <v>17.600000000000001</v>
      </c>
      <c r="L17" s="181">
        <v>0.30000000000000071</v>
      </c>
      <c r="M17" s="181">
        <v>-0.79999999999999716</v>
      </c>
    </row>
    <row r="18" spans="1:15" s="5" customFormat="1" ht="22.5" customHeight="1">
      <c r="A18" s="166" t="s">
        <v>51</v>
      </c>
      <c r="B18" s="180">
        <v>82</v>
      </c>
      <c r="C18" s="181">
        <v>5.0541516245487399</v>
      </c>
      <c r="D18" s="181">
        <v>-5.8252427184466073</v>
      </c>
      <c r="E18" s="182">
        <v>78.7</v>
      </c>
      <c r="F18" s="181">
        <v>4.3786982248520738</v>
      </c>
      <c r="G18" s="181">
        <v>-6.369426751592357</v>
      </c>
      <c r="H18" s="182">
        <v>3.3</v>
      </c>
      <c r="I18" s="181">
        <v>26.943942133815561</v>
      </c>
      <c r="J18" s="181">
        <v>10.031347962382455</v>
      </c>
      <c r="K18" s="182">
        <v>12.8</v>
      </c>
      <c r="L18" s="181">
        <v>0.10000000000000142</v>
      </c>
      <c r="M18" s="181">
        <v>-0.89999999999999858</v>
      </c>
    </row>
    <row r="19" spans="1:15" s="5" customFormat="1" ht="22.5" customHeight="1">
      <c r="A19" s="169" t="s">
        <v>52</v>
      </c>
      <c r="B19" s="180">
        <v>116.8</v>
      </c>
      <c r="C19" s="181">
        <v>1.6375545851528384</v>
      </c>
      <c r="D19" s="181">
        <v>-6.3380281690140956</v>
      </c>
      <c r="E19" s="182">
        <v>113.8</v>
      </c>
      <c r="F19" s="181">
        <v>2.39130434782609</v>
      </c>
      <c r="G19" s="181">
        <v>-6.0817547357926172</v>
      </c>
      <c r="H19" s="182">
        <v>3</v>
      </c>
      <c r="I19" s="181">
        <v>-23.132530120481931</v>
      </c>
      <c r="J19" s="181">
        <v>-16.710182767624019</v>
      </c>
      <c r="K19" s="182">
        <v>17</v>
      </c>
      <c r="L19" s="181">
        <v>-0.10000000000000142</v>
      </c>
      <c r="M19" s="181">
        <v>-0.39999999999999858</v>
      </c>
    </row>
    <row r="20" spans="1:15" s="5" customFormat="1" ht="22.5" customHeight="1">
      <c r="A20" s="166" t="s">
        <v>53</v>
      </c>
      <c r="B20" s="180">
        <v>125.7</v>
      </c>
      <c r="C20" s="181">
        <v>5.8962264150943398</v>
      </c>
      <c r="D20" s="181">
        <v>-7.8974358974359005</v>
      </c>
      <c r="E20" s="182">
        <v>112.9</v>
      </c>
      <c r="F20" s="181">
        <v>4.9382716049382713</v>
      </c>
      <c r="G20" s="181">
        <v>-7.4074074074074039</v>
      </c>
      <c r="H20" s="182">
        <v>12.8</v>
      </c>
      <c r="I20" s="181">
        <v>16.397675919948355</v>
      </c>
      <c r="J20" s="181">
        <v>-11.704211557296757</v>
      </c>
      <c r="K20" s="182">
        <v>15.1</v>
      </c>
      <c r="L20" s="181">
        <v>0.19999999999999929</v>
      </c>
      <c r="M20" s="181">
        <v>-1.2999999999999989</v>
      </c>
    </row>
    <row r="21" spans="1:15" s="5" customFormat="1" ht="22.5" customHeight="1">
      <c r="A21" s="166" t="s">
        <v>14</v>
      </c>
      <c r="B21" s="180">
        <v>124.7</v>
      </c>
      <c r="C21" s="181">
        <v>3.0156815440289502</v>
      </c>
      <c r="D21" s="181">
        <v>-3.1746031746031709</v>
      </c>
      <c r="E21" s="182">
        <v>121.1</v>
      </c>
      <c r="F21" s="181">
        <v>3.3653846153846119</v>
      </c>
      <c r="G21" s="181">
        <v>-1.601830663615567</v>
      </c>
      <c r="H21" s="182">
        <v>3.6</v>
      </c>
      <c r="I21" s="181">
        <v>-5.2348993288590684</v>
      </c>
      <c r="J21" s="181">
        <v>-36.851520572450809</v>
      </c>
      <c r="K21" s="182">
        <v>16.5</v>
      </c>
      <c r="L21" s="181">
        <v>0.69999999999999929</v>
      </c>
      <c r="M21" s="181">
        <v>-0.60000000000000142</v>
      </c>
    </row>
    <row r="22" spans="1:15" s="5" customFormat="1" ht="22.5" customHeight="1">
      <c r="A22" s="166" t="s">
        <v>54</v>
      </c>
      <c r="B22" s="180">
        <v>121.3</v>
      </c>
      <c r="C22" s="181">
        <v>-11.098779134295228</v>
      </c>
      <c r="D22" s="181">
        <v>-12.074643249176729</v>
      </c>
      <c r="E22" s="182">
        <v>115.3</v>
      </c>
      <c r="F22" s="181">
        <v>-10.067114093959731</v>
      </c>
      <c r="G22" s="181">
        <v>-11.258278145695352</v>
      </c>
      <c r="H22" s="182">
        <v>6</v>
      </c>
      <c r="I22" s="181">
        <v>-27.74566473988439</v>
      </c>
      <c r="J22" s="181">
        <v>-25.962487660414606</v>
      </c>
      <c r="K22" s="182">
        <v>16.3</v>
      </c>
      <c r="L22" s="181">
        <v>-1.5</v>
      </c>
      <c r="M22" s="181">
        <v>-1.5999999999999979</v>
      </c>
    </row>
    <row r="23" spans="1:15" s="5" customFormat="1" ht="22.5" customHeight="1">
      <c r="A23" s="170" t="s">
        <v>56</v>
      </c>
      <c r="B23" s="174">
        <v>127.9</v>
      </c>
      <c r="C23" s="175">
        <v>3.0916844349680233</v>
      </c>
      <c r="D23" s="175">
        <v>6.2637362637362664</v>
      </c>
      <c r="E23" s="176">
        <v>117</v>
      </c>
      <c r="F23" s="175">
        <v>2.1762785636561475</v>
      </c>
      <c r="G23" s="175">
        <v>1.9543973941368202</v>
      </c>
      <c r="H23" s="176">
        <v>10.9</v>
      </c>
      <c r="I23" s="175">
        <v>13.552526062550113</v>
      </c>
      <c r="J23" s="175">
        <v>91.35135135135134</v>
      </c>
      <c r="K23" s="176">
        <v>16.899999999999999</v>
      </c>
      <c r="L23" s="175">
        <v>0.29999999999999716</v>
      </c>
      <c r="M23" s="175">
        <v>9.9999999999997868E-2</v>
      </c>
    </row>
    <row r="24" spans="1:15" s="4" customFormat="1" ht="10" customHeight="1">
      <c r="A24" s="8"/>
      <c r="B24" s="5"/>
      <c r="C24" s="5"/>
      <c r="D24" s="5"/>
      <c r="E24" s="5"/>
      <c r="F24" s="5"/>
      <c r="G24" s="5"/>
      <c r="M24" s="77" t="str">
        <f>ⅰ.賃金!M24</f>
        <v>令和8年2月</v>
      </c>
      <c r="O24" s="11"/>
    </row>
    <row r="25" spans="1:15" s="3" customFormat="1" ht="13" customHeight="1">
      <c r="A25" s="12"/>
      <c r="B25" s="4"/>
      <c r="C25" s="4"/>
      <c r="D25" s="4"/>
      <c r="E25" s="4"/>
      <c r="F25" s="4"/>
      <c r="G25" s="4"/>
      <c r="H25" s="4"/>
      <c r="I25" s="4"/>
      <c r="J25" s="4"/>
      <c r="K25" s="4"/>
      <c r="L25" s="4"/>
      <c r="M25" s="4"/>
    </row>
    <row r="26" spans="1:15" s="4" customFormat="1" ht="15" customHeight="1">
      <c r="A26" s="6" t="s">
        <v>91</v>
      </c>
      <c r="B26" s="151"/>
      <c r="C26" s="151"/>
      <c r="D26" s="151"/>
      <c r="E26" s="152"/>
      <c r="F26" s="151"/>
      <c r="G26" s="6"/>
      <c r="H26" s="6"/>
      <c r="I26" s="151"/>
      <c r="J26" s="151"/>
      <c r="K26" s="152"/>
      <c r="L26" s="151"/>
      <c r="M26" s="151"/>
    </row>
    <row r="27" spans="1:15" s="4" customFormat="1" ht="15" customHeight="1">
      <c r="A27" s="6"/>
      <c r="B27" s="154"/>
      <c r="C27" s="151"/>
      <c r="D27" s="151"/>
      <c r="E27" s="152"/>
      <c r="F27" s="151"/>
      <c r="G27" s="6"/>
      <c r="H27" s="6"/>
      <c r="I27" s="151"/>
      <c r="J27" s="151"/>
      <c r="K27" s="152"/>
      <c r="L27" s="151"/>
      <c r="M27" s="151"/>
    </row>
    <row r="28" spans="1:15" s="5" customFormat="1" ht="11.25" customHeight="1">
      <c r="A28" s="28" t="s">
        <v>57</v>
      </c>
      <c r="B28" s="3"/>
      <c r="C28" s="3"/>
      <c r="D28" s="3"/>
      <c r="E28" s="3"/>
      <c r="F28" s="3"/>
      <c r="G28" s="3"/>
      <c r="H28" s="3"/>
      <c r="I28" s="3"/>
      <c r="J28" s="3"/>
      <c r="K28" s="3"/>
      <c r="L28" s="171"/>
      <c r="M28" s="155" t="s">
        <v>66</v>
      </c>
    </row>
    <row r="29" spans="1:15" s="5" customFormat="1" ht="22.5" customHeight="1">
      <c r="A29" s="290" t="s">
        <v>4</v>
      </c>
      <c r="B29" s="290" t="s">
        <v>59</v>
      </c>
      <c r="C29" s="293"/>
      <c r="D29" s="293"/>
      <c r="E29" s="292" t="s">
        <v>60</v>
      </c>
      <c r="F29" s="293"/>
      <c r="G29" s="293"/>
      <c r="H29" s="292" t="s">
        <v>61</v>
      </c>
      <c r="I29" s="293"/>
      <c r="J29" s="294"/>
      <c r="K29" s="300" t="s">
        <v>62</v>
      </c>
      <c r="L29" s="301"/>
      <c r="M29" s="301"/>
    </row>
    <row r="30" spans="1:15" s="5" customFormat="1" ht="22.5" customHeight="1">
      <c r="A30" s="289"/>
      <c r="B30" s="158"/>
      <c r="C30" s="159" t="s">
        <v>41</v>
      </c>
      <c r="D30" s="172" t="s">
        <v>23</v>
      </c>
      <c r="E30" s="158"/>
      <c r="F30" s="159" t="s">
        <v>41</v>
      </c>
      <c r="G30" s="172" t="s">
        <v>23</v>
      </c>
      <c r="H30" s="158"/>
      <c r="I30" s="159" t="s">
        <v>41</v>
      </c>
      <c r="J30" s="172" t="s">
        <v>23</v>
      </c>
      <c r="K30" s="158"/>
      <c r="L30" s="159" t="s">
        <v>64</v>
      </c>
      <c r="M30" s="173" t="s">
        <v>44</v>
      </c>
    </row>
    <row r="31" spans="1:15" s="5" customFormat="1" ht="22.5" customHeight="1">
      <c r="A31" s="164" t="s">
        <v>174</v>
      </c>
      <c r="B31" s="174">
        <v>135.1</v>
      </c>
      <c r="C31" s="175">
        <v>-0.2</v>
      </c>
      <c r="D31" s="175">
        <v>-0.4</v>
      </c>
      <c r="E31" s="176">
        <v>123.7</v>
      </c>
      <c r="F31" s="175">
        <v>-0.3</v>
      </c>
      <c r="G31" s="175">
        <v>-0.4</v>
      </c>
      <c r="H31" s="176">
        <v>11.4</v>
      </c>
      <c r="I31" s="175">
        <v>1</v>
      </c>
      <c r="J31" s="175">
        <v>0</v>
      </c>
      <c r="K31" s="176">
        <v>17</v>
      </c>
      <c r="L31" s="175">
        <v>0</v>
      </c>
      <c r="M31" s="175">
        <v>-0.10000000000000142</v>
      </c>
    </row>
    <row r="32" spans="1:15" s="5" customFormat="1" ht="22.5" customHeight="1">
      <c r="A32" s="165" t="s">
        <v>45</v>
      </c>
      <c r="B32" s="177">
        <v>129.9</v>
      </c>
      <c r="C32" s="178">
        <v>2.8968713789107765</v>
      </c>
      <c r="D32" s="178">
        <v>-1.7699115044247882</v>
      </c>
      <c r="E32" s="179">
        <v>121.9</v>
      </c>
      <c r="F32" s="178">
        <v>2.7745664739884459</v>
      </c>
      <c r="G32" s="178">
        <v>-1.441241685144121</v>
      </c>
      <c r="H32" s="179">
        <v>8</v>
      </c>
      <c r="I32" s="178">
        <v>3.8647342995169116</v>
      </c>
      <c r="J32" s="178">
        <v>-8.0213903743315509</v>
      </c>
      <c r="K32" s="179">
        <v>16.899999999999999</v>
      </c>
      <c r="L32" s="178">
        <v>0.5</v>
      </c>
      <c r="M32" s="178">
        <v>-0.40000000000000213</v>
      </c>
    </row>
    <row r="33" spans="1:15" s="5" customFormat="1" ht="22.5" customHeight="1">
      <c r="A33" s="166" t="s">
        <v>18</v>
      </c>
      <c r="B33" s="180">
        <v>156.19999999999999</v>
      </c>
      <c r="C33" s="181">
        <v>8.2932692307692211</v>
      </c>
      <c r="D33" s="181">
        <v>-3.7393162393162394</v>
      </c>
      <c r="E33" s="182">
        <v>145.4</v>
      </c>
      <c r="F33" s="181">
        <v>7.4626865671641802</v>
      </c>
      <c r="G33" s="181">
        <v>-5.7401812688821785</v>
      </c>
      <c r="H33" s="182">
        <v>10.8</v>
      </c>
      <c r="I33" s="181">
        <v>21.341463414634145</v>
      </c>
      <c r="J33" s="181">
        <v>35.067873303167417</v>
      </c>
      <c r="K33" s="182">
        <v>18.3</v>
      </c>
      <c r="L33" s="181">
        <v>1.3000000000000007</v>
      </c>
      <c r="M33" s="181">
        <v>-2.1999999999999993</v>
      </c>
    </row>
    <row r="34" spans="1:15" s="5" customFormat="1" ht="22.5" customHeight="1">
      <c r="A34" s="166" t="s">
        <v>6</v>
      </c>
      <c r="B34" s="180">
        <v>161.5</v>
      </c>
      <c r="C34" s="181">
        <v>12.13808463251671</v>
      </c>
      <c r="D34" s="181">
        <v>-0.88582677165353496</v>
      </c>
      <c r="E34" s="182">
        <v>149.80000000000001</v>
      </c>
      <c r="F34" s="181">
        <v>13.087248322147637</v>
      </c>
      <c r="G34" s="181">
        <v>-1.0763209393346462</v>
      </c>
      <c r="H34" s="182">
        <v>11.7</v>
      </c>
      <c r="I34" s="181">
        <v>1.7894736842105292</v>
      </c>
      <c r="J34" s="181">
        <v>1.7894736842105292</v>
      </c>
      <c r="K34" s="182">
        <v>19.5</v>
      </c>
      <c r="L34" s="181">
        <v>2.1999999999999993</v>
      </c>
      <c r="M34" s="181">
        <v>-0.39999999999999858</v>
      </c>
    </row>
    <row r="35" spans="1:15" s="5" customFormat="1" ht="22.5" customHeight="1">
      <c r="A35" s="167" t="s">
        <v>32</v>
      </c>
      <c r="B35" s="180">
        <v>137.19999999999999</v>
      </c>
      <c r="C35" s="181">
        <v>-5.106382978723401</v>
      </c>
      <c r="D35" s="181">
        <v>-0.66815144766146362</v>
      </c>
      <c r="E35" s="182">
        <v>125</v>
      </c>
      <c r="F35" s="181">
        <v>-5.4171180931744312</v>
      </c>
      <c r="G35" s="181">
        <v>-1.1325028312570782</v>
      </c>
      <c r="H35" s="182">
        <v>12.2</v>
      </c>
      <c r="I35" s="181">
        <v>-1.6239316239316288</v>
      </c>
      <c r="J35" s="181">
        <v>4.257246376811584</v>
      </c>
      <c r="K35" s="182">
        <v>16.399999999999999</v>
      </c>
      <c r="L35" s="181">
        <v>-0.90000000000000213</v>
      </c>
      <c r="M35" s="181">
        <v>9.9999999999997868E-2</v>
      </c>
    </row>
    <row r="36" spans="1:15" s="5" customFormat="1" ht="22.5" customHeight="1">
      <c r="A36" s="166" t="s">
        <v>46</v>
      </c>
      <c r="B36" s="180">
        <v>152.30000000000001</v>
      </c>
      <c r="C36" s="181">
        <v>0.85744908896034</v>
      </c>
      <c r="D36" s="181">
        <v>-2.4870466321243581</v>
      </c>
      <c r="E36" s="182">
        <v>135.4</v>
      </c>
      <c r="F36" s="181">
        <v>-3.5106382978723372</v>
      </c>
      <c r="G36" s="181">
        <v>-7.9187817258883211</v>
      </c>
      <c r="H36" s="182">
        <v>16.899999999999999</v>
      </c>
      <c r="I36" s="181">
        <v>57.88849347568209</v>
      </c>
      <c r="J36" s="181">
        <v>83.839779005524832</v>
      </c>
      <c r="K36" s="182">
        <v>18.2</v>
      </c>
      <c r="L36" s="181">
        <v>0</v>
      </c>
      <c r="M36" s="181">
        <v>0.39999999999999858</v>
      </c>
    </row>
    <row r="37" spans="1:15" s="5" customFormat="1" ht="22.5" customHeight="1">
      <c r="A37" s="166" t="s">
        <v>47</v>
      </c>
      <c r="B37" s="180">
        <v>169.6</v>
      </c>
      <c r="C37" s="181">
        <v>2.3972602739726128</v>
      </c>
      <c r="D37" s="181">
        <v>0.67340067340068299</v>
      </c>
      <c r="E37" s="182">
        <v>143.69999999999999</v>
      </c>
      <c r="F37" s="181">
        <v>0.70210631895687337</v>
      </c>
      <c r="G37" s="181">
        <v>1.92893401015229</v>
      </c>
      <c r="H37" s="182">
        <v>25.9</v>
      </c>
      <c r="I37" s="181">
        <v>13.026052104208416</v>
      </c>
      <c r="J37" s="181">
        <v>-5.5276381909547805</v>
      </c>
      <c r="K37" s="182">
        <v>20</v>
      </c>
      <c r="L37" s="181">
        <v>0.69999999999999929</v>
      </c>
      <c r="M37" s="181">
        <v>1.8999999999999986</v>
      </c>
    </row>
    <row r="38" spans="1:15" s="5" customFormat="1" ht="22.5" customHeight="1">
      <c r="A38" s="166" t="s">
        <v>37</v>
      </c>
      <c r="B38" s="180">
        <v>124.8</v>
      </c>
      <c r="C38" s="181">
        <v>-1.0822510822510822</v>
      </c>
      <c r="D38" s="181">
        <v>-3.4846884899683177</v>
      </c>
      <c r="E38" s="182">
        <v>118.9</v>
      </c>
      <c r="F38" s="181">
        <v>0.8849557522123862</v>
      </c>
      <c r="G38" s="181">
        <v>-3.1847133757961785</v>
      </c>
      <c r="H38" s="182">
        <v>5.9</v>
      </c>
      <c r="I38" s="181">
        <v>-28.050595238095237</v>
      </c>
      <c r="J38" s="181">
        <v>-9.2870544090056217</v>
      </c>
      <c r="K38" s="182">
        <v>18.100000000000001</v>
      </c>
      <c r="L38" s="181">
        <v>0.30000000000000071</v>
      </c>
      <c r="M38" s="181">
        <v>0</v>
      </c>
    </row>
    <row r="39" spans="1:15" s="5" customFormat="1" ht="22.5" customHeight="1">
      <c r="A39" s="166" t="s">
        <v>48</v>
      </c>
      <c r="B39" s="180">
        <v>124.8</v>
      </c>
      <c r="C39" s="181">
        <v>-9.3896713615023462</v>
      </c>
      <c r="D39" s="181">
        <v>4.7774158523344257</v>
      </c>
      <c r="E39" s="182">
        <v>111.9</v>
      </c>
      <c r="F39" s="181">
        <v>-9.9080694586312585</v>
      </c>
      <c r="G39" s="181">
        <v>2.2016222479721965</v>
      </c>
      <c r="H39" s="182">
        <v>12.9</v>
      </c>
      <c r="I39" s="181">
        <v>-4.4444444444444446</v>
      </c>
      <c r="J39" s="181">
        <v>32.989690721649481</v>
      </c>
      <c r="K39" s="182">
        <v>16</v>
      </c>
      <c r="L39" s="181">
        <v>-1.8000000000000007</v>
      </c>
      <c r="M39" s="181">
        <v>0.30000000000000071</v>
      </c>
    </row>
    <row r="40" spans="1:15" s="5" customFormat="1" ht="22.5" customHeight="1">
      <c r="A40" s="166" t="s">
        <v>49</v>
      </c>
      <c r="B40" s="180">
        <v>128</v>
      </c>
      <c r="C40" s="181">
        <v>-1.0752688172043012</v>
      </c>
      <c r="D40" s="181">
        <v>-3.7656903765690322</v>
      </c>
      <c r="E40" s="182">
        <v>115.6</v>
      </c>
      <c r="F40" s="181">
        <v>-1.1943539630835986</v>
      </c>
      <c r="G40" s="181">
        <v>-2.8815368196371427</v>
      </c>
      <c r="H40" s="182">
        <v>12.4</v>
      </c>
      <c r="I40" s="181">
        <v>0</v>
      </c>
      <c r="J40" s="181">
        <v>-12.110726643598618</v>
      </c>
      <c r="K40" s="182">
        <v>16.600000000000001</v>
      </c>
      <c r="L40" s="181">
        <v>0.60000000000000142</v>
      </c>
      <c r="M40" s="181">
        <v>-0.5</v>
      </c>
    </row>
    <row r="41" spans="1:15" s="5" customFormat="1" ht="22.5" customHeight="1">
      <c r="A41" s="168" t="s">
        <v>50</v>
      </c>
      <c r="B41" s="180">
        <v>139.9</v>
      </c>
      <c r="C41" s="181">
        <v>-3.7617554858934255</v>
      </c>
      <c r="D41" s="181">
        <v>-0.10845986984816543</v>
      </c>
      <c r="E41" s="182">
        <v>130.30000000000001</v>
      </c>
      <c r="F41" s="181">
        <v>-4.5546558704453437</v>
      </c>
      <c r="G41" s="181">
        <v>2.4999999999999969</v>
      </c>
      <c r="H41" s="182">
        <v>9.6</v>
      </c>
      <c r="I41" s="181">
        <v>10.393700787401567</v>
      </c>
      <c r="J41" s="181">
        <v>-26.132771338250798</v>
      </c>
      <c r="K41" s="182">
        <v>17.2</v>
      </c>
      <c r="L41" s="181">
        <v>-0.80000000000000071</v>
      </c>
      <c r="M41" s="181">
        <v>-2.6000000000000014</v>
      </c>
    </row>
    <row r="42" spans="1:15" s="5" customFormat="1" ht="22.5" customHeight="1">
      <c r="A42" s="166" t="s">
        <v>51</v>
      </c>
      <c r="B42" s="180">
        <v>76.2</v>
      </c>
      <c r="C42" s="181">
        <v>-3.7641154328732744</v>
      </c>
      <c r="D42" s="181">
        <v>-6.4634146341463374</v>
      </c>
      <c r="E42" s="182">
        <v>71.900000000000006</v>
      </c>
      <c r="F42" s="181">
        <v>-4.8750000000000071</v>
      </c>
      <c r="G42" s="181">
        <v>-5.4658385093167778</v>
      </c>
      <c r="H42" s="182">
        <v>4.3</v>
      </c>
      <c r="I42" s="181">
        <v>19.444444444444446</v>
      </c>
      <c r="J42" s="181">
        <v>-20.37037037037037</v>
      </c>
      <c r="K42" s="182">
        <v>12.5</v>
      </c>
      <c r="L42" s="181">
        <v>-0.69999999999999929</v>
      </c>
      <c r="M42" s="181">
        <v>-0.30000000000000071</v>
      </c>
    </row>
    <row r="43" spans="1:15" s="5" customFormat="1" ht="22.5" customHeight="1">
      <c r="A43" s="169" t="s">
        <v>52</v>
      </c>
      <c r="B43" s="180">
        <v>125.7</v>
      </c>
      <c r="C43" s="181">
        <v>-0.82335329341316943</v>
      </c>
      <c r="D43" s="181">
        <v>7.1139854486661251</v>
      </c>
      <c r="E43" s="182">
        <v>120.4</v>
      </c>
      <c r="F43" s="181">
        <v>0.45662100456620569</v>
      </c>
      <c r="G43" s="181">
        <v>6.8825910931174086</v>
      </c>
      <c r="H43" s="182">
        <v>5.3</v>
      </c>
      <c r="I43" s="181">
        <v>-24.312896405919663</v>
      </c>
      <c r="J43" s="181">
        <v>10.40863531225906</v>
      </c>
      <c r="K43" s="182">
        <v>17</v>
      </c>
      <c r="L43" s="181">
        <v>-0.19999999999999929</v>
      </c>
      <c r="M43" s="181">
        <v>-0.69999999999999929</v>
      </c>
    </row>
    <row r="44" spans="1:15" s="5" customFormat="1" ht="22.5" customHeight="1">
      <c r="A44" s="166" t="s">
        <v>53</v>
      </c>
      <c r="B44" s="180">
        <v>113.7</v>
      </c>
      <c r="C44" s="181">
        <v>4.6482412060301552</v>
      </c>
      <c r="D44" s="181">
        <v>-9.2592592592592595</v>
      </c>
      <c r="E44" s="182">
        <v>105.8</v>
      </c>
      <c r="F44" s="181">
        <v>4.3814432989690797</v>
      </c>
      <c r="G44" s="181">
        <v>-7.6396807297605509</v>
      </c>
      <c r="H44" s="182">
        <v>7.9</v>
      </c>
      <c r="I44" s="181">
        <v>8.2457558609539223</v>
      </c>
      <c r="J44" s="181">
        <v>-26.870562534134347</v>
      </c>
      <c r="K44" s="182">
        <v>14</v>
      </c>
      <c r="L44" s="181">
        <v>0</v>
      </c>
      <c r="M44" s="181">
        <v>-1.1999999999999993</v>
      </c>
    </row>
    <row r="45" spans="1:15" s="4" customFormat="1" ht="22.5" customHeight="1">
      <c r="A45" s="166" t="s">
        <v>14</v>
      </c>
      <c r="B45" s="180">
        <v>128</v>
      </c>
      <c r="C45" s="181">
        <v>2.0457280385078254</v>
      </c>
      <c r="D45" s="181">
        <v>-0.70257611241218798</v>
      </c>
      <c r="E45" s="182">
        <v>123.9</v>
      </c>
      <c r="F45" s="181">
        <v>1.9207683073229394</v>
      </c>
      <c r="G45" s="181">
        <v>1.3126491646778145</v>
      </c>
      <c r="H45" s="182">
        <v>4.0999999999999996</v>
      </c>
      <c r="I45" s="181">
        <v>5.0980392156862822</v>
      </c>
      <c r="J45" s="181">
        <v>-36.941176470588232</v>
      </c>
      <c r="K45" s="182">
        <v>16.5</v>
      </c>
      <c r="L45" s="181">
        <v>0.39999999999999858</v>
      </c>
      <c r="M45" s="181">
        <v>-0.5</v>
      </c>
      <c r="O45" s="11"/>
    </row>
    <row r="46" spans="1:15" ht="22.5" customHeight="1">
      <c r="A46" s="166" t="s">
        <v>54</v>
      </c>
      <c r="B46" s="180">
        <v>141</v>
      </c>
      <c r="C46" s="181">
        <v>-7.5528700906344408</v>
      </c>
      <c r="D46" s="181">
        <v>2.7995520716685331</v>
      </c>
      <c r="E46" s="182">
        <v>127.3</v>
      </c>
      <c r="F46" s="181">
        <v>-7.8206465067778934</v>
      </c>
      <c r="G46" s="181">
        <v>0.91324200913243303</v>
      </c>
      <c r="H46" s="182">
        <v>13.7</v>
      </c>
      <c r="I46" s="181">
        <v>-4.8666666666666742</v>
      </c>
      <c r="J46" s="181">
        <v>24.52006980802792</v>
      </c>
      <c r="K46" s="182">
        <v>17.5</v>
      </c>
      <c r="L46" s="181">
        <v>-1.6999999999999993</v>
      </c>
      <c r="M46" s="181">
        <v>-0.19999999999999929</v>
      </c>
    </row>
    <row r="47" spans="1:15" ht="22.5" customHeight="1">
      <c r="A47" s="170" t="s">
        <v>56</v>
      </c>
      <c r="B47" s="174">
        <v>126.3</v>
      </c>
      <c r="C47" s="175">
        <v>6.5450643776823973</v>
      </c>
      <c r="D47" s="175">
        <v>-0.10060362173039086</v>
      </c>
      <c r="E47" s="176">
        <v>114.9</v>
      </c>
      <c r="F47" s="175">
        <v>5.1891891891891859</v>
      </c>
      <c r="G47" s="175">
        <v>-4.3264503441494648</v>
      </c>
      <c r="H47" s="176">
        <v>11.4</v>
      </c>
      <c r="I47" s="175">
        <v>21.297192642787994</v>
      </c>
      <c r="J47" s="175">
        <v>81.069364161849705</v>
      </c>
      <c r="K47" s="176">
        <v>17</v>
      </c>
      <c r="L47" s="175">
        <v>0.60000000000000142</v>
      </c>
      <c r="M47" s="175">
        <v>-1.3999999999999986</v>
      </c>
    </row>
    <row r="48" spans="1:15" ht="10" customHeight="1">
      <c r="A48" s="8"/>
      <c r="B48" s="5"/>
      <c r="C48" s="5"/>
      <c r="D48" s="5"/>
      <c r="E48" s="5"/>
      <c r="F48" s="5"/>
      <c r="G48" s="5"/>
      <c r="H48" s="4"/>
      <c r="I48" s="4"/>
      <c r="J48" s="4"/>
      <c r="K48" s="4"/>
      <c r="L48" s="4"/>
      <c r="M48" s="77" t="str">
        <f>ⅰ.賃金!M24</f>
        <v>令和8年2月</v>
      </c>
    </row>
    <row r="49" spans="1:13" ht="13.5" customHeight="1">
      <c r="A49" s="302"/>
      <c r="B49" s="303"/>
      <c r="C49" s="303"/>
      <c r="D49" s="303"/>
      <c r="E49" s="303"/>
      <c r="F49" s="303"/>
      <c r="G49" s="303"/>
      <c r="H49" s="303"/>
      <c r="I49" s="303"/>
      <c r="J49" s="303"/>
      <c r="K49" s="303"/>
      <c r="L49" s="303"/>
      <c r="M49" s="303"/>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7"/>
  <hyperlinks>
    <hyperlink ref="A1" location="目次!B2" display="［目次へ戻る］" xr:uid="{00000000-0004-0000-0200-000000000000}"/>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W63"/>
  <sheetViews>
    <sheetView showGridLines="0" topLeftCell="A16" zoomScaleNormal="100" workbookViewId="0">
      <selection activeCell="I40" sqref="I40"/>
    </sheetView>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20" t="s">
        <v>135</v>
      </c>
    </row>
    <row r="2" spans="1:9" s="2" customFormat="1" ht="12">
      <c r="A2" s="6" t="s">
        <v>90</v>
      </c>
      <c r="B2" s="151"/>
      <c r="C2" s="151"/>
      <c r="D2" s="151"/>
      <c r="E2" s="152"/>
      <c r="F2" s="151"/>
      <c r="G2" s="6"/>
      <c r="H2" s="6"/>
      <c r="I2" s="153"/>
    </row>
    <row r="3" spans="1:9" s="2" customFormat="1" ht="12">
      <c r="A3" s="6"/>
      <c r="B3" s="154"/>
      <c r="C3" s="151"/>
      <c r="D3" s="151"/>
      <c r="E3" s="152"/>
      <c r="F3" s="151"/>
      <c r="G3" s="6"/>
      <c r="H3" s="6"/>
      <c r="I3" s="153"/>
    </row>
    <row r="4" spans="1:9" s="3" customFormat="1" ht="11">
      <c r="A4" s="7" t="s">
        <v>39</v>
      </c>
      <c r="I4" s="155" t="s">
        <v>24</v>
      </c>
    </row>
    <row r="5" spans="1:9" s="4" customFormat="1" ht="11">
      <c r="A5" s="290" t="s">
        <v>4</v>
      </c>
      <c r="B5" s="156" t="s">
        <v>22</v>
      </c>
      <c r="C5" s="157"/>
      <c r="D5" s="157"/>
      <c r="E5" s="157"/>
      <c r="F5" s="294" t="s">
        <v>40</v>
      </c>
      <c r="G5" s="301"/>
      <c r="H5" s="301"/>
      <c r="I5" s="301"/>
    </row>
    <row r="6" spans="1:9" s="4" customFormat="1" ht="25.5" customHeight="1">
      <c r="A6" s="289"/>
      <c r="B6" s="158"/>
      <c r="C6" s="159" t="s">
        <v>41</v>
      </c>
      <c r="D6" s="160" t="s">
        <v>23</v>
      </c>
      <c r="E6" s="159" t="s">
        <v>43</v>
      </c>
      <c r="F6" s="161" t="s">
        <v>3</v>
      </c>
      <c r="G6" s="159" t="s">
        <v>44</v>
      </c>
      <c r="H6" s="162" t="s">
        <v>13</v>
      </c>
      <c r="I6" s="163" t="s">
        <v>44</v>
      </c>
    </row>
    <row r="7" spans="1:9" s="5" customFormat="1" ht="15" customHeight="1">
      <c r="A7" s="164" t="s">
        <v>174</v>
      </c>
      <c r="B7" s="250">
        <v>51723432</v>
      </c>
      <c r="C7" s="251">
        <v>-0.1</v>
      </c>
      <c r="D7" s="251">
        <v>1.3</v>
      </c>
      <c r="E7" s="251">
        <v>31.89</v>
      </c>
      <c r="F7" s="252">
        <v>1.57</v>
      </c>
      <c r="G7" s="252">
        <v>0.06</v>
      </c>
      <c r="H7" s="252">
        <v>1.69</v>
      </c>
      <c r="I7" s="252">
        <v>0.01</v>
      </c>
    </row>
    <row r="8" spans="1:9" s="5" customFormat="1" ht="15" customHeight="1">
      <c r="A8" s="165" t="s">
        <v>45</v>
      </c>
      <c r="B8" s="253">
        <v>225657</v>
      </c>
      <c r="C8" s="254">
        <v>-9.5147478591811913E-2</v>
      </c>
      <c r="D8" s="254">
        <v>3.0421982335623103</v>
      </c>
      <c r="E8" s="254">
        <v>30.5</v>
      </c>
      <c r="F8" s="255">
        <v>1.24</v>
      </c>
      <c r="G8" s="255">
        <v>-0.3899999999999999</v>
      </c>
      <c r="H8" s="255">
        <v>1.32</v>
      </c>
      <c r="I8" s="255">
        <v>-1.0599999999999998</v>
      </c>
    </row>
    <row r="9" spans="1:9" s="5" customFormat="1" ht="15" customHeight="1">
      <c r="A9" s="166" t="s">
        <v>18</v>
      </c>
      <c r="B9" s="256">
        <v>12211</v>
      </c>
      <c r="C9" s="257">
        <v>-1.8390804597701083</v>
      </c>
      <c r="D9" s="257">
        <v>2.0310633213859055</v>
      </c>
      <c r="E9" s="257">
        <v>9.5</v>
      </c>
      <c r="F9" s="258">
        <v>0.79</v>
      </c>
      <c r="G9" s="258">
        <v>6.0000000000000053E-2</v>
      </c>
      <c r="H9" s="258">
        <v>2.62</v>
      </c>
      <c r="I9" s="258">
        <v>1.58</v>
      </c>
    </row>
    <row r="10" spans="1:9" s="5" customFormat="1" ht="15" customHeight="1">
      <c r="A10" s="166" t="s">
        <v>6</v>
      </c>
      <c r="B10" s="256">
        <v>21805</v>
      </c>
      <c r="C10" s="257">
        <v>-0.4595588235294118</v>
      </c>
      <c r="D10" s="257">
        <v>5.8651026392961878</v>
      </c>
      <c r="E10" s="257">
        <v>14.6</v>
      </c>
      <c r="F10" s="258">
        <v>0.37</v>
      </c>
      <c r="G10" s="258">
        <v>-0.52</v>
      </c>
      <c r="H10" s="258">
        <v>0.8</v>
      </c>
      <c r="I10" s="258">
        <v>-0.53</v>
      </c>
    </row>
    <row r="11" spans="1:9" s="5" customFormat="1" ht="15" customHeight="1">
      <c r="A11" s="167" t="s">
        <v>32</v>
      </c>
      <c r="B11" s="256">
        <v>1279</v>
      </c>
      <c r="C11" s="257">
        <v>-0.92402464065708989</v>
      </c>
      <c r="D11" s="257">
        <v>-2.8197381671701884</v>
      </c>
      <c r="E11" s="257">
        <v>7</v>
      </c>
      <c r="F11" s="258">
        <v>0</v>
      </c>
      <c r="G11" s="258">
        <v>0</v>
      </c>
      <c r="H11" s="258">
        <v>0.93</v>
      </c>
      <c r="I11" s="258">
        <v>0.93</v>
      </c>
    </row>
    <row r="12" spans="1:9" s="5" customFormat="1" ht="15" customHeight="1">
      <c r="A12" s="166" t="s">
        <v>46</v>
      </c>
      <c r="B12" s="256">
        <v>3080</v>
      </c>
      <c r="C12" s="257">
        <v>0</v>
      </c>
      <c r="D12" s="257">
        <v>0.6876227897838928</v>
      </c>
      <c r="E12" s="257">
        <v>2.2999999999999998</v>
      </c>
      <c r="F12" s="258">
        <v>0.13</v>
      </c>
      <c r="G12" s="258">
        <v>-0.79</v>
      </c>
      <c r="H12" s="258">
        <v>0.16</v>
      </c>
      <c r="I12" s="258">
        <v>-0.36</v>
      </c>
    </row>
    <row r="13" spans="1:9" s="5" customFormat="1" ht="15" customHeight="1">
      <c r="A13" s="166" t="s">
        <v>47</v>
      </c>
      <c r="B13" s="256">
        <v>9645</v>
      </c>
      <c r="C13" s="257">
        <v>-0.76997112608278273</v>
      </c>
      <c r="D13" s="257">
        <v>5.7435897435897383</v>
      </c>
      <c r="E13" s="257">
        <v>11.4</v>
      </c>
      <c r="F13" s="258">
        <v>0.66</v>
      </c>
      <c r="G13" s="258">
        <v>0.13</v>
      </c>
      <c r="H13" s="258">
        <v>1.42</v>
      </c>
      <c r="I13" s="258">
        <v>0.26</v>
      </c>
    </row>
    <row r="14" spans="1:9" s="5" customFormat="1" ht="15" customHeight="1">
      <c r="A14" s="166" t="s">
        <v>37</v>
      </c>
      <c r="B14" s="256">
        <v>43524</v>
      </c>
      <c r="C14" s="257">
        <v>0</v>
      </c>
      <c r="D14" s="257">
        <v>0.99108027750247762</v>
      </c>
      <c r="E14" s="257">
        <v>44</v>
      </c>
      <c r="F14" s="258">
        <v>1.03</v>
      </c>
      <c r="G14" s="258">
        <v>-0.95</v>
      </c>
      <c r="H14" s="258">
        <v>1.05</v>
      </c>
      <c r="I14" s="258">
        <v>1.0000000000000009E-2</v>
      </c>
    </row>
    <row r="15" spans="1:9" s="5" customFormat="1" ht="15" customHeight="1">
      <c r="A15" s="166" t="s">
        <v>48</v>
      </c>
      <c r="B15" s="256">
        <v>6254</v>
      </c>
      <c r="C15" s="257">
        <v>0.42016806722688183</v>
      </c>
      <c r="D15" s="257">
        <v>3.1283710895361283</v>
      </c>
      <c r="E15" s="257">
        <v>3.9</v>
      </c>
      <c r="F15" s="258">
        <v>0.92</v>
      </c>
      <c r="G15" s="258">
        <v>-0.64</v>
      </c>
      <c r="H15" s="258">
        <v>0.48</v>
      </c>
      <c r="I15" s="258">
        <v>0.48</v>
      </c>
    </row>
    <row r="16" spans="1:9" s="5" customFormat="1" ht="15" customHeight="1">
      <c r="A16" s="166" t="s">
        <v>49</v>
      </c>
      <c r="B16" s="256">
        <v>2351</v>
      </c>
      <c r="C16" s="257">
        <v>0.30007501875467157</v>
      </c>
      <c r="D16" s="257">
        <v>-1.1825572801182724</v>
      </c>
      <c r="E16" s="257">
        <v>36.200000000000003</v>
      </c>
      <c r="F16" s="258">
        <v>0.64</v>
      </c>
      <c r="G16" s="258">
        <v>0.26</v>
      </c>
      <c r="H16" s="258">
        <v>0.34</v>
      </c>
      <c r="I16" s="258">
        <v>-0.21000000000000002</v>
      </c>
    </row>
    <row r="17" spans="1:11" s="5" customFormat="1" ht="15" customHeight="1">
      <c r="A17" s="168" t="s">
        <v>50</v>
      </c>
      <c r="B17" s="256">
        <v>5645</v>
      </c>
      <c r="C17" s="257">
        <v>8.3402835696408939E-2</v>
      </c>
      <c r="D17" s="257">
        <v>8.8929219600725933</v>
      </c>
      <c r="E17" s="257">
        <v>7.7</v>
      </c>
      <c r="F17" s="258">
        <v>0.28000000000000003</v>
      </c>
      <c r="G17" s="258">
        <v>-1.05</v>
      </c>
      <c r="H17" s="258">
        <v>0.21</v>
      </c>
      <c r="I17" s="258">
        <v>-4.24</v>
      </c>
    </row>
    <row r="18" spans="1:11" s="5" customFormat="1" ht="15" customHeight="1">
      <c r="A18" s="166" t="s">
        <v>51</v>
      </c>
      <c r="B18" s="256">
        <v>22071</v>
      </c>
      <c r="C18" s="257">
        <v>-0.56634304207118824</v>
      </c>
      <c r="D18" s="257">
        <v>0.40849673202614384</v>
      </c>
      <c r="E18" s="257">
        <v>74.3</v>
      </c>
      <c r="F18" s="258">
        <v>2.89</v>
      </c>
      <c r="G18" s="258">
        <v>-2.4700000000000002</v>
      </c>
      <c r="H18" s="258">
        <v>3.45</v>
      </c>
      <c r="I18" s="258">
        <v>0.45000000000000018</v>
      </c>
    </row>
    <row r="19" spans="1:11" s="5" customFormat="1" ht="15" customHeight="1">
      <c r="A19" s="169" t="s">
        <v>52</v>
      </c>
      <c r="B19" s="256">
        <v>6365</v>
      </c>
      <c r="C19" s="257">
        <v>3.3203124999999916</v>
      </c>
      <c r="D19" s="257">
        <v>17.425083240843513</v>
      </c>
      <c r="E19" s="257">
        <v>44.9</v>
      </c>
      <c r="F19" s="258">
        <v>6.52</v>
      </c>
      <c r="G19" s="258">
        <v>3.4699999999999998</v>
      </c>
      <c r="H19" s="258">
        <v>3.23</v>
      </c>
      <c r="I19" s="258">
        <v>-1.3800000000000003</v>
      </c>
    </row>
    <row r="20" spans="1:11" s="5" customFormat="1" ht="15" customHeight="1">
      <c r="A20" s="166" t="s">
        <v>53</v>
      </c>
      <c r="B20" s="256">
        <v>18374</v>
      </c>
      <c r="C20" s="257">
        <v>9.30232558139482E-2</v>
      </c>
      <c r="D20" s="257">
        <v>6.2191510365251705</v>
      </c>
      <c r="E20" s="257">
        <v>24.7</v>
      </c>
      <c r="F20" s="258">
        <v>1.32</v>
      </c>
      <c r="G20" s="258">
        <v>0.97000000000000008</v>
      </c>
      <c r="H20" s="258">
        <v>1.26</v>
      </c>
      <c r="I20" s="258">
        <v>-6.45</v>
      </c>
    </row>
    <row r="21" spans="1:11" s="5" customFormat="1" ht="15" customHeight="1">
      <c r="A21" s="166" t="s">
        <v>14</v>
      </c>
      <c r="B21" s="256">
        <v>59976</v>
      </c>
      <c r="C21" s="257">
        <v>9.6432015429116988E-2</v>
      </c>
      <c r="D21" s="257">
        <v>0.48402710551790895</v>
      </c>
      <c r="E21" s="257">
        <v>26</v>
      </c>
      <c r="F21" s="258">
        <v>1.01</v>
      </c>
      <c r="G21" s="258">
        <v>-2.0000000000000018E-2</v>
      </c>
      <c r="H21" s="258">
        <v>0.92</v>
      </c>
      <c r="I21" s="258">
        <v>-1.25</v>
      </c>
    </row>
    <row r="22" spans="1:11" s="5" customFormat="1" ht="15" customHeight="1">
      <c r="A22" s="166" t="s">
        <v>54</v>
      </c>
      <c r="B22" s="256">
        <v>1344</v>
      </c>
      <c r="C22" s="257">
        <v>3.2098765432098699</v>
      </c>
      <c r="D22" s="257">
        <v>2.2004889975550088</v>
      </c>
      <c r="E22" s="257">
        <v>10.5</v>
      </c>
      <c r="F22" s="258">
        <v>3.3</v>
      </c>
      <c r="G22" s="258">
        <v>-1.46</v>
      </c>
      <c r="H22" s="258">
        <v>0.31</v>
      </c>
      <c r="I22" s="258">
        <v>-9.36</v>
      </c>
    </row>
    <row r="23" spans="1:11" s="5" customFormat="1" ht="15" customHeight="1">
      <c r="A23" s="170" t="s">
        <v>56</v>
      </c>
      <c r="B23" s="249">
        <v>11329</v>
      </c>
      <c r="C23" s="259">
        <v>9.4696969696977773E-2</v>
      </c>
      <c r="D23" s="259">
        <v>10.912906610703049</v>
      </c>
      <c r="E23" s="259">
        <v>27</v>
      </c>
      <c r="F23" s="260">
        <v>0.74</v>
      </c>
      <c r="G23" s="260">
        <v>-0.91999999999999993</v>
      </c>
      <c r="H23" s="260">
        <v>0.64</v>
      </c>
      <c r="I23" s="260">
        <v>-1.81</v>
      </c>
    </row>
    <row r="24" spans="1:11" s="4" customFormat="1" ht="10" customHeight="1">
      <c r="A24" s="14"/>
      <c r="B24" s="5"/>
      <c r="C24" s="5"/>
      <c r="D24" s="5"/>
      <c r="E24" s="5"/>
      <c r="I24" s="77" t="str">
        <f>ⅰ.賃金!M24</f>
        <v>令和8年2月</v>
      </c>
      <c r="K24" s="11"/>
    </row>
    <row r="25" spans="1:11" s="3" customFormat="1" ht="13" customHeight="1">
      <c r="A25" s="1"/>
      <c r="B25" s="1"/>
      <c r="C25" s="1"/>
      <c r="D25" s="1"/>
      <c r="E25" s="1"/>
      <c r="F25" s="1"/>
      <c r="G25" s="1"/>
      <c r="H25" s="1"/>
      <c r="I25" s="1"/>
    </row>
    <row r="26" spans="1:11" s="4" customFormat="1" ht="15" customHeight="1">
      <c r="A26" s="6" t="s">
        <v>91</v>
      </c>
      <c r="B26" s="151"/>
      <c r="C26" s="151"/>
      <c r="D26" s="151"/>
      <c r="E26" s="152"/>
      <c r="F26" s="151"/>
      <c r="G26" s="6"/>
      <c r="H26" s="6"/>
      <c r="I26" s="151"/>
    </row>
    <row r="27" spans="1:11" s="4" customFormat="1" ht="11.25" customHeight="1">
      <c r="A27" s="6"/>
      <c r="B27" s="151"/>
      <c r="C27" s="154"/>
      <c r="D27" s="151"/>
      <c r="E27" s="152"/>
      <c r="F27" s="151"/>
      <c r="G27" s="6"/>
      <c r="H27" s="6"/>
      <c r="I27" s="151"/>
    </row>
    <row r="28" spans="1:11" s="5" customFormat="1" ht="15" customHeight="1">
      <c r="A28" s="7" t="s">
        <v>39</v>
      </c>
      <c r="B28" s="3"/>
      <c r="C28" s="3"/>
      <c r="D28" s="3"/>
      <c r="E28" s="3"/>
      <c r="F28" s="3"/>
      <c r="G28" s="3"/>
      <c r="H28" s="3"/>
      <c r="I28" s="155" t="s">
        <v>24</v>
      </c>
    </row>
    <row r="29" spans="1:11" s="5" customFormat="1" ht="26.25" customHeight="1">
      <c r="A29" s="290" t="s">
        <v>4</v>
      </c>
      <c r="B29" s="156" t="s">
        <v>22</v>
      </c>
      <c r="C29" s="157"/>
      <c r="D29" s="157"/>
      <c r="E29" s="157"/>
      <c r="F29" s="294" t="s">
        <v>40</v>
      </c>
      <c r="G29" s="301"/>
      <c r="H29" s="301"/>
      <c r="I29" s="301"/>
    </row>
    <row r="30" spans="1:11" s="5" customFormat="1" ht="25.5" customHeight="1">
      <c r="A30" s="289"/>
      <c r="B30" s="158"/>
      <c r="C30" s="159" t="s">
        <v>41</v>
      </c>
      <c r="D30" s="160" t="s">
        <v>23</v>
      </c>
      <c r="E30" s="159" t="s">
        <v>43</v>
      </c>
      <c r="F30" s="161" t="s">
        <v>3</v>
      </c>
      <c r="G30" s="159" t="s">
        <v>44</v>
      </c>
      <c r="H30" s="162" t="s">
        <v>13</v>
      </c>
      <c r="I30" s="163" t="s">
        <v>44</v>
      </c>
    </row>
    <row r="31" spans="1:11" s="5" customFormat="1" ht="15" customHeight="1">
      <c r="A31" s="164" t="s">
        <v>174</v>
      </c>
      <c r="B31" s="250">
        <v>31273045</v>
      </c>
      <c r="C31" s="251">
        <v>-0.2</v>
      </c>
      <c r="D31" s="251">
        <v>0.8</v>
      </c>
      <c r="E31" s="251">
        <v>25.52</v>
      </c>
      <c r="F31" s="252">
        <v>1.31</v>
      </c>
      <c r="G31" s="252">
        <v>0.06</v>
      </c>
      <c r="H31" s="252">
        <v>1.5</v>
      </c>
      <c r="I31" s="252">
        <v>0</v>
      </c>
    </row>
    <row r="32" spans="1:11" s="5" customFormat="1" ht="15" customHeight="1">
      <c r="A32" s="165" t="s">
        <v>45</v>
      </c>
      <c r="B32" s="253">
        <v>117453</v>
      </c>
      <c r="C32" s="254">
        <v>-0.29325513196480663</v>
      </c>
      <c r="D32" s="251">
        <v>2.2044088176352736</v>
      </c>
      <c r="E32" s="254">
        <v>29.8</v>
      </c>
      <c r="F32" s="255">
        <v>1.01</v>
      </c>
      <c r="G32" s="255">
        <v>-0.3600000000000001</v>
      </c>
      <c r="H32" s="255">
        <v>1.32</v>
      </c>
      <c r="I32" s="255">
        <v>-1.39</v>
      </c>
    </row>
    <row r="33" spans="1:11" s="5" customFormat="1" ht="15" customHeight="1">
      <c r="A33" s="166" t="s">
        <v>18</v>
      </c>
      <c r="B33" s="256">
        <v>3721</v>
      </c>
      <c r="C33" s="257">
        <v>-0.85378868729989021</v>
      </c>
      <c r="D33" s="257">
        <v>17.150063051702407</v>
      </c>
      <c r="E33" s="257">
        <v>0.2</v>
      </c>
      <c r="F33" s="258">
        <v>0</v>
      </c>
      <c r="G33" s="258">
        <v>-1.17</v>
      </c>
      <c r="H33" s="258">
        <v>0.85</v>
      </c>
      <c r="I33" s="258">
        <v>8.9999999999999969E-2</v>
      </c>
    </row>
    <row r="34" spans="1:11" s="5" customFormat="1" ht="15" customHeight="1">
      <c r="A34" s="166" t="s">
        <v>6</v>
      </c>
      <c r="B34" s="256">
        <v>13549</v>
      </c>
      <c r="C34" s="257">
        <v>-0.47984644913627633</v>
      </c>
      <c r="D34" s="257">
        <v>1.7664376840039224</v>
      </c>
      <c r="E34" s="257">
        <v>12.9</v>
      </c>
      <c r="F34" s="258">
        <v>0.3</v>
      </c>
      <c r="G34" s="258">
        <v>-0.10000000000000003</v>
      </c>
      <c r="H34" s="258">
        <v>0.76</v>
      </c>
      <c r="I34" s="258">
        <v>2.0000000000000018E-2</v>
      </c>
    </row>
    <row r="35" spans="1:11" s="5" customFormat="1" ht="15" customHeight="1">
      <c r="A35" s="167" t="s">
        <v>32</v>
      </c>
      <c r="B35" s="256">
        <v>709</v>
      </c>
      <c r="C35" s="257">
        <v>-0.20080321285139419</v>
      </c>
      <c r="D35" s="257">
        <v>1.1190233977619619</v>
      </c>
      <c r="E35" s="257">
        <v>3.7</v>
      </c>
      <c r="F35" s="258">
        <v>0</v>
      </c>
      <c r="G35" s="258">
        <v>0</v>
      </c>
      <c r="H35" s="258">
        <v>0.14000000000000001</v>
      </c>
      <c r="I35" s="258">
        <v>0.14000000000000001</v>
      </c>
    </row>
    <row r="36" spans="1:11" s="5" customFormat="1" ht="15" customHeight="1">
      <c r="A36" s="166" t="s">
        <v>46</v>
      </c>
      <c r="B36" s="256">
        <v>2314</v>
      </c>
      <c r="C36" s="257">
        <v>0</v>
      </c>
      <c r="D36" s="257">
        <v>1.5180265654648901</v>
      </c>
      <c r="E36" s="257">
        <v>0.9</v>
      </c>
      <c r="F36" s="258">
        <v>0.17</v>
      </c>
      <c r="G36" s="258">
        <v>-0.27</v>
      </c>
      <c r="H36" s="258">
        <v>0.22</v>
      </c>
      <c r="I36" s="258">
        <v>-0.48</v>
      </c>
    </row>
    <row r="37" spans="1:11" s="5" customFormat="1" ht="15" customHeight="1">
      <c r="A37" s="166" t="s">
        <v>47</v>
      </c>
      <c r="B37" s="256">
        <v>5435</v>
      </c>
      <c r="C37" s="257">
        <v>-0.20942408376963648</v>
      </c>
      <c r="D37" s="257">
        <v>8.0498866213151867</v>
      </c>
      <c r="E37" s="257">
        <v>18.5</v>
      </c>
      <c r="F37" s="258">
        <v>1.17</v>
      </c>
      <c r="G37" s="258">
        <v>0.77999999999999992</v>
      </c>
      <c r="H37" s="258">
        <v>1.47</v>
      </c>
      <c r="I37" s="258">
        <v>0.29000000000000004</v>
      </c>
    </row>
    <row r="38" spans="1:11" s="5" customFormat="1" ht="15" customHeight="1">
      <c r="A38" s="166" t="s">
        <v>37</v>
      </c>
      <c r="B38" s="256">
        <v>15978</v>
      </c>
      <c r="C38" s="257">
        <v>-0.32397408207343109</v>
      </c>
      <c r="D38" s="257">
        <v>-1.4941302027748193</v>
      </c>
      <c r="E38" s="257">
        <v>58.2</v>
      </c>
      <c r="F38" s="258">
        <v>1.02</v>
      </c>
      <c r="G38" s="258">
        <v>-0.86999999999999988</v>
      </c>
      <c r="H38" s="258">
        <v>1.29</v>
      </c>
      <c r="I38" s="258">
        <v>0.29000000000000004</v>
      </c>
    </row>
    <row r="39" spans="1:11" s="5" customFormat="1" ht="15" customHeight="1">
      <c r="A39" s="166" t="s">
        <v>48</v>
      </c>
      <c r="B39" s="256">
        <v>1788</v>
      </c>
      <c r="C39" s="257">
        <v>1.4814814814814816</v>
      </c>
      <c r="D39" s="257">
        <v>-0.14577259475217832</v>
      </c>
      <c r="E39" s="257">
        <v>7</v>
      </c>
      <c r="F39" s="258">
        <v>1.82</v>
      </c>
      <c r="G39" s="258">
        <v>0.8</v>
      </c>
      <c r="H39" s="258">
        <v>0.28000000000000003</v>
      </c>
      <c r="I39" s="258">
        <v>0.28000000000000003</v>
      </c>
    </row>
    <row r="40" spans="1:11" s="5" customFormat="1" ht="15" customHeight="1">
      <c r="A40" s="166" t="s">
        <v>49</v>
      </c>
      <c r="B40" s="256">
        <v>1082</v>
      </c>
      <c r="C40" s="257">
        <v>0.69185737094198141</v>
      </c>
      <c r="D40" s="257">
        <v>-0.158311345646444</v>
      </c>
      <c r="E40" s="257">
        <v>44.4</v>
      </c>
      <c r="F40" s="258">
        <v>1.4</v>
      </c>
      <c r="G40" s="258">
        <v>0.56999999999999995</v>
      </c>
      <c r="H40" s="258">
        <v>0.74</v>
      </c>
      <c r="I40" s="258">
        <v>-0.44999999999999996</v>
      </c>
    </row>
    <row r="41" spans="1:11" s="5" customFormat="1" ht="15" customHeight="1">
      <c r="A41" s="168" t="s">
        <v>50</v>
      </c>
      <c r="B41" s="256">
        <v>2505</v>
      </c>
      <c r="C41" s="257">
        <v>0.18365472910926411</v>
      </c>
      <c r="D41" s="257">
        <v>0.64575645756456512</v>
      </c>
      <c r="E41" s="257">
        <v>9.6999999999999993</v>
      </c>
      <c r="F41" s="258">
        <v>0.64</v>
      </c>
      <c r="G41" s="258">
        <v>0.24</v>
      </c>
      <c r="H41" s="258">
        <v>0.48</v>
      </c>
      <c r="I41" s="258">
        <v>0.39999999999999997</v>
      </c>
    </row>
    <row r="42" spans="1:11" s="5" customFormat="1" ht="15" customHeight="1">
      <c r="A42" s="166" t="s">
        <v>51</v>
      </c>
      <c r="B42" s="256">
        <v>8089</v>
      </c>
      <c r="C42" s="257">
        <v>-1.7027863777089696</v>
      </c>
      <c r="D42" s="257">
        <v>-1.1673151750972763</v>
      </c>
      <c r="E42" s="257">
        <v>83.9</v>
      </c>
      <c r="F42" s="258">
        <v>2.62</v>
      </c>
      <c r="G42" s="258">
        <v>-0.56000000000000005</v>
      </c>
      <c r="H42" s="258">
        <v>4.3600000000000003</v>
      </c>
      <c r="I42" s="258">
        <v>0.65000000000000036</v>
      </c>
    </row>
    <row r="43" spans="1:11" s="5" customFormat="1" ht="15" customHeight="1">
      <c r="A43" s="169" t="s">
        <v>52</v>
      </c>
      <c r="B43" s="256">
        <v>2251</v>
      </c>
      <c r="C43" s="257">
        <v>-0.17873100983020807</v>
      </c>
      <c r="D43" s="257">
        <v>39.974937343358405</v>
      </c>
      <c r="E43" s="257">
        <v>35</v>
      </c>
      <c r="F43" s="258">
        <v>1.1499999999999999</v>
      </c>
      <c r="G43" s="258">
        <v>-2.94</v>
      </c>
      <c r="H43" s="258">
        <v>1.33</v>
      </c>
      <c r="I43" s="258">
        <v>-1.69</v>
      </c>
    </row>
    <row r="44" spans="1:11" s="5" customFormat="1" ht="15" customHeight="1">
      <c r="A44" s="166" t="s">
        <v>53</v>
      </c>
      <c r="B44" s="256">
        <v>12151</v>
      </c>
      <c r="C44" s="257">
        <v>-0.78534031413611838</v>
      </c>
      <c r="D44" s="257">
        <v>12.574257425742577</v>
      </c>
      <c r="E44" s="257">
        <v>30</v>
      </c>
      <c r="F44" s="258">
        <v>1.08</v>
      </c>
      <c r="G44" s="258">
        <v>0.54</v>
      </c>
      <c r="H44" s="258">
        <v>1.89</v>
      </c>
      <c r="I44" s="258">
        <v>-9.93</v>
      </c>
    </row>
    <row r="45" spans="1:11" s="4" customFormat="1" ht="15" customHeight="1">
      <c r="A45" s="166" t="s">
        <v>14</v>
      </c>
      <c r="B45" s="256">
        <v>40478</v>
      </c>
      <c r="C45" s="257">
        <v>0</v>
      </c>
      <c r="D45" s="257">
        <v>-0.67567567567566467</v>
      </c>
      <c r="E45" s="257">
        <v>21.5</v>
      </c>
      <c r="F45" s="258">
        <v>0.97</v>
      </c>
      <c r="G45" s="258">
        <v>-0.53</v>
      </c>
      <c r="H45" s="258">
        <v>0.99</v>
      </c>
      <c r="I45" s="258">
        <v>-1.2699999999999998</v>
      </c>
      <c r="K45" s="11"/>
    </row>
    <row r="46" spans="1:11" s="4" customFormat="1" ht="15" customHeight="1">
      <c r="A46" s="166" t="s">
        <v>54</v>
      </c>
      <c r="B46" s="256">
        <v>445</v>
      </c>
      <c r="C46" s="257">
        <v>0</v>
      </c>
      <c r="D46" s="257">
        <v>-2.8688524590163906</v>
      </c>
      <c r="E46" s="257">
        <v>4.5</v>
      </c>
      <c r="F46" s="258">
        <v>0.9</v>
      </c>
      <c r="G46" s="258">
        <v>0.9</v>
      </c>
      <c r="H46" s="258">
        <v>0.9</v>
      </c>
      <c r="I46" s="258">
        <v>0.47000000000000003</v>
      </c>
    </row>
    <row r="47" spans="1:11" s="4" customFormat="1" ht="10.5" customHeight="1">
      <c r="A47" s="170" t="s">
        <v>56</v>
      </c>
      <c r="B47" s="249">
        <v>6737</v>
      </c>
      <c r="C47" s="259">
        <v>0.19880715705765692</v>
      </c>
      <c r="D47" s="259">
        <v>-2.4201355275895451</v>
      </c>
      <c r="E47" s="259">
        <v>30.6</v>
      </c>
      <c r="F47" s="260">
        <v>1.25</v>
      </c>
      <c r="G47" s="260">
        <v>-0.53</v>
      </c>
      <c r="H47" s="260">
        <v>1.0900000000000001</v>
      </c>
      <c r="I47" s="260">
        <v>0.21000000000000008</v>
      </c>
    </row>
    <row r="48" spans="1:11" ht="10" customHeight="1">
      <c r="A48" s="14"/>
      <c r="B48" s="5"/>
      <c r="C48" s="5"/>
      <c r="D48" s="5"/>
      <c r="E48" s="5"/>
      <c r="F48" s="4"/>
      <c r="G48" s="4"/>
      <c r="H48" s="4"/>
      <c r="I48" s="77" t="str">
        <f>ⅰ.賃金!M24</f>
        <v>令和8年2月</v>
      </c>
    </row>
    <row r="49" spans="1:23" ht="13.5" customHeight="1">
      <c r="A49" s="304"/>
      <c r="B49" s="304"/>
      <c r="C49" s="304"/>
      <c r="D49" s="304"/>
      <c r="E49" s="304"/>
      <c r="F49" s="304"/>
      <c r="G49" s="304"/>
      <c r="H49" s="304"/>
      <c r="I49" s="304"/>
    </row>
    <row r="50" spans="1:23">
      <c r="A50" s="304"/>
      <c r="B50" s="304"/>
      <c r="C50" s="304"/>
      <c r="D50" s="304"/>
      <c r="E50" s="304"/>
      <c r="F50" s="304"/>
      <c r="G50" s="304"/>
      <c r="H50" s="304"/>
      <c r="I50" s="304"/>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xr:uid="{00000000-0004-0000-0300-000000000000}"/>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2"/>
  <sheetViews>
    <sheetView showGridLines="0" topLeftCell="A7" zoomScaleNormal="100" workbookViewId="0">
      <selection activeCell="C24" sqref="C24:L31"/>
    </sheetView>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22" customFormat="1" ht="15" customHeight="1">
      <c r="A1" s="221" t="s">
        <v>135</v>
      </c>
    </row>
    <row r="2" spans="1:14" s="16" customFormat="1" ht="14.25" customHeight="1">
      <c r="A2" s="18" t="s">
        <v>92</v>
      </c>
      <c r="B2" s="51"/>
      <c r="C2" s="51"/>
      <c r="D2" s="51"/>
      <c r="E2" s="51"/>
      <c r="F2" s="51"/>
      <c r="G2" s="51"/>
      <c r="H2" s="51"/>
      <c r="I2" s="51"/>
      <c r="J2" s="51"/>
      <c r="K2" s="52"/>
      <c r="L2" s="51"/>
    </row>
    <row r="3" spans="1:14" s="16" customFormat="1" ht="15" customHeight="1">
      <c r="A3" s="18"/>
      <c r="B3" s="51"/>
      <c r="C3" s="129"/>
      <c r="D3" s="51"/>
      <c r="E3" s="52"/>
      <c r="F3" s="51"/>
      <c r="G3" s="18"/>
      <c r="H3" s="18"/>
      <c r="I3" s="51"/>
      <c r="J3" s="51"/>
      <c r="K3" s="52"/>
      <c r="L3" s="51"/>
    </row>
    <row r="4" spans="1:14" ht="11">
      <c r="A4" s="19" t="s">
        <v>20</v>
      </c>
      <c r="I4" s="322" t="s">
        <v>25</v>
      </c>
      <c r="J4" s="323"/>
      <c r="K4" s="323"/>
      <c r="L4" s="323"/>
    </row>
    <row r="5" spans="1:14" s="17" customFormat="1" ht="10.5" customHeight="1">
      <c r="A5" s="316" t="s">
        <v>12</v>
      </c>
      <c r="B5" s="317" t="s">
        <v>7</v>
      </c>
      <c r="C5" s="318" t="s">
        <v>11</v>
      </c>
      <c r="D5" s="312" t="s">
        <v>26</v>
      </c>
      <c r="E5" s="130"/>
      <c r="F5" s="130"/>
      <c r="G5" s="130"/>
      <c r="H5" s="131"/>
      <c r="I5" s="321" t="s">
        <v>2</v>
      </c>
      <c r="J5" s="308" t="s">
        <v>27</v>
      </c>
      <c r="K5" s="308" t="s">
        <v>29</v>
      </c>
      <c r="L5" s="309" t="s">
        <v>9</v>
      </c>
    </row>
    <row r="6" spans="1:14" s="17" customFormat="1" ht="10.5" customHeight="1">
      <c r="A6" s="316"/>
      <c r="B6" s="317"/>
      <c r="C6" s="319"/>
      <c r="D6" s="320"/>
      <c r="E6" s="312" t="s">
        <v>30</v>
      </c>
      <c r="F6" s="132"/>
      <c r="G6" s="133"/>
      <c r="H6" s="314" t="s">
        <v>31</v>
      </c>
      <c r="I6" s="321"/>
      <c r="J6" s="308"/>
      <c r="K6" s="308"/>
      <c r="L6" s="310"/>
    </row>
    <row r="7" spans="1:14" s="17" customFormat="1" ht="27.75" customHeight="1">
      <c r="A7" s="316"/>
      <c r="B7" s="317"/>
      <c r="C7" s="315"/>
      <c r="D7" s="313"/>
      <c r="E7" s="313"/>
      <c r="F7" s="134" t="s">
        <v>10</v>
      </c>
      <c r="G7" s="134" t="s">
        <v>33</v>
      </c>
      <c r="H7" s="315" t="s">
        <v>34</v>
      </c>
      <c r="I7" s="321"/>
      <c r="J7" s="308"/>
      <c r="K7" s="308"/>
      <c r="L7" s="311"/>
    </row>
    <row r="8" spans="1:14" s="17" customFormat="1" ht="22.5" customHeight="1">
      <c r="A8" s="305" t="s">
        <v>35</v>
      </c>
      <c r="B8" s="135" t="s">
        <v>21</v>
      </c>
      <c r="C8" s="139">
        <v>156755</v>
      </c>
      <c r="D8" s="140">
        <v>321694</v>
      </c>
      <c r="E8" s="141">
        <v>312778</v>
      </c>
      <c r="F8" s="141">
        <v>294831</v>
      </c>
      <c r="G8" s="141">
        <v>17947</v>
      </c>
      <c r="H8" s="141">
        <v>8916</v>
      </c>
      <c r="I8" s="142">
        <v>19</v>
      </c>
      <c r="J8" s="142">
        <v>155.1</v>
      </c>
      <c r="K8" s="142">
        <v>144.5</v>
      </c>
      <c r="L8" s="142">
        <v>10.6</v>
      </c>
    </row>
    <row r="9" spans="1:14" s="17" customFormat="1" ht="22.5" customHeight="1">
      <c r="A9" s="306"/>
      <c r="B9" s="136" t="s">
        <v>6</v>
      </c>
      <c r="C9" s="143">
        <v>18622</v>
      </c>
      <c r="D9" s="144">
        <v>294564</v>
      </c>
      <c r="E9" s="145">
        <v>292019</v>
      </c>
      <c r="F9" s="145">
        <v>271954</v>
      </c>
      <c r="G9" s="145">
        <v>20065</v>
      </c>
      <c r="H9" s="145">
        <v>2545</v>
      </c>
      <c r="I9" s="146">
        <v>19.8</v>
      </c>
      <c r="J9" s="146">
        <v>164.2</v>
      </c>
      <c r="K9" s="146">
        <v>153</v>
      </c>
      <c r="L9" s="146">
        <v>11.2</v>
      </c>
    </row>
    <row r="10" spans="1:14" s="17" customFormat="1" ht="22.5" customHeight="1">
      <c r="A10" s="306"/>
      <c r="B10" s="137" t="s">
        <v>37</v>
      </c>
      <c r="C10" s="143">
        <v>24355</v>
      </c>
      <c r="D10" s="144">
        <v>303944</v>
      </c>
      <c r="E10" s="145">
        <v>289963</v>
      </c>
      <c r="F10" s="145">
        <v>276528</v>
      </c>
      <c r="G10" s="145">
        <v>13435</v>
      </c>
      <c r="H10" s="145">
        <v>13981</v>
      </c>
      <c r="I10" s="146">
        <v>20.399999999999999</v>
      </c>
      <c r="J10" s="146">
        <v>161.69999999999999</v>
      </c>
      <c r="K10" s="146">
        <v>154</v>
      </c>
      <c r="L10" s="146">
        <v>7.7</v>
      </c>
    </row>
    <row r="11" spans="1:14" s="17" customFormat="1" ht="22.5" customHeight="1">
      <c r="A11" s="306"/>
      <c r="B11" s="136" t="s">
        <v>14</v>
      </c>
      <c r="C11" s="143">
        <v>44367</v>
      </c>
      <c r="D11" s="144">
        <v>332877</v>
      </c>
      <c r="E11" s="145">
        <v>313056</v>
      </c>
      <c r="F11" s="145">
        <v>294887</v>
      </c>
      <c r="G11" s="145">
        <v>18169</v>
      </c>
      <c r="H11" s="145">
        <v>19821</v>
      </c>
      <c r="I11" s="146">
        <v>18.5</v>
      </c>
      <c r="J11" s="146">
        <v>146.6</v>
      </c>
      <c r="K11" s="146">
        <v>141.9</v>
      </c>
      <c r="L11" s="146">
        <v>4.7</v>
      </c>
    </row>
    <row r="12" spans="1:14" s="17" customFormat="1" ht="22.5" customHeight="1">
      <c r="A12" s="305" t="s">
        <v>38</v>
      </c>
      <c r="B12" s="135" t="s">
        <v>21</v>
      </c>
      <c r="C12" s="139">
        <v>68902</v>
      </c>
      <c r="D12" s="140">
        <v>102417</v>
      </c>
      <c r="E12" s="141">
        <v>101263</v>
      </c>
      <c r="F12" s="141">
        <v>97996</v>
      </c>
      <c r="G12" s="141">
        <v>3267</v>
      </c>
      <c r="H12" s="141">
        <v>1154</v>
      </c>
      <c r="I12" s="142">
        <v>12.9</v>
      </c>
      <c r="J12" s="142">
        <v>74.5</v>
      </c>
      <c r="K12" s="142">
        <v>72.5</v>
      </c>
      <c r="L12" s="142">
        <v>2</v>
      </c>
    </row>
    <row r="13" spans="1:14" s="17" customFormat="1" ht="22.5" customHeight="1">
      <c r="A13" s="306"/>
      <c r="B13" s="136" t="s">
        <v>6</v>
      </c>
      <c r="C13" s="143">
        <v>3183</v>
      </c>
      <c r="D13" s="144">
        <v>148828</v>
      </c>
      <c r="E13" s="145">
        <v>148575</v>
      </c>
      <c r="F13" s="145">
        <v>137926</v>
      </c>
      <c r="G13" s="145">
        <v>10649</v>
      </c>
      <c r="H13" s="145">
        <v>253</v>
      </c>
      <c r="I13" s="146">
        <v>17.899999999999999</v>
      </c>
      <c r="J13" s="146">
        <v>122.2</v>
      </c>
      <c r="K13" s="146">
        <v>113</v>
      </c>
      <c r="L13" s="146">
        <v>9.1999999999999993</v>
      </c>
    </row>
    <row r="14" spans="1:14" s="17" customFormat="1" ht="22.5" customHeight="1">
      <c r="A14" s="306"/>
      <c r="B14" s="137" t="s">
        <v>37</v>
      </c>
      <c r="C14" s="143">
        <v>19169</v>
      </c>
      <c r="D14" s="144">
        <v>118711</v>
      </c>
      <c r="E14" s="145">
        <v>118620</v>
      </c>
      <c r="F14" s="145">
        <v>114650</v>
      </c>
      <c r="G14" s="145">
        <v>3970</v>
      </c>
      <c r="H14" s="145">
        <v>91</v>
      </c>
      <c r="I14" s="146">
        <v>16.2</v>
      </c>
      <c r="J14" s="146">
        <v>98.7</v>
      </c>
      <c r="K14" s="146">
        <v>95.6</v>
      </c>
      <c r="L14" s="146">
        <v>3.1</v>
      </c>
    </row>
    <row r="15" spans="1:14" s="17" customFormat="1" ht="22.5" customHeight="1">
      <c r="A15" s="307"/>
      <c r="B15" s="138" t="s">
        <v>14</v>
      </c>
      <c r="C15" s="147">
        <v>15609</v>
      </c>
      <c r="D15" s="148">
        <v>121358</v>
      </c>
      <c r="E15" s="149">
        <v>117184</v>
      </c>
      <c r="F15" s="149">
        <v>113179</v>
      </c>
      <c r="G15" s="149">
        <v>4005</v>
      </c>
      <c r="H15" s="149">
        <v>4174</v>
      </c>
      <c r="I15" s="150">
        <v>10.7</v>
      </c>
      <c r="J15" s="150">
        <v>62.2</v>
      </c>
      <c r="K15" s="150">
        <v>61.8</v>
      </c>
      <c r="L15" s="150">
        <v>0.4</v>
      </c>
    </row>
    <row r="16" spans="1:14" s="17" customFormat="1" ht="10" customHeight="1">
      <c r="A16" s="15"/>
      <c r="B16" s="15"/>
      <c r="C16" s="15"/>
      <c r="D16" s="15"/>
      <c r="E16" s="15"/>
      <c r="F16" s="15"/>
      <c r="G16" s="15"/>
      <c r="H16" s="15"/>
      <c r="I16" s="15"/>
      <c r="J16" s="15"/>
      <c r="K16" s="15"/>
      <c r="L16" s="77" t="str">
        <f>ⅰ.賃金!M24</f>
        <v>令和8年2月</v>
      </c>
      <c r="N16" s="11"/>
    </row>
    <row r="17" spans="1:14" ht="13" customHeight="1"/>
    <row r="18" spans="1:14" s="16" customFormat="1" ht="14.25" customHeight="1">
      <c r="A18" s="18" t="s">
        <v>55</v>
      </c>
      <c r="B18" s="51"/>
      <c r="C18" s="129"/>
      <c r="D18" s="51"/>
      <c r="E18" s="52"/>
      <c r="F18" s="51"/>
      <c r="G18" s="18"/>
      <c r="H18" s="18"/>
      <c r="I18" s="51"/>
      <c r="J18" s="51"/>
      <c r="K18" s="52"/>
      <c r="L18" s="51"/>
    </row>
    <row r="19" spans="1:14" s="16" customFormat="1" ht="15" customHeight="1">
      <c r="A19" s="18"/>
      <c r="B19" s="51"/>
      <c r="C19" s="51"/>
      <c r="D19" s="51"/>
      <c r="E19" s="52"/>
      <c r="F19" s="51"/>
      <c r="G19" s="18"/>
      <c r="H19" s="18"/>
      <c r="I19" s="51"/>
      <c r="J19" s="51"/>
      <c r="K19" s="52"/>
      <c r="L19" s="51"/>
    </row>
    <row r="20" spans="1:14" ht="11">
      <c r="A20" s="19" t="s">
        <v>20</v>
      </c>
      <c r="I20" s="322" t="s">
        <v>25</v>
      </c>
      <c r="J20" s="323"/>
      <c r="K20" s="323"/>
      <c r="L20" s="323"/>
    </row>
    <row r="21" spans="1:14" s="17" customFormat="1" ht="10.5" customHeight="1">
      <c r="A21" s="316" t="s">
        <v>12</v>
      </c>
      <c r="B21" s="317" t="s">
        <v>7</v>
      </c>
      <c r="C21" s="318" t="s">
        <v>11</v>
      </c>
      <c r="D21" s="312" t="s">
        <v>26</v>
      </c>
      <c r="E21" s="130"/>
      <c r="F21" s="130"/>
      <c r="G21" s="130"/>
      <c r="H21" s="131"/>
      <c r="I21" s="321" t="s">
        <v>2</v>
      </c>
      <c r="J21" s="308" t="s">
        <v>27</v>
      </c>
      <c r="K21" s="308" t="s">
        <v>29</v>
      </c>
      <c r="L21" s="309" t="s">
        <v>9</v>
      </c>
    </row>
    <row r="22" spans="1:14" s="17" customFormat="1" ht="10.5" customHeight="1">
      <c r="A22" s="316"/>
      <c r="B22" s="317"/>
      <c r="C22" s="319"/>
      <c r="D22" s="320"/>
      <c r="E22" s="312" t="s">
        <v>30</v>
      </c>
      <c r="F22" s="132"/>
      <c r="G22" s="133"/>
      <c r="H22" s="314" t="s">
        <v>31</v>
      </c>
      <c r="I22" s="321"/>
      <c r="J22" s="308"/>
      <c r="K22" s="308"/>
      <c r="L22" s="310"/>
    </row>
    <row r="23" spans="1:14" s="17" customFormat="1" ht="27.75" customHeight="1">
      <c r="A23" s="316"/>
      <c r="B23" s="317"/>
      <c r="C23" s="315"/>
      <c r="D23" s="313"/>
      <c r="E23" s="313"/>
      <c r="F23" s="134" t="s">
        <v>10</v>
      </c>
      <c r="G23" s="134" t="s">
        <v>33</v>
      </c>
      <c r="H23" s="315" t="s">
        <v>34</v>
      </c>
      <c r="I23" s="321"/>
      <c r="J23" s="308"/>
      <c r="K23" s="308"/>
      <c r="L23" s="311"/>
    </row>
    <row r="24" spans="1:14" s="17" customFormat="1" ht="22.5" customHeight="1">
      <c r="A24" s="305" t="s">
        <v>35</v>
      </c>
      <c r="B24" s="135" t="s">
        <v>21</v>
      </c>
      <c r="C24" s="139">
        <v>82487</v>
      </c>
      <c r="D24" s="140">
        <v>328474</v>
      </c>
      <c r="E24" s="141">
        <v>327412</v>
      </c>
      <c r="F24" s="141">
        <v>305844</v>
      </c>
      <c r="G24" s="141">
        <v>21568</v>
      </c>
      <c r="H24" s="141">
        <v>1062</v>
      </c>
      <c r="I24" s="142">
        <v>18.600000000000001</v>
      </c>
      <c r="J24" s="142">
        <v>151.6</v>
      </c>
      <c r="K24" s="142">
        <v>141.19999999999999</v>
      </c>
      <c r="L24" s="142">
        <v>10.4</v>
      </c>
    </row>
    <row r="25" spans="1:14" s="17" customFormat="1" ht="22.5" customHeight="1">
      <c r="A25" s="306"/>
      <c r="B25" s="136" t="s">
        <v>6</v>
      </c>
      <c r="C25" s="143">
        <v>11803</v>
      </c>
      <c r="D25" s="144">
        <v>300070</v>
      </c>
      <c r="E25" s="145">
        <v>296053</v>
      </c>
      <c r="F25" s="145">
        <v>272748</v>
      </c>
      <c r="G25" s="145">
        <v>23305</v>
      </c>
      <c r="H25" s="145">
        <v>4017</v>
      </c>
      <c r="I25" s="146">
        <v>19.600000000000001</v>
      </c>
      <c r="J25" s="146">
        <v>164.1</v>
      </c>
      <c r="K25" s="146">
        <v>151.69999999999999</v>
      </c>
      <c r="L25" s="146">
        <v>12.4</v>
      </c>
    </row>
    <row r="26" spans="1:14" s="17" customFormat="1" ht="22.5" customHeight="1">
      <c r="A26" s="306"/>
      <c r="B26" s="137" t="s">
        <v>37</v>
      </c>
      <c r="C26" s="143">
        <v>6685</v>
      </c>
      <c r="D26" s="144">
        <v>279148</v>
      </c>
      <c r="E26" s="145">
        <v>278841</v>
      </c>
      <c r="F26" s="145">
        <v>262898</v>
      </c>
      <c r="G26" s="145">
        <v>15943</v>
      </c>
      <c r="H26" s="145">
        <v>307</v>
      </c>
      <c r="I26" s="146">
        <v>19.899999999999999</v>
      </c>
      <c r="J26" s="146">
        <v>146.69999999999999</v>
      </c>
      <c r="K26" s="146">
        <v>136.1</v>
      </c>
      <c r="L26" s="146">
        <v>10.6</v>
      </c>
    </row>
    <row r="27" spans="1:14" s="17" customFormat="1" ht="22.5" customHeight="1">
      <c r="A27" s="306"/>
      <c r="B27" s="136" t="s">
        <v>14</v>
      </c>
      <c r="C27" s="143">
        <v>31765</v>
      </c>
      <c r="D27" s="144">
        <v>329152</v>
      </c>
      <c r="E27" s="145">
        <v>329152</v>
      </c>
      <c r="F27" s="145">
        <v>307715</v>
      </c>
      <c r="G27" s="145">
        <v>21437</v>
      </c>
      <c r="H27" s="145">
        <v>0</v>
      </c>
      <c r="I27" s="146">
        <v>18.3</v>
      </c>
      <c r="J27" s="146">
        <v>145.9</v>
      </c>
      <c r="K27" s="146">
        <v>140.80000000000001</v>
      </c>
      <c r="L27" s="146">
        <v>5.0999999999999996</v>
      </c>
    </row>
    <row r="28" spans="1:14" s="17" customFormat="1" ht="22.5" customHeight="1">
      <c r="A28" s="305" t="s">
        <v>38</v>
      </c>
      <c r="B28" s="135" t="s">
        <v>21</v>
      </c>
      <c r="C28" s="139">
        <v>34966</v>
      </c>
      <c r="D28" s="140">
        <v>113909</v>
      </c>
      <c r="E28" s="141">
        <v>113662</v>
      </c>
      <c r="F28" s="141">
        <v>109324</v>
      </c>
      <c r="G28" s="141">
        <v>4338</v>
      </c>
      <c r="H28" s="141">
        <v>247</v>
      </c>
      <c r="I28" s="142">
        <v>12.9</v>
      </c>
      <c r="J28" s="142">
        <v>78.8</v>
      </c>
      <c r="K28" s="142">
        <v>76.599999999999994</v>
      </c>
      <c r="L28" s="142">
        <v>2.2000000000000002</v>
      </c>
    </row>
    <row r="29" spans="1:14" s="17" customFormat="1" ht="22.5" customHeight="1">
      <c r="A29" s="306"/>
      <c r="B29" s="136" t="s">
        <v>6</v>
      </c>
      <c r="C29" s="143">
        <v>1746</v>
      </c>
      <c r="D29" s="144">
        <v>178960</v>
      </c>
      <c r="E29" s="145">
        <v>178499</v>
      </c>
      <c r="F29" s="145">
        <v>169630</v>
      </c>
      <c r="G29" s="145">
        <v>8869</v>
      </c>
      <c r="H29" s="145">
        <v>461</v>
      </c>
      <c r="I29" s="146">
        <v>19</v>
      </c>
      <c r="J29" s="146">
        <v>143.5</v>
      </c>
      <c r="K29" s="146">
        <v>136.80000000000001</v>
      </c>
      <c r="L29" s="146">
        <v>6.7</v>
      </c>
    </row>
    <row r="30" spans="1:14" s="17" customFormat="1" ht="22.5" customHeight="1">
      <c r="A30" s="306"/>
      <c r="B30" s="137" t="s">
        <v>37</v>
      </c>
      <c r="C30" s="143">
        <v>9293</v>
      </c>
      <c r="D30" s="144">
        <v>125985</v>
      </c>
      <c r="E30" s="145">
        <v>125979</v>
      </c>
      <c r="F30" s="145">
        <v>122415</v>
      </c>
      <c r="G30" s="145">
        <v>3564</v>
      </c>
      <c r="H30" s="145">
        <v>6</v>
      </c>
      <c r="I30" s="146">
        <v>16.899999999999999</v>
      </c>
      <c r="J30" s="146">
        <v>109.1</v>
      </c>
      <c r="K30" s="146">
        <v>106.6</v>
      </c>
      <c r="L30" s="146">
        <v>2.5</v>
      </c>
    </row>
    <row r="31" spans="1:14" s="17" customFormat="1" ht="22.5" customHeight="1">
      <c r="A31" s="307"/>
      <c r="B31" s="138" t="s">
        <v>14</v>
      </c>
      <c r="C31" s="147">
        <v>8713</v>
      </c>
      <c r="D31" s="148">
        <v>143156</v>
      </c>
      <c r="E31" s="149">
        <v>143156</v>
      </c>
      <c r="F31" s="149">
        <v>136149</v>
      </c>
      <c r="G31" s="149">
        <v>7007</v>
      </c>
      <c r="H31" s="149">
        <v>0</v>
      </c>
      <c r="I31" s="150">
        <v>10</v>
      </c>
      <c r="J31" s="150">
        <v>62.4</v>
      </c>
      <c r="K31" s="150">
        <v>61.9</v>
      </c>
      <c r="L31" s="150">
        <v>0.5</v>
      </c>
    </row>
    <row r="32" spans="1:14" s="17" customFormat="1" ht="10" customHeight="1">
      <c r="A32" s="15"/>
      <c r="B32" s="15"/>
      <c r="C32" s="15"/>
      <c r="D32" s="15"/>
      <c r="E32" s="15"/>
      <c r="F32" s="15"/>
      <c r="G32" s="15"/>
      <c r="H32" s="15"/>
      <c r="I32" s="15"/>
      <c r="J32" s="15"/>
      <c r="K32" s="15"/>
      <c r="L32" s="77" t="str">
        <f>ⅰ.賃金!M24</f>
        <v>令和8年2月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7"/>
  <hyperlinks>
    <hyperlink ref="A1" location="目次!B2" display="［目次へ戻る］" xr:uid="{00000000-0004-0000-0400-000000000000}"/>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6"/>
  <dimension ref="A1:S64"/>
  <sheetViews>
    <sheetView showGridLines="0" topLeftCell="A29" zoomScaleNormal="100" workbookViewId="0">
      <selection activeCell="B48" sqref="B48:S63"/>
    </sheetView>
  </sheetViews>
  <sheetFormatPr defaultColWidth="8.7265625" defaultRowHeight="13"/>
  <cols>
    <col min="1" max="1" width="19.08984375" style="204" customWidth="1"/>
    <col min="2" max="2" width="12.90625" style="204" customWidth="1"/>
    <col min="3" max="3" width="14.6328125" style="204" customWidth="1"/>
    <col min="4" max="4" width="12.90625" style="204" customWidth="1"/>
    <col min="5" max="6" width="12.6328125" style="204" customWidth="1"/>
    <col min="7" max="7" width="8.6328125" style="204" customWidth="1"/>
    <col min="8" max="9" width="12.90625" style="204" customWidth="1"/>
    <col min="10" max="11" width="12.6328125" style="204" customWidth="1"/>
    <col min="12" max="12" width="15.6328125" style="204" customWidth="1"/>
    <col min="13" max="13" width="8.6328125" style="204" customWidth="1"/>
    <col min="14" max="15" width="12.90625" style="204" customWidth="1"/>
    <col min="16" max="18" width="12.6328125" style="204" customWidth="1"/>
    <col min="19" max="19" width="8.6328125" style="204" customWidth="1"/>
    <col min="20" max="16384" width="8.7265625" style="204"/>
  </cols>
  <sheetData>
    <row r="1" spans="1:19" s="223" customFormat="1" ht="15" customHeight="1">
      <c r="A1" s="220" t="s">
        <v>135</v>
      </c>
      <c r="S1" s="247"/>
    </row>
    <row r="2" spans="1:19" ht="14.15" customHeight="1" thickBot="1">
      <c r="A2" s="205" t="s">
        <v>98</v>
      </c>
      <c r="B2" s="206"/>
      <c r="C2" s="206"/>
      <c r="D2" s="206"/>
      <c r="E2" s="206"/>
      <c r="F2" s="206"/>
      <c r="G2" s="207"/>
      <c r="H2" s="207"/>
      <c r="I2" s="207"/>
      <c r="J2" s="207"/>
      <c r="K2" s="207"/>
      <c r="S2" s="228" t="s">
        <v>169</v>
      </c>
    </row>
    <row r="3" spans="1:19" ht="22" customHeight="1" thickTop="1">
      <c r="A3" s="338" t="s">
        <v>136</v>
      </c>
      <c r="B3" s="325" t="s">
        <v>137</v>
      </c>
      <c r="C3" s="326"/>
      <c r="D3" s="326"/>
      <c r="E3" s="326"/>
      <c r="F3" s="326"/>
      <c r="G3" s="337"/>
      <c r="H3" s="325" t="s">
        <v>138</v>
      </c>
      <c r="I3" s="326"/>
      <c r="J3" s="326"/>
      <c r="K3" s="326"/>
      <c r="L3" s="326"/>
      <c r="M3" s="337"/>
      <c r="N3" s="326" t="s">
        <v>139</v>
      </c>
      <c r="O3" s="326"/>
      <c r="P3" s="326"/>
      <c r="Q3" s="326"/>
      <c r="R3" s="326"/>
      <c r="S3" s="326"/>
    </row>
    <row r="4" spans="1:19" ht="13" customHeight="1">
      <c r="A4" s="339"/>
      <c r="B4" s="333" t="s">
        <v>161</v>
      </c>
      <c r="C4" s="329" t="s">
        <v>140</v>
      </c>
      <c r="D4" s="327" t="s">
        <v>141</v>
      </c>
      <c r="E4" s="208"/>
      <c r="F4" s="209"/>
      <c r="G4" s="335" t="s">
        <v>168</v>
      </c>
      <c r="H4" s="333" t="s">
        <v>161</v>
      </c>
      <c r="I4" s="329" t="s">
        <v>140</v>
      </c>
      <c r="J4" s="327" t="s">
        <v>141</v>
      </c>
      <c r="K4" s="208"/>
      <c r="L4" s="209"/>
      <c r="M4" s="335" t="s">
        <v>168</v>
      </c>
      <c r="N4" s="333" t="s">
        <v>161</v>
      </c>
      <c r="O4" s="329" t="s">
        <v>140</v>
      </c>
      <c r="P4" s="327" t="s">
        <v>141</v>
      </c>
      <c r="Q4" s="208"/>
      <c r="R4" s="208"/>
      <c r="S4" s="331" t="s">
        <v>168</v>
      </c>
    </row>
    <row r="5" spans="1:19" ht="26.15" customHeight="1">
      <c r="A5" s="340"/>
      <c r="B5" s="330"/>
      <c r="C5" s="330"/>
      <c r="D5" s="328"/>
      <c r="E5" s="230" t="s">
        <v>142</v>
      </c>
      <c r="F5" s="230" t="s">
        <v>143</v>
      </c>
      <c r="G5" s="336"/>
      <c r="H5" s="334"/>
      <c r="I5" s="330"/>
      <c r="J5" s="328"/>
      <c r="K5" s="230" t="s">
        <v>142</v>
      </c>
      <c r="L5" s="230" t="s">
        <v>143</v>
      </c>
      <c r="M5" s="336"/>
      <c r="N5" s="334"/>
      <c r="O5" s="330"/>
      <c r="P5" s="328"/>
      <c r="Q5" s="230" t="s">
        <v>142</v>
      </c>
      <c r="R5" s="231" t="s">
        <v>143</v>
      </c>
      <c r="S5" s="332"/>
    </row>
    <row r="6" spans="1:19" ht="16" customHeight="1">
      <c r="A6" s="165" t="s">
        <v>21</v>
      </c>
      <c r="B6" s="232">
        <v>225657</v>
      </c>
      <c r="C6" s="233">
        <v>130.5</v>
      </c>
      <c r="D6" s="234">
        <v>254773</v>
      </c>
      <c r="E6" s="234">
        <v>248226</v>
      </c>
      <c r="F6" s="234">
        <v>6547</v>
      </c>
      <c r="G6" s="233">
        <v>17.2</v>
      </c>
      <c r="H6" s="232">
        <v>105204</v>
      </c>
      <c r="I6" s="233">
        <v>141.1</v>
      </c>
      <c r="J6" s="234">
        <v>295829</v>
      </c>
      <c r="K6" s="234">
        <v>292791</v>
      </c>
      <c r="L6" s="234">
        <v>3038</v>
      </c>
      <c r="M6" s="242">
        <v>17.8</v>
      </c>
      <c r="N6" s="234">
        <v>120453</v>
      </c>
      <c r="O6" s="233">
        <v>121.2</v>
      </c>
      <c r="P6" s="234">
        <v>218732</v>
      </c>
      <c r="Q6" s="234">
        <v>209104</v>
      </c>
      <c r="R6" s="234">
        <v>9628</v>
      </c>
      <c r="S6" s="233">
        <v>16.600000000000001</v>
      </c>
    </row>
    <row r="7" spans="1:19">
      <c r="A7" s="166" t="s">
        <v>18</v>
      </c>
      <c r="B7" s="235">
        <v>12211</v>
      </c>
      <c r="C7" s="236">
        <v>155.1</v>
      </c>
      <c r="D7" s="237">
        <v>266659</v>
      </c>
      <c r="E7" s="237">
        <v>266608</v>
      </c>
      <c r="F7" s="237">
        <v>51</v>
      </c>
      <c r="G7" s="236">
        <v>19.7</v>
      </c>
      <c r="H7" s="235">
        <v>8402</v>
      </c>
      <c r="I7" s="236">
        <v>162.6</v>
      </c>
      <c r="J7" s="237">
        <v>297670</v>
      </c>
      <c r="K7" s="237">
        <v>297596</v>
      </c>
      <c r="L7" s="237">
        <v>74</v>
      </c>
      <c r="M7" s="243">
        <v>20.100000000000001</v>
      </c>
      <c r="N7" s="237">
        <v>3809</v>
      </c>
      <c r="O7" s="236">
        <v>138.80000000000001</v>
      </c>
      <c r="P7" s="237">
        <v>198895</v>
      </c>
      <c r="Q7" s="237">
        <v>198895</v>
      </c>
      <c r="R7" s="237">
        <v>0</v>
      </c>
      <c r="S7" s="245">
        <v>18.899999999999999</v>
      </c>
    </row>
    <row r="8" spans="1:19">
      <c r="A8" s="166" t="s">
        <v>6</v>
      </c>
      <c r="B8" s="235">
        <v>21805</v>
      </c>
      <c r="C8" s="236">
        <v>158.1</v>
      </c>
      <c r="D8" s="237">
        <v>273272</v>
      </c>
      <c r="E8" s="237">
        <v>271062</v>
      </c>
      <c r="F8" s="237">
        <v>2210</v>
      </c>
      <c r="G8" s="236">
        <v>19.600000000000001</v>
      </c>
      <c r="H8" s="235">
        <v>15159</v>
      </c>
      <c r="I8" s="236">
        <v>161.69999999999999</v>
      </c>
      <c r="J8" s="237">
        <v>296101</v>
      </c>
      <c r="K8" s="237">
        <v>294191</v>
      </c>
      <c r="L8" s="237">
        <v>1910</v>
      </c>
      <c r="M8" s="243">
        <v>19.7</v>
      </c>
      <c r="N8" s="237">
        <v>6646</v>
      </c>
      <c r="O8" s="236">
        <v>149.80000000000001</v>
      </c>
      <c r="P8" s="237">
        <v>221291</v>
      </c>
      <c r="Q8" s="237">
        <v>218396</v>
      </c>
      <c r="R8" s="237">
        <v>2895</v>
      </c>
      <c r="S8" s="245">
        <v>19.100000000000001</v>
      </c>
    </row>
    <row r="9" spans="1:19">
      <c r="A9" s="167" t="s">
        <v>32</v>
      </c>
      <c r="B9" s="235">
        <v>1279</v>
      </c>
      <c r="C9" s="236">
        <v>146.5</v>
      </c>
      <c r="D9" s="237">
        <v>352593</v>
      </c>
      <c r="E9" s="237">
        <v>347356</v>
      </c>
      <c r="F9" s="237">
        <v>5237</v>
      </c>
      <c r="G9" s="236">
        <v>17.8</v>
      </c>
      <c r="H9" s="235">
        <v>1020</v>
      </c>
      <c r="I9" s="236">
        <v>146.9</v>
      </c>
      <c r="J9" s="237">
        <v>370526</v>
      </c>
      <c r="K9" s="237">
        <v>364786</v>
      </c>
      <c r="L9" s="237">
        <v>5740</v>
      </c>
      <c r="M9" s="243">
        <v>17.7</v>
      </c>
      <c r="N9" s="237">
        <v>259</v>
      </c>
      <c r="O9" s="236">
        <v>144.6</v>
      </c>
      <c r="P9" s="237">
        <v>281556</v>
      </c>
      <c r="Q9" s="237">
        <v>278309</v>
      </c>
      <c r="R9" s="237">
        <v>3247</v>
      </c>
      <c r="S9" s="245">
        <v>18.399999999999999</v>
      </c>
    </row>
    <row r="10" spans="1:19">
      <c r="A10" s="166" t="s">
        <v>46</v>
      </c>
      <c r="B10" s="235">
        <v>3080</v>
      </c>
      <c r="C10" s="236">
        <v>154.9</v>
      </c>
      <c r="D10" s="237">
        <v>375725</v>
      </c>
      <c r="E10" s="237">
        <v>375458</v>
      </c>
      <c r="F10" s="237">
        <v>267</v>
      </c>
      <c r="G10" s="236">
        <v>18.399999999999999</v>
      </c>
      <c r="H10" s="235">
        <v>2206</v>
      </c>
      <c r="I10" s="236">
        <v>158.30000000000001</v>
      </c>
      <c r="J10" s="237">
        <v>408893</v>
      </c>
      <c r="K10" s="237">
        <v>408521</v>
      </c>
      <c r="L10" s="237">
        <v>372</v>
      </c>
      <c r="M10" s="243">
        <v>18.7</v>
      </c>
      <c r="N10" s="237">
        <v>874</v>
      </c>
      <c r="O10" s="236">
        <v>146.4</v>
      </c>
      <c r="P10" s="237">
        <v>291785</v>
      </c>
      <c r="Q10" s="237">
        <v>291785</v>
      </c>
      <c r="R10" s="237">
        <v>0</v>
      </c>
      <c r="S10" s="245">
        <v>17.7</v>
      </c>
    </row>
    <row r="11" spans="1:19">
      <c r="A11" s="166" t="s">
        <v>47</v>
      </c>
      <c r="B11" s="235">
        <v>9645</v>
      </c>
      <c r="C11" s="236">
        <v>174</v>
      </c>
      <c r="D11" s="237">
        <v>301467</v>
      </c>
      <c r="E11" s="237">
        <v>301406</v>
      </c>
      <c r="F11" s="237">
        <v>61</v>
      </c>
      <c r="G11" s="236">
        <v>20.100000000000001</v>
      </c>
      <c r="H11" s="235">
        <v>8440</v>
      </c>
      <c r="I11" s="236">
        <v>178.6</v>
      </c>
      <c r="J11" s="237">
        <v>315470</v>
      </c>
      <c r="K11" s="237">
        <v>315406</v>
      </c>
      <c r="L11" s="237">
        <v>64</v>
      </c>
      <c r="M11" s="243">
        <v>20.3</v>
      </c>
      <c r="N11" s="237">
        <v>1205</v>
      </c>
      <c r="O11" s="236">
        <v>141.30000000000001</v>
      </c>
      <c r="P11" s="237">
        <v>202017</v>
      </c>
      <c r="Q11" s="237">
        <v>201979</v>
      </c>
      <c r="R11" s="237">
        <v>38</v>
      </c>
      <c r="S11" s="245">
        <v>19</v>
      </c>
    </row>
    <row r="12" spans="1:19">
      <c r="A12" s="166" t="s">
        <v>37</v>
      </c>
      <c r="B12" s="235">
        <v>43524</v>
      </c>
      <c r="C12" s="236">
        <v>134</v>
      </c>
      <c r="D12" s="237">
        <v>222435</v>
      </c>
      <c r="E12" s="237">
        <v>214566</v>
      </c>
      <c r="F12" s="237">
        <v>7869</v>
      </c>
      <c r="G12" s="236">
        <v>18.5</v>
      </c>
      <c r="H12" s="235">
        <v>19615</v>
      </c>
      <c r="I12" s="236">
        <v>146.19999999999999</v>
      </c>
      <c r="J12" s="237">
        <v>270858</v>
      </c>
      <c r="K12" s="237">
        <v>264412</v>
      </c>
      <c r="L12" s="237">
        <v>6446</v>
      </c>
      <c r="M12" s="243">
        <v>19.3</v>
      </c>
      <c r="N12" s="237">
        <v>23909</v>
      </c>
      <c r="O12" s="236">
        <v>124</v>
      </c>
      <c r="P12" s="237">
        <v>182535</v>
      </c>
      <c r="Q12" s="237">
        <v>173494</v>
      </c>
      <c r="R12" s="237">
        <v>9041</v>
      </c>
      <c r="S12" s="245">
        <v>17.899999999999999</v>
      </c>
    </row>
    <row r="13" spans="1:19">
      <c r="A13" s="166" t="s">
        <v>48</v>
      </c>
      <c r="B13" s="235">
        <v>6254</v>
      </c>
      <c r="C13" s="236">
        <v>127.3</v>
      </c>
      <c r="D13" s="237">
        <v>349537</v>
      </c>
      <c r="E13" s="237">
        <v>349426</v>
      </c>
      <c r="F13" s="237">
        <v>111</v>
      </c>
      <c r="G13" s="236">
        <v>16.7</v>
      </c>
      <c r="H13" s="235">
        <v>2394</v>
      </c>
      <c r="I13" s="236">
        <v>134.9</v>
      </c>
      <c r="J13" s="237">
        <v>428917</v>
      </c>
      <c r="K13" s="237">
        <v>428792</v>
      </c>
      <c r="L13" s="237">
        <v>125</v>
      </c>
      <c r="M13" s="243">
        <v>17</v>
      </c>
      <c r="N13" s="237">
        <v>3860</v>
      </c>
      <c r="O13" s="236">
        <v>122.7</v>
      </c>
      <c r="P13" s="237">
        <v>300217</v>
      </c>
      <c r="Q13" s="237">
        <v>300114</v>
      </c>
      <c r="R13" s="237">
        <v>103</v>
      </c>
      <c r="S13" s="245">
        <v>16.5</v>
      </c>
    </row>
    <row r="14" spans="1:19">
      <c r="A14" s="166" t="s">
        <v>49</v>
      </c>
      <c r="B14" s="235">
        <v>2351</v>
      </c>
      <c r="C14" s="236">
        <v>130.1</v>
      </c>
      <c r="D14" s="237">
        <v>246520</v>
      </c>
      <c r="E14" s="237">
        <v>245239</v>
      </c>
      <c r="F14" s="237">
        <v>1281</v>
      </c>
      <c r="G14" s="236">
        <v>17.2</v>
      </c>
      <c r="H14" s="235">
        <v>1499</v>
      </c>
      <c r="I14" s="236">
        <v>141.5</v>
      </c>
      <c r="J14" s="237">
        <v>288565</v>
      </c>
      <c r="K14" s="237">
        <v>286898</v>
      </c>
      <c r="L14" s="237">
        <v>1667</v>
      </c>
      <c r="M14" s="243">
        <v>18</v>
      </c>
      <c r="N14" s="237">
        <v>852</v>
      </c>
      <c r="O14" s="236">
        <v>110.1</v>
      </c>
      <c r="P14" s="237">
        <v>172447</v>
      </c>
      <c r="Q14" s="237">
        <v>171846</v>
      </c>
      <c r="R14" s="237">
        <v>601</v>
      </c>
      <c r="S14" s="245">
        <v>15.8</v>
      </c>
    </row>
    <row r="15" spans="1:19">
      <c r="A15" s="168" t="s">
        <v>50</v>
      </c>
      <c r="B15" s="235">
        <v>5645</v>
      </c>
      <c r="C15" s="236">
        <v>142.4</v>
      </c>
      <c r="D15" s="237">
        <v>324000</v>
      </c>
      <c r="E15" s="237">
        <v>323985</v>
      </c>
      <c r="F15" s="237">
        <v>15</v>
      </c>
      <c r="G15" s="236">
        <v>17.600000000000001</v>
      </c>
      <c r="H15" s="235">
        <v>2802</v>
      </c>
      <c r="I15" s="236">
        <v>149.69999999999999</v>
      </c>
      <c r="J15" s="237">
        <v>396037</v>
      </c>
      <c r="K15" s="237">
        <v>396011</v>
      </c>
      <c r="L15" s="237">
        <v>26</v>
      </c>
      <c r="M15" s="243">
        <v>17.5</v>
      </c>
      <c r="N15" s="237">
        <v>2843</v>
      </c>
      <c r="O15" s="236">
        <v>135.19999999999999</v>
      </c>
      <c r="P15" s="237">
        <v>253028</v>
      </c>
      <c r="Q15" s="237">
        <v>253024</v>
      </c>
      <c r="R15" s="237">
        <v>4</v>
      </c>
      <c r="S15" s="245">
        <v>17.8</v>
      </c>
    </row>
    <row r="16" spans="1:19">
      <c r="A16" s="166" t="s">
        <v>51</v>
      </c>
      <c r="B16" s="235">
        <v>22071</v>
      </c>
      <c r="C16" s="236">
        <v>82</v>
      </c>
      <c r="D16" s="237">
        <v>114839</v>
      </c>
      <c r="E16" s="237">
        <v>112900</v>
      </c>
      <c r="F16" s="237">
        <v>1939</v>
      </c>
      <c r="G16" s="236">
        <v>12.8</v>
      </c>
      <c r="H16" s="235">
        <v>7493</v>
      </c>
      <c r="I16" s="236">
        <v>88.7</v>
      </c>
      <c r="J16" s="237">
        <v>134751</v>
      </c>
      <c r="K16" s="237">
        <v>130301</v>
      </c>
      <c r="L16" s="237">
        <v>4450</v>
      </c>
      <c r="M16" s="243">
        <v>13.6</v>
      </c>
      <c r="N16" s="237">
        <v>14578</v>
      </c>
      <c r="O16" s="236">
        <v>78.400000000000006</v>
      </c>
      <c r="P16" s="237">
        <v>104479</v>
      </c>
      <c r="Q16" s="237">
        <v>103847</v>
      </c>
      <c r="R16" s="237">
        <v>632</v>
      </c>
      <c r="S16" s="245">
        <v>12.5</v>
      </c>
    </row>
    <row r="17" spans="1:19">
      <c r="A17" s="169" t="s">
        <v>52</v>
      </c>
      <c r="B17" s="235">
        <v>6365</v>
      </c>
      <c r="C17" s="236">
        <v>116.8</v>
      </c>
      <c r="D17" s="237">
        <v>183062</v>
      </c>
      <c r="E17" s="237">
        <v>177325</v>
      </c>
      <c r="F17" s="237">
        <v>5737</v>
      </c>
      <c r="G17" s="236">
        <v>17</v>
      </c>
      <c r="H17" s="235">
        <v>3058</v>
      </c>
      <c r="I17" s="236">
        <v>126.3</v>
      </c>
      <c r="J17" s="237">
        <v>209314</v>
      </c>
      <c r="K17" s="237">
        <v>204534</v>
      </c>
      <c r="L17" s="237">
        <v>4780</v>
      </c>
      <c r="M17" s="243">
        <v>17.899999999999999</v>
      </c>
      <c r="N17" s="237">
        <v>3307</v>
      </c>
      <c r="O17" s="236">
        <v>107.7</v>
      </c>
      <c r="P17" s="237">
        <v>157459</v>
      </c>
      <c r="Q17" s="237">
        <v>150789</v>
      </c>
      <c r="R17" s="237">
        <v>6670</v>
      </c>
      <c r="S17" s="245">
        <v>16.2</v>
      </c>
    </row>
    <row r="18" spans="1:19">
      <c r="A18" s="166" t="s">
        <v>53</v>
      </c>
      <c r="B18" s="235">
        <v>18374</v>
      </c>
      <c r="C18" s="236">
        <v>125.7</v>
      </c>
      <c r="D18" s="237">
        <v>330541</v>
      </c>
      <c r="E18" s="237">
        <v>329513</v>
      </c>
      <c r="F18" s="237">
        <v>1028</v>
      </c>
      <c r="G18" s="236">
        <v>15.1</v>
      </c>
      <c r="H18" s="235">
        <v>8548</v>
      </c>
      <c r="I18" s="236">
        <v>123.2</v>
      </c>
      <c r="J18" s="237">
        <v>355208</v>
      </c>
      <c r="K18" s="237">
        <v>353748</v>
      </c>
      <c r="L18" s="237">
        <v>1460</v>
      </c>
      <c r="M18" s="243">
        <v>14.7</v>
      </c>
      <c r="N18" s="237">
        <v>9826</v>
      </c>
      <c r="O18" s="236">
        <v>127.9</v>
      </c>
      <c r="P18" s="237">
        <v>308958</v>
      </c>
      <c r="Q18" s="237">
        <v>308308</v>
      </c>
      <c r="R18" s="237">
        <v>650</v>
      </c>
      <c r="S18" s="245">
        <v>15.5</v>
      </c>
    </row>
    <row r="19" spans="1:19">
      <c r="A19" s="166" t="s">
        <v>14</v>
      </c>
      <c r="B19" s="235">
        <v>59976</v>
      </c>
      <c r="C19" s="236">
        <v>124.7</v>
      </c>
      <c r="D19" s="237">
        <v>278005</v>
      </c>
      <c r="E19" s="237">
        <v>262243</v>
      </c>
      <c r="F19" s="237">
        <v>15762</v>
      </c>
      <c r="G19" s="236">
        <v>16.5</v>
      </c>
      <c r="H19" s="235">
        <v>16652</v>
      </c>
      <c r="I19" s="236">
        <v>119.9</v>
      </c>
      <c r="J19" s="237">
        <v>337285</v>
      </c>
      <c r="K19" s="237">
        <v>333211</v>
      </c>
      <c r="L19" s="237">
        <v>4074</v>
      </c>
      <c r="M19" s="243">
        <v>15.5</v>
      </c>
      <c r="N19" s="237">
        <v>43324</v>
      </c>
      <c r="O19" s="236">
        <v>126.5</v>
      </c>
      <c r="P19" s="237">
        <v>255174</v>
      </c>
      <c r="Q19" s="237">
        <v>234910</v>
      </c>
      <c r="R19" s="237">
        <v>20264</v>
      </c>
      <c r="S19" s="245">
        <v>16.8</v>
      </c>
    </row>
    <row r="20" spans="1:19">
      <c r="A20" s="166" t="s">
        <v>54</v>
      </c>
      <c r="B20" s="235">
        <v>1344</v>
      </c>
      <c r="C20" s="236">
        <v>121.3</v>
      </c>
      <c r="D20" s="237">
        <v>296274</v>
      </c>
      <c r="E20" s="237">
        <v>296162</v>
      </c>
      <c r="F20" s="237">
        <v>112</v>
      </c>
      <c r="G20" s="236">
        <v>16.3</v>
      </c>
      <c r="H20" s="235">
        <v>794</v>
      </c>
      <c r="I20" s="236">
        <v>123.5</v>
      </c>
      <c r="J20" s="237">
        <v>315444</v>
      </c>
      <c r="K20" s="237">
        <v>315271</v>
      </c>
      <c r="L20" s="237">
        <v>173</v>
      </c>
      <c r="M20" s="243">
        <v>16.5</v>
      </c>
      <c r="N20" s="237">
        <v>550</v>
      </c>
      <c r="O20" s="236">
        <v>118.2</v>
      </c>
      <c r="P20" s="237">
        <v>267762</v>
      </c>
      <c r="Q20" s="237">
        <v>267741</v>
      </c>
      <c r="R20" s="237">
        <v>21</v>
      </c>
      <c r="S20" s="245">
        <v>16.100000000000001</v>
      </c>
    </row>
    <row r="21" spans="1:19">
      <c r="A21" s="170" t="s">
        <v>56</v>
      </c>
      <c r="B21" s="238">
        <v>11329</v>
      </c>
      <c r="C21" s="239">
        <v>127.9</v>
      </c>
      <c r="D21" s="240">
        <v>220378</v>
      </c>
      <c r="E21" s="240">
        <v>217562</v>
      </c>
      <c r="F21" s="240">
        <v>2816</v>
      </c>
      <c r="G21" s="239">
        <v>16.899999999999999</v>
      </c>
      <c r="H21" s="238">
        <v>6780</v>
      </c>
      <c r="I21" s="239">
        <v>138.69999999999999</v>
      </c>
      <c r="J21" s="240">
        <v>241773</v>
      </c>
      <c r="K21" s="240">
        <v>238072</v>
      </c>
      <c r="L21" s="240">
        <v>3701</v>
      </c>
      <c r="M21" s="244">
        <v>17.399999999999999</v>
      </c>
      <c r="N21" s="240">
        <v>4549</v>
      </c>
      <c r="O21" s="239">
        <v>112</v>
      </c>
      <c r="P21" s="240">
        <v>188492</v>
      </c>
      <c r="Q21" s="240">
        <v>186996</v>
      </c>
      <c r="R21" s="240">
        <v>1496</v>
      </c>
      <c r="S21" s="239">
        <v>16.2</v>
      </c>
    </row>
    <row r="22" spans="1:19" ht="14">
      <c r="A22" s="212"/>
      <c r="B22" s="212"/>
      <c r="C22" s="212"/>
      <c r="D22" s="212"/>
      <c r="E22" s="212"/>
      <c r="F22" s="212"/>
      <c r="G22" s="212"/>
      <c r="H22" s="211"/>
      <c r="I22" s="210"/>
      <c r="J22" s="211"/>
      <c r="K22" s="210"/>
      <c r="L22" s="210"/>
      <c r="M22" s="210"/>
      <c r="N22" s="211"/>
      <c r="O22" s="210"/>
      <c r="P22" s="211"/>
      <c r="Q22" s="210"/>
      <c r="R22" s="210"/>
      <c r="S22" s="261"/>
    </row>
    <row r="23" spans="1:19" ht="14.15" customHeight="1" thickBot="1">
      <c r="A23" s="205" t="s">
        <v>144</v>
      </c>
      <c r="B23" s="206"/>
      <c r="C23" s="206"/>
      <c r="D23" s="206"/>
      <c r="E23" s="206"/>
      <c r="F23" s="206"/>
      <c r="G23" s="206"/>
      <c r="H23" s="211"/>
      <c r="I23" s="210"/>
      <c r="J23" s="211"/>
      <c r="K23" s="210"/>
      <c r="L23" s="210"/>
      <c r="M23" s="210"/>
      <c r="N23" s="211"/>
      <c r="O23" s="210"/>
      <c r="P23" s="211"/>
      <c r="Q23" s="210"/>
      <c r="R23" s="210"/>
      <c r="S23" s="228" t="s">
        <v>169</v>
      </c>
    </row>
    <row r="24" spans="1:19" ht="22" customHeight="1" thickTop="1">
      <c r="A24" s="338" t="s">
        <v>136</v>
      </c>
      <c r="B24" s="325" t="s">
        <v>137</v>
      </c>
      <c r="C24" s="326"/>
      <c r="D24" s="326"/>
      <c r="E24" s="326"/>
      <c r="F24" s="326"/>
      <c r="G24" s="337"/>
      <c r="H24" s="325" t="s">
        <v>138</v>
      </c>
      <c r="I24" s="326"/>
      <c r="J24" s="326"/>
      <c r="K24" s="326"/>
      <c r="L24" s="326"/>
      <c r="M24" s="326"/>
      <c r="N24" s="325" t="s">
        <v>139</v>
      </c>
      <c r="O24" s="326"/>
      <c r="P24" s="326"/>
      <c r="Q24" s="326"/>
      <c r="R24" s="326"/>
      <c r="S24" s="326"/>
    </row>
    <row r="25" spans="1:19" ht="13" customHeight="1">
      <c r="A25" s="339"/>
      <c r="B25" s="333" t="s">
        <v>161</v>
      </c>
      <c r="C25" s="329" t="s">
        <v>140</v>
      </c>
      <c r="D25" s="327" t="s">
        <v>141</v>
      </c>
      <c r="E25" s="208"/>
      <c r="F25" s="209"/>
      <c r="G25" s="335" t="s">
        <v>168</v>
      </c>
      <c r="H25" s="333" t="s">
        <v>161</v>
      </c>
      <c r="I25" s="329" t="s">
        <v>140</v>
      </c>
      <c r="J25" s="327" t="s">
        <v>141</v>
      </c>
      <c r="K25" s="208"/>
      <c r="L25" s="209"/>
      <c r="M25" s="335" t="s">
        <v>168</v>
      </c>
      <c r="N25" s="333" t="s">
        <v>161</v>
      </c>
      <c r="O25" s="329" t="s">
        <v>140</v>
      </c>
      <c r="P25" s="327" t="s">
        <v>141</v>
      </c>
      <c r="Q25" s="208"/>
      <c r="R25" s="208"/>
      <c r="S25" s="331" t="s">
        <v>168</v>
      </c>
    </row>
    <row r="26" spans="1:19" ht="26.15" customHeight="1">
      <c r="A26" s="340"/>
      <c r="B26" s="334"/>
      <c r="C26" s="330"/>
      <c r="D26" s="328"/>
      <c r="E26" s="230" t="s">
        <v>142</v>
      </c>
      <c r="F26" s="230" t="s">
        <v>143</v>
      </c>
      <c r="G26" s="336"/>
      <c r="H26" s="334"/>
      <c r="I26" s="330"/>
      <c r="J26" s="328"/>
      <c r="K26" s="230" t="s">
        <v>142</v>
      </c>
      <c r="L26" s="230" t="s">
        <v>143</v>
      </c>
      <c r="M26" s="336"/>
      <c r="N26" s="334"/>
      <c r="O26" s="330"/>
      <c r="P26" s="328"/>
      <c r="Q26" s="230" t="s">
        <v>142</v>
      </c>
      <c r="R26" s="231" t="s">
        <v>143</v>
      </c>
      <c r="S26" s="332"/>
    </row>
    <row r="27" spans="1:19">
      <c r="A27" s="165" t="s">
        <v>21</v>
      </c>
      <c r="B27" s="232">
        <v>108204</v>
      </c>
      <c r="C27" s="233">
        <v>131.19999999999999</v>
      </c>
      <c r="D27" s="234">
        <v>244230</v>
      </c>
      <c r="E27" s="234">
        <v>231451</v>
      </c>
      <c r="F27" s="234">
        <v>12779</v>
      </c>
      <c r="G27" s="233">
        <v>17.5</v>
      </c>
      <c r="H27" s="232">
        <v>49593</v>
      </c>
      <c r="I27" s="233">
        <v>147</v>
      </c>
      <c r="J27" s="234">
        <v>284589</v>
      </c>
      <c r="K27" s="234">
        <v>279210</v>
      </c>
      <c r="L27" s="234">
        <v>5379</v>
      </c>
      <c r="M27" s="233">
        <v>18.600000000000001</v>
      </c>
      <c r="N27" s="232">
        <v>58611</v>
      </c>
      <c r="O27" s="233">
        <v>117.7</v>
      </c>
      <c r="P27" s="234">
        <v>209782</v>
      </c>
      <c r="Q27" s="234">
        <v>190686</v>
      </c>
      <c r="R27" s="234">
        <v>19096</v>
      </c>
      <c r="S27" s="233">
        <v>16.600000000000001</v>
      </c>
    </row>
    <row r="28" spans="1:19">
      <c r="A28" s="166" t="s">
        <v>18</v>
      </c>
      <c r="B28" s="235">
        <v>8490</v>
      </c>
      <c r="C28" s="236">
        <v>154.6</v>
      </c>
      <c r="D28" s="237">
        <v>248094</v>
      </c>
      <c r="E28" s="237">
        <v>248021</v>
      </c>
      <c r="F28" s="241">
        <v>73</v>
      </c>
      <c r="G28" s="236">
        <v>20.3</v>
      </c>
      <c r="H28" s="235">
        <v>5151</v>
      </c>
      <c r="I28" s="236">
        <v>166.4</v>
      </c>
      <c r="J28" s="237">
        <v>282635</v>
      </c>
      <c r="K28" s="237">
        <v>282514</v>
      </c>
      <c r="L28" s="241">
        <v>121</v>
      </c>
      <c r="M28" s="236">
        <v>21.3</v>
      </c>
      <c r="N28" s="235">
        <v>3339</v>
      </c>
      <c r="O28" s="236">
        <v>136.69999999999999</v>
      </c>
      <c r="P28" s="237">
        <v>195079</v>
      </c>
      <c r="Q28" s="237">
        <v>195079</v>
      </c>
      <c r="R28" s="237">
        <v>0</v>
      </c>
      <c r="S28" s="246">
        <v>18.899999999999999</v>
      </c>
    </row>
    <row r="29" spans="1:19">
      <c r="A29" s="166" t="s">
        <v>6</v>
      </c>
      <c r="B29" s="235">
        <v>8256</v>
      </c>
      <c r="C29" s="236">
        <v>152.5</v>
      </c>
      <c r="D29" s="237">
        <v>254997</v>
      </c>
      <c r="E29" s="237">
        <v>254997</v>
      </c>
      <c r="F29" s="237">
        <v>0</v>
      </c>
      <c r="G29" s="236">
        <v>19.600000000000001</v>
      </c>
      <c r="H29" s="235">
        <v>6244</v>
      </c>
      <c r="I29" s="236">
        <v>154.9</v>
      </c>
      <c r="J29" s="237">
        <v>269247</v>
      </c>
      <c r="K29" s="237">
        <v>269247</v>
      </c>
      <c r="L29" s="237">
        <v>0</v>
      </c>
      <c r="M29" s="236">
        <v>19.7</v>
      </c>
      <c r="N29" s="235">
        <v>2012</v>
      </c>
      <c r="O29" s="236">
        <v>144.9</v>
      </c>
      <c r="P29" s="237">
        <v>210560</v>
      </c>
      <c r="Q29" s="237">
        <v>210560</v>
      </c>
      <c r="R29" s="237">
        <v>0</v>
      </c>
      <c r="S29" s="246">
        <v>19.5</v>
      </c>
    </row>
    <row r="30" spans="1:19">
      <c r="A30" s="167" t="s">
        <v>32</v>
      </c>
      <c r="B30" s="235" t="s">
        <v>110</v>
      </c>
      <c r="C30" s="236" t="s">
        <v>110</v>
      </c>
      <c r="D30" s="237" t="s">
        <v>110</v>
      </c>
      <c r="E30" s="237" t="s">
        <v>110</v>
      </c>
      <c r="F30" s="237" t="s">
        <v>110</v>
      </c>
      <c r="G30" s="236" t="s">
        <v>110</v>
      </c>
      <c r="H30" s="235" t="s">
        <v>110</v>
      </c>
      <c r="I30" s="236" t="s">
        <v>110</v>
      </c>
      <c r="J30" s="237" t="s">
        <v>110</v>
      </c>
      <c r="K30" s="237" t="s">
        <v>110</v>
      </c>
      <c r="L30" s="237" t="s">
        <v>110</v>
      </c>
      <c r="M30" s="236" t="s">
        <v>110</v>
      </c>
      <c r="N30" s="235" t="s">
        <v>110</v>
      </c>
      <c r="O30" s="236" t="s">
        <v>110</v>
      </c>
      <c r="P30" s="237" t="s">
        <v>110</v>
      </c>
      <c r="Q30" s="237" t="s">
        <v>110</v>
      </c>
      <c r="R30" s="237" t="s">
        <v>110</v>
      </c>
      <c r="S30" s="246" t="s">
        <v>110</v>
      </c>
    </row>
    <row r="31" spans="1:19" s="261" customFormat="1">
      <c r="A31" s="166" t="s">
        <v>46</v>
      </c>
      <c r="B31" s="235">
        <v>766</v>
      </c>
      <c r="C31" s="236">
        <v>162.69999999999999</v>
      </c>
      <c r="D31" s="237">
        <v>388030</v>
      </c>
      <c r="E31" s="237">
        <v>388030</v>
      </c>
      <c r="F31" s="237">
        <v>0</v>
      </c>
      <c r="G31" s="236">
        <v>19.2</v>
      </c>
      <c r="H31" s="235">
        <v>517</v>
      </c>
      <c r="I31" s="236">
        <v>167.9</v>
      </c>
      <c r="J31" s="237">
        <v>441745</v>
      </c>
      <c r="K31" s="237">
        <v>441745</v>
      </c>
      <c r="L31" s="237">
        <v>0</v>
      </c>
      <c r="M31" s="236">
        <v>19.5</v>
      </c>
      <c r="N31" s="235">
        <v>249</v>
      </c>
      <c r="O31" s="236">
        <v>151.80000000000001</v>
      </c>
      <c r="P31" s="237">
        <v>276502</v>
      </c>
      <c r="Q31" s="237">
        <v>276502</v>
      </c>
      <c r="R31" s="237">
        <v>0</v>
      </c>
      <c r="S31" s="246">
        <v>18.5</v>
      </c>
    </row>
    <row r="32" spans="1:19">
      <c r="A32" s="166" t="s">
        <v>47</v>
      </c>
      <c r="B32" s="235">
        <v>4210</v>
      </c>
      <c r="C32" s="236">
        <v>179.9</v>
      </c>
      <c r="D32" s="237">
        <v>347411</v>
      </c>
      <c r="E32" s="237">
        <v>347411</v>
      </c>
      <c r="F32" s="237">
        <v>0</v>
      </c>
      <c r="G32" s="236">
        <v>20.2</v>
      </c>
      <c r="H32" s="235">
        <v>3842</v>
      </c>
      <c r="I32" s="236">
        <v>184.2</v>
      </c>
      <c r="J32" s="237">
        <v>360210</v>
      </c>
      <c r="K32" s="237">
        <v>360210</v>
      </c>
      <c r="L32" s="237">
        <v>0</v>
      </c>
      <c r="M32" s="236">
        <v>20.399999999999999</v>
      </c>
      <c r="N32" s="235">
        <v>368</v>
      </c>
      <c r="O32" s="236">
        <v>133.9</v>
      </c>
      <c r="P32" s="237">
        <v>212774</v>
      </c>
      <c r="Q32" s="237">
        <v>212774</v>
      </c>
      <c r="R32" s="237">
        <v>0</v>
      </c>
      <c r="S32" s="246">
        <v>18</v>
      </c>
    </row>
    <row r="33" spans="1:19">
      <c r="A33" s="166" t="s">
        <v>37</v>
      </c>
      <c r="B33" s="235">
        <v>27546</v>
      </c>
      <c r="C33" s="236">
        <v>139.4</v>
      </c>
      <c r="D33" s="237">
        <v>241317</v>
      </c>
      <c r="E33" s="237">
        <v>228951</v>
      </c>
      <c r="F33" s="237">
        <v>12366</v>
      </c>
      <c r="G33" s="236">
        <v>18.8</v>
      </c>
      <c r="H33" s="235">
        <v>12701</v>
      </c>
      <c r="I33" s="236">
        <v>152.9</v>
      </c>
      <c r="J33" s="237">
        <v>292314</v>
      </c>
      <c r="K33" s="237">
        <v>282436</v>
      </c>
      <c r="L33" s="237">
        <v>9878</v>
      </c>
      <c r="M33" s="236">
        <v>19.600000000000001</v>
      </c>
      <c r="N33" s="235">
        <v>14845</v>
      </c>
      <c r="O33" s="236">
        <v>127.7</v>
      </c>
      <c r="P33" s="237">
        <v>197299</v>
      </c>
      <c r="Q33" s="237">
        <v>182785</v>
      </c>
      <c r="R33" s="237">
        <v>14514</v>
      </c>
      <c r="S33" s="246">
        <v>18</v>
      </c>
    </row>
    <row r="34" spans="1:19">
      <c r="A34" s="166" t="s">
        <v>48</v>
      </c>
      <c r="B34" s="235">
        <v>4466</v>
      </c>
      <c r="C34" s="236">
        <v>128.4</v>
      </c>
      <c r="D34" s="237">
        <v>338053</v>
      </c>
      <c r="E34" s="237">
        <v>338053</v>
      </c>
      <c r="F34" s="237">
        <v>0</v>
      </c>
      <c r="G34" s="236">
        <v>16.899999999999999</v>
      </c>
      <c r="H34" s="235">
        <v>1913</v>
      </c>
      <c r="I34" s="236">
        <v>134.1</v>
      </c>
      <c r="J34" s="237">
        <v>398145</v>
      </c>
      <c r="K34" s="237">
        <v>398145</v>
      </c>
      <c r="L34" s="237">
        <v>0</v>
      </c>
      <c r="M34" s="236">
        <v>17</v>
      </c>
      <c r="N34" s="235">
        <v>2553</v>
      </c>
      <c r="O34" s="236">
        <v>124.1</v>
      </c>
      <c r="P34" s="237">
        <v>293024</v>
      </c>
      <c r="Q34" s="237">
        <v>293024</v>
      </c>
      <c r="R34" s="237">
        <v>0</v>
      </c>
      <c r="S34" s="246">
        <v>16.899999999999999</v>
      </c>
    </row>
    <row r="35" spans="1:19">
      <c r="A35" s="166" t="s">
        <v>49</v>
      </c>
      <c r="B35" s="235">
        <v>1269</v>
      </c>
      <c r="C35" s="236">
        <v>131.9</v>
      </c>
      <c r="D35" s="237">
        <v>288059</v>
      </c>
      <c r="E35" s="237">
        <v>285689</v>
      </c>
      <c r="F35" s="237">
        <v>2370</v>
      </c>
      <c r="G35" s="236">
        <v>17.7</v>
      </c>
      <c r="H35" s="235">
        <v>931</v>
      </c>
      <c r="I35" s="236">
        <v>134.30000000000001</v>
      </c>
      <c r="J35" s="237">
        <v>310309</v>
      </c>
      <c r="K35" s="237">
        <v>307627</v>
      </c>
      <c r="L35" s="237">
        <v>2682</v>
      </c>
      <c r="M35" s="236">
        <v>17.8</v>
      </c>
      <c r="N35" s="235">
        <v>338</v>
      </c>
      <c r="O35" s="236">
        <v>125.1</v>
      </c>
      <c r="P35" s="237">
        <v>226772</v>
      </c>
      <c r="Q35" s="237">
        <v>225260</v>
      </c>
      <c r="R35" s="237">
        <v>1512</v>
      </c>
      <c r="S35" s="246">
        <v>17.399999999999999</v>
      </c>
    </row>
    <row r="36" spans="1:19">
      <c r="A36" s="168" t="s">
        <v>50</v>
      </c>
      <c r="B36" s="235">
        <v>3140</v>
      </c>
      <c r="C36" s="236">
        <v>144.4</v>
      </c>
      <c r="D36" s="237">
        <v>297508</v>
      </c>
      <c r="E36" s="237">
        <v>297508</v>
      </c>
      <c r="F36" s="237">
        <v>0</v>
      </c>
      <c r="G36" s="236">
        <v>18</v>
      </c>
      <c r="H36" s="235">
        <v>1278</v>
      </c>
      <c r="I36" s="236">
        <v>157.4</v>
      </c>
      <c r="J36" s="237">
        <v>375532</v>
      </c>
      <c r="K36" s="237">
        <v>375532</v>
      </c>
      <c r="L36" s="237">
        <v>0</v>
      </c>
      <c r="M36" s="236">
        <v>17.600000000000001</v>
      </c>
      <c r="N36" s="235">
        <v>1862</v>
      </c>
      <c r="O36" s="236">
        <v>135.4</v>
      </c>
      <c r="P36" s="237">
        <v>243955</v>
      </c>
      <c r="Q36" s="237">
        <v>243955</v>
      </c>
      <c r="R36" s="237">
        <v>0</v>
      </c>
      <c r="S36" s="246">
        <v>18.3</v>
      </c>
    </row>
    <row r="37" spans="1:19">
      <c r="A37" s="166" t="s">
        <v>51</v>
      </c>
      <c r="B37" s="235">
        <v>13982</v>
      </c>
      <c r="C37" s="236">
        <v>85.3</v>
      </c>
      <c r="D37" s="237">
        <v>120674</v>
      </c>
      <c r="E37" s="237">
        <v>117619</v>
      </c>
      <c r="F37" s="237">
        <v>3055</v>
      </c>
      <c r="G37" s="236">
        <v>13</v>
      </c>
      <c r="H37" s="235">
        <v>4001</v>
      </c>
      <c r="I37" s="236">
        <v>94.6</v>
      </c>
      <c r="J37" s="237">
        <v>148024</v>
      </c>
      <c r="K37" s="237">
        <v>139733</v>
      </c>
      <c r="L37" s="237">
        <v>8291</v>
      </c>
      <c r="M37" s="236">
        <v>14.3</v>
      </c>
      <c r="N37" s="235">
        <v>9981</v>
      </c>
      <c r="O37" s="236">
        <v>81.5</v>
      </c>
      <c r="P37" s="237">
        <v>109511</v>
      </c>
      <c r="Q37" s="237">
        <v>108593</v>
      </c>
      <c r="R37" s="237">
        <v>918</v>
      </c>
      <c r="S37" s="246">
        <v>12.5</v>
      </c>
    </row>
    <row r="38" spans="1:19">
      <c r="A38" s="169" t="s">
        <v>52</v>
      </c>
      <c r="B38" s="235">
        <v>4114</v>
      </c>
      <c r="C38" s="236">
        <v>111.9</v>
      </c>
      <c r="D38" s="237">
        <v>161053</v>
      </c>
      <c r="E38" s="237">
        <v>161053</v>
      </c>
      <c r="F38" s="237">
        <v>0</v>
      </c>
      <c r="G38" s="236">
        <v>17</v>
      </c>
      <c r="H38" s="235">
        <v>2178</v>
      </c>
      <c r="I38" s="236">
        <v>122.1</v>
      </c>
      <c r="J38" s="237">
        <v>186872</v>
      </c>
      <c r="K38" s="237">
        <v>186872</v>
      </c>
      <c r="L38" s="237">
        <v>0</v>
      </c>
      <c r="M38" s="236">
        <v>17.8</v>
      </c>
      <c r="N38" s="235">
        <v>1936</v>
      </c>
      <c r="O38" s="236">
        <v>99.2</v>
      </c>
      <c r="P38" s="237">
        <v>129217</v>
      </c>
      <c r="Q38" s="237">
        <v>129217</v>
      </c>
      <c r="R38" s="237">
        <v>0</v>
      </c>
      <c r="S38" s="246">
        <v>16</v>
      </c>
    </row>
    <row r="39" spans="1:19">
      <c r="A39" s="166" t="s">
        <v>53</v>
      </c>
      <c r="B39" s="235">
        <v>6223</v>
      </c>
      <c r="C39" s="236">
        <v>149.69999999999999</v>
      </c>
      <c r="D39" s="237">
        <v>327888</v>
      </c>
      <c r="E39" s="237">
        <v>324826</v>
      </c>
      <c r="F39" s="237">
        <v>3062</v>
      </c>
      <c r="G39" s="236">
        <v>17.399999999999999</v>
      </c>
      <c r="H39" s="235">
        <v>2617</v>
      </c>
      <c r="I39" s="236">
        <v>163.30000000000001</v>
      </c>
      <c r="J39" s="237">
        <v>362530</v>
      </c>
      <c r="K39" s="237">
        <v>357747</v>
      </c>
      <c r="L39" s="237">
        <v>4783</v>
      </c>
      <c r="M39" s="236">
        <v>18.3</v>
      </c>
      <c r="N39" s="235">
        <v>3606</v>
      </c>
      <c r="O39" s="236">
        <v>139.69999999999999</v>
      </c>
      <c r="P39" s="237">
        <v>302353</v>
      </c>
      <c r="Q39" s="237">
        <v>300560</v>
      </c>
      <c r="R39" s="237">
        <v>1793</v>
      </c>
      <c r="S39" s="246">
        <v>16.8</v>
      </c>
    </row>
    <row r="40" spans="1:19">
      <c r="A40" s="166" t="s">
        <v>14</v>
      </c>
      <c r="B40" s="235">
        <v>19498</v>
      </c>
      <c r="C40" s="236">
        <v>117.7</v>
      </c>
      <c r="D40" s="237">
        <v>254571</v>
      </c>
      <c r="E40" s="237">
        <v>206032</v>
      </c>
      <c r="F40" s="237">
        <v>48539</v>
      </c>
      <c r="G40" s="236">
        <v>16.399999999999999</v>
      </c>
      <c r="H40" s="235">
        <v>4497</v>
      </c>
      <c r="I40" s="236">
        <v>124.3</v>
      </c>
      <c r="J40" s="237">
        <v>258599</v>
      </c>
      <c r="K40" s="237">
        <v>243341</v>
      </c>
      <c r="L40" s="237">
        <v>15258</v>
      </c>
      <c r="M40" s="236">
        <v>15.8</v>
      </c>
      <c r="N40" s="235">
        <v>15001</v>
      </c>
      <c r="O40" s="236">
        <v>115.7</v>
      </c>
      <c r="P40" s="237">
        <v>253376</v>
      </c>
      <c r="Q40" s="237">
        <v>194972</v>
      </c>
      <c r="R40" s="237">
        <v>58404</v>
      </c>
      <c r="S40" s="246">
        <v>16.5</v>
      </c>
    </row>
    <row r="41" spans="1:19">
      <c r="A41" s="166" t="s">
        <v>54</v>
      </c>
      <c r="B41" s="235">
        <v>899</v>
      </c>
      <c r="C41" s="236">
        <v>111.5</v>
      </c>
      <c r="D41" s="237">
        <v>277819</v>
      </c>
      <c r="E41" s="237">
        <v>277696</v>
      </c>
      <c r="F41" s="237">
        <v>123</v>
      </c>
      <c r="G41" s="236">
        <v>15.7</v>
      </c>
      <c r="H41" s="235">
        <v>487</v>
      </c>
      <c r="I41" s="236">
        <v>108.6</v>
      </c>
      <c r="J41" s="237">
        <v>292711</v>
      </c>
      <c r="K41" s="237">
        <v>292489</v>
      </c>
      <c r="L41" s="237">
        <v>222</v>
      </c>
      <c r="M41" s="236">
        <v>15.6</v>
      </c>
      <c r="N41" s="235">
        <v>412</v>
      </c>
      <c r="O41" s="236">
        <v>115</v>
      </c>
      <c r="P41" s="237">
        <v>259343</v>
      </c>
      <c r="Q41" s="237">
        <v>259343</v>
      </c>
      <c r="R41" s="237">
        <v>0</v>
      </c>
      <c r="S41" s="246">
        <v>15.8</v>
      </c>
    </row>
    <row r="42" spans="1:19">
      <c r="A42" s="170" t="s">
        <v>56</v>
      </c>
      <c r="B42" s="238">
        <v>4592</v>
      </c>
      <c r="C42" s="239">
        <v>130.30000000000001</v>
      </c>
      <c r="D42" s="240">
        <v>257687</v>
      </c>
      <c r="E42" s="240">
        <v>250930</v>
      </c>
      <c r="F42" s="240">
        <v>6757</v>
      </c>
      <c r="G42" s="239">
        <v>16.7</v>
      </c>
      <c r="H42" s="238">
        <v>2642</v>
      </c>
      <c r="I42" s="239">
        <v>136.9</v>
      </c>
      <c r="J42" s="240">
        <v>265778</v>
      </c>
      <c r="K42" s="240">
        <v>256468</v>
      </c>
      <c r="L42" s="240">
        <v>9310</v>
      </c>
      <c r="M42" s="239">
        <v>16.899999999999999</v>
      </c>
      <c r="N42" s="238">
        <v>1950</v>
      </c>
      <c r="O42" s="239">
        <v>121.3</v>
      </c>
      <c r="P42" s="240">
        <v>246725</v>
      </c>
      <c r="Q42" s="240">
        <v>243426</v>
      </c>
      <c r="R42" s="240">
        <v>3299</v>
      </c>
      <c r="S42" s="239">
        <v>16.5</v>
      </c>
    </row>
    <row r="43" spans="1:19" ht="14">
      <c r="A43" s="212"/>
      <c r="B43" s="212"/>
      <c r="C43" s="212"/>
      <c r="D43" s="212"/>
      <c r="E43" s="212"/>
      <c r="F43" s="212"/>
      <c r="G43" s="212"/>
      <c r="H43" s="211"/>
      <c r="I43" s="210"/>
      <c r="J43" s="211"/>
      <c r="K43" s="210"/>
      <c r="L43" s="210"/>
      <c r="M43" s="210"/>
      <c r="N43" s="211"/>
      <c r="O43" s="210"/>
      <c r="P43" s="211"/>
      <c r="Q43" s="210"/>
      <c r="R43" s="210"/>
      <c r="S43" s="261"/>
    </row>
    <row r="44" spans="1:19" ht="14.15" customHeight="1" thickBot="1">
      <c r="A44" s="205" t="s">
        <v>145</v>
      </c>
      <c r="B44" s="206"/>
      <c r="C44" s="206"/>
      <c r="D44" s="206"/>
      <c r="E44" s="206"/>
      <c r="F44" s="206"/>
      <c r="G44" s="206"/>
      <c r="S44" s="228" t="s">
        <v>169</v>
      </c>
    </row>
    <row r="45" spans="1:19" ht="22" customHeight="1" thickTop="1">
      <c r="A45" s="338" t="s">
        <v>136</v>
      </c>
      <c r="B45" s="325" t="s">
        <v>137</v>
      </c>
      <c r="C45" s="326"/>
      <c r="D45" s="326"/>
      <c r="E45" s="326"/>
      <c r="F45" s="326"/>
      <c r="G45" s="337"/>
      <c r="H45" s="325" t="s">
        <v>138</v>
      </c>
      <c r="I45" s="326"/>
      <c r="J45" s="326"/>
      <c r="K45" s="326"/>
      <c r="L45" s="326"/>
      <c r="M45" s="337"/>
      <c r="N45" s="326" t="s">
        <v>139</v>
      </c>
      <c r="O45" s="326"/>
      <c r="P45" s="326"/>
      <c r="Q45" s="326"/>
      <c r="R45" s="326"/>
      <c r="S45" s="326"/>
    </row>
    <row r="46" spans="1:19" ht="13" customHeight="1">
      <c r="A46" s="339"/>
      <c r="B46" s="333" t="s">
        <v>161</v>
      </c>
      <c r="C46" s="329" t="s">
        <v>140</v>
      </c>
      <c r="D46" s="327" t="s">
        <v>141</v>
      </c>
      <c r="E46" s="208"/>
      <c r="F46" s="209"/>
      <c r="G46" s="335" t="s">
        <v>168</v>
      </c>
      <c r="H46" s="333" t="s">
        <v>161</v>
      </c>
      <c r="I46" s="329" t="s">
        <v>140</v>
      </c>
      <c r="J46" s="327" t="s">
        <v>141</v>
      </c>
      <c r="K46" s="208"/>
      <c r="L46" s="209"/>
      <c r="M46" s="335" t="s">
        <v>168</v>
      </c>
      <c r="N46" s="333" t="s">
        <v>161</v>
      </c>
      <c r="O46" s="329" t="s">
        <v>140</v>
      </c>
      <c r="P46" s="327" t="s">
        <v>141</v>
      </c>
      <c r="Q46" s="208"/>
      <c r="R46" s="208"/>
      <c r="S46" s="331" t="s">
        <v>168</v>
      </c>
    </row>
    <row r="47" spans="1:19" ht="26.15" customHeight="1">
      <c r="A47" s="340"/>
      <c r="B47" s="334"/>
      <c r="C47" s="330"/>
      <c r="D47" s="328"/>
      <c r="E47" s="230" t="s">
        <v>142</v>
      </c>
      <c r="F47" s="230" t="s">
        <v>143</v>
      </c>
      <c r="G47" s="336"/>
      <c r="H47" s="334"/>
      <c r="I47" s="330"/>
      <c r="J47" s="328"/>
      <c r="K47" s="230" t="s">
        <v>142</v>
      </c>
      <c r="L47" s="230" t="s">
        <v>143</v>
      </c>
      <c r="M47" s="336"/>
      <c r="N47" s="334"/>
      <c r="O47" s="330"/>
      <c r="P47" s="328"/>
      <c r="Q47" s="230" t="s">
        <v>142</v>
      </c>
      <c r="R47" s="231" t="s">
        <v>143</v>
      </c>
      <c r="S47" s="332"/>
    </row>
    <row r="48" spans="1:19">
      <c r="A48" s="165" t="s">
        <v>21</v>
      </c>
      <c r="B48" s="232">
        <v>117453</v>
      </c>
      <c r="C48" s="233">
        <v>129.9</v>
      </c>
      <c r="D48" s="234">
        <v>264462</v>
      </c>
      <c r="E48" s="234">
        <v>263643</v>
      </c>
      <c r="F48" s="234">
        <v>819</v>
      </c>
      <c r="G48" s="233">
        <v>16.899999999999999</v>
      </c>
      <c r="H48" s="232">
        <v>55611</v>
      </c>
      <c r="I48" s="233">
        <v>135.80000000000001</v>
      </c>
      <c r="J48" s="234">
        <v>305869</v>
      </c>
      <c r="K48" s="234">
        <v>304921</v>
      </c>
      <c r="L48" s="234">
        <v>948</v>
      </c>
      <c r="M48" s="233">
        <v>17.100000000000001</v>
      </c>
      <c r="N48" s="232">
        <v>61842</v>
      </c>
      <c r="O48" s="233">
        <v>124.5</v>
      </c>
      <c r="P48" s="234">
        <v>227166</v>
      </c>
      <c r="Q48" s="234">
        <v>226462</v>
      </c>
      <c r="R48" s="234">
        <v>704</v>
      </c>
      <c r="S48" s="233">
        <v>16.600000000000001</v>
      </c>
    </row>
    <row r="49" spans="1:19">
      <c r="A49" s="166" t="s">
        <v>18</v>
      </c>
      <c r="B49" s="235">
        <v>3721</v>
      </c>
      <c r="C49" s="236">
        <v>156.19999999999999</v>
      </c>
      <c r="D49" s="237">
        <v>309324</v>
      </c>
      <c r="E49" s="237">
        <v>309324</v>
      </c>
      <c r="F49" s="241">
        <v>0</v>
      </c>
      <c r="G49" s="236">
        <v>18.3</v>
      </c>
      <c r="H49" s="235">
        <v>3251</v>
      </c>
      <c r="I49" s="236">
        <v>156.5</v>
      </c>
      <c r="J49" s="237">
        <v>321686</v>
      </c>
      <c r="K49" s="237">
        <v>321686</v>
      </c>
      <c r="L49" s="241">
        <v>0</v>
      </c>
      <c r="M49" s="236">
        <v>18.2</v>
      </c>
      <c r="N49" s="235">
        <v>470</v>
      </c>
      <c r="O49" s="236">
        <v>153.6</v>
      </c>
      <c r="P49" s="237">
        <v>225745</v>
      </c>
      <c r="Q49" s="237">
        <v>225745</v>
      </c>
      <c r="R49" s="237">
        <v>0</v>
      </c>
      <c r="S49" s="245">
        <v>19</v>
      </c>
    </row>
    <row r="50" spans="1:19">
      <c r="A50" s="166" t="s">
        <v>6</v>
      </c>
      <c r="B50" s="235">
        <v>13549</v>
      </c>
      <c r="C50" s="236">
        <v>161.5</v>
      </c>
      <c r="D50" s="237">
        <v>284405</v>
      </c>
      <c r="E50" s="237">
        <v>280848</v>
      </c>
      <c r="F50" s="237">
        <v>3557</v>
      </c>
      <c r="G50" s="236">
        <v>19.5</v>
      </c>
      <c r="H50" s="235">
        <v>8915</v>
      </c>
      <c r="I50" s="236">
        <v>166.4</v>
      </c>
      <c r="J50" s="237">
        <v>314956</v>
      </c>
      <c r="K50" s="237">
        <v>311705</v>
      </c>
      <c r="L50" s="237">
        <v>3251</v>
      </c>
      <c r="M50" s="236">
        <v>19.8</v>
      </c>
      <c r="N50" s="235">
        <v>4634</v>
      </c>
      <c r="O50" s="236">
        <v>151.9</v>
      </c>
      <c r="P50" s="237">
        <v>225917</v>
      </c>
      <c r="Q50" s="237">
        <v>221774</v>
      </c>
      <c r="R50" s="237">
        <v>4143</v>
      </c>
      <c r="S50" s="245">
        <v>19</v>
      </c>
    </row>
    <row r="51" spans="1:19">
      <c r="A51" s="167" t="s">
        <v>32</v>
      </c>
      <c r="B51" s="235">
        <v>709</v>
      </c>
      <c r="C51" s="236">
        <v>137.19999999999999</v>
      </c>
      <c r="D51" s="237">
        <v>419144</v>
      </c>
      <c r="E51" s="237">
        <v>409658</v>
      </c>
      <c r="F51" s="237">
        <v>9486</v>
      </c>
      <c r="G51" s="236">
        <v>16.399999999999999</v>
      </c>
      <c r="H51" s="235">
        <v>563</v>
      </c>
      <c r="I51" s="236">
        <v>138.30000000000001</v>
      </c>
      <c r="J51" s="237">
        <v>438809</v>
      </c>
      <c r="K51" s="237">
        <v>428358</v>
      </c>
      <c r="L51" s="237">
        <v>10451</v>
      </c>
      <c r="M51" s="236">
        <v>16.399999999999999</v>
      </c>
      <c r="N51" s="235">
        <v>146</v>
      </c>
      <c r="O51" s="236">
        <v>133.30000000000001</v>
      </c>
      <c r="P51" s="237">
        <v>343239</v>
      </c>
      <c r="Q51" s="237">
        <v>337479</v>
      </c>
      <c r="R51" s="237">
        <v>5760</v>
      </c>
      <c r="S51" s="245">
        <v>16.5</v>
      </c>
    </row>
    <row r="52" spans="1:19">
      <c r="A52" s="166" t="s">
        <v>46</v>
      </c>
      <c r="B52" s="235">
        <v>2314</v>
      </c>
      <c r="C52" s="236">
        <v>152.30000000000001</v>
      </c>
      <c r="D52" s="237">
        <v>371652</v>
      </c>
      <c r="E52" s="237">
        <v>371297</v>
      </c>
      <c r="F52" s="237">
        <v>355</v>
      </c>
      <c r="G52" s="236">
        <v>18.2</v>
      </c>
      <c r="H52" s="235">
        <v>1689</v>
      </c>
      <c r="I52" s="236">
        <v>155.30000000000001</v>
      </c>
      <c r="J52" s="237">
        <v>398850</v>
      </c>
      <c r="K52" s="237">
        <v>398364</v>
      </c>
      <c r="L52" s="237">
        <v>486</v>
      </c>
      <c r="M52" s="236">
        <v>18.5</v>
      </c>
      <c r="N52" s="235">
        <v>625</v>
      </c>
      <c r="O52" s="236">
        <v>144.1</v>
      </c>
      <c r="P52" s="237">
        <v>297888</v>
      </c>
      <c r="Q52" s="237">
        <v>297888</v>
      </c>
      <c r="R52" s="237">
        <v>0</v>
      </c>
      <c r="S52" s="245">
        <v>17.399999999999999</v>
      </c>
    </row>
    <row r="53" spans="1:19">
      <c r="A53" s="166" t="s">
        <v>47</v>
      </c>
      <c r="B53" s="235">
        <v>5435</v>
      </c>
      <c r="C53" s="236">
        <v>169.6</v>
      </c>
      <c r="D53" s="237">
        <v>265686</v>
      </c>
      <c r="E53" s="237">
        <v>265578</v>
      </c>
      <c r="F53" s="237">
        <v>108</v>
      </c>
      <c r="G53" s="236">
        <v>20</v>
      </c>
      <c r="H53" s="235">
        <v>4598</v>
      </c>
      <c r="I53" s="236">
        <v>174</v>
      </c>
      <c r="J53" s="237">
        <v>277951</v>
      </c>
      <c r="K53" s="237">
        <v>277833</v>
      </c>
      <c r="L53" s="237">
        <v>118</v>
      </c>
      <c r="M53" s="236">
        <v>20.100000000000001</v>
      </c>
      <c r="N53" s="235">
        <v>837</v>
      </c>
      <c r="O53" s="236">
        <v>144.69999999999999</v>
      </c>
      <c r="P53" s="237">
        <v>197231</v>
      </c>
      <c r="Q53" s="237">
        <v>197175</v>
      </c>
      <c r="R53" s="237">
        <v>56</v>
      </c>
      <c r="S53" s="245">
        <v>19.399999999999999</v>
      </c>
    </row>
    <row r="54" spans="1:19">
      <c r="A54" s="166" t="s">
        <v>37</v>
      </c>
      <c r="B54" s="235">
        <v>15978</v>
      </c>
      <c r="C54" s="236">
        <v>124.8</v>
      </c>
      <c r="D54" s="237">
        <v>189950</v>
      </c>
      <c r="E54" s="237">
        <v>189818</v>
      </c>
      <c r="F54" s="237">
        <v>132</v>
      </c>
      <c r="G54" s="236">
        <v>18.100000000000001</v>
      </c>
      <c r="H54" s="235">
        <v>6914</v>
      </c>
      <c r="I54" s="236">
        <v>133.80000000000001</v>
      </c>
      <c r="J54" s="237">
        <v>231264</v>
      </c>
      <c r="K54" s="237">
        <v>231152</v>
      </c>
      <c r="L54" s="237">
        <v>112</v>
      </c>
      <c r="M54" s="236">
        <v>18.7</v>
      </c>
      <c r="N54" s="235">
        <v>9064</v>
      </c>
      <c r="O54" s="236">
        <v>117.9</v>
      </c>
      <c r="P54" s="237">
        <v>158540</v>
      </c>
      <c r="Q54" s="237">
        <v>158393</v>
      </c>
      <c r="R54" s="237">
        <v>147</v>
      </c>
      <c r="S54" s="245">
        <v>17.8</v>
      </c>
    </row>
    <row r="55" spans="1:19">
      <c r="A55" s="166" t="s">
        <v>48</v>
      </c>
      <c r="B55" s="235">
        <v>1788</v>
      </c>
      <c r="C55" s="236">
        <v>124.8</v>
      </c>
      <c r="D55" s="237">
        <v>378443</v>
      </c>
      <c r="E55" s="237">
        <v>378051</v>
      </c>
      <c r="F55" s="237">
        <v>392</v>
      </c>
      <c r="G55" s="236">
        <v>16</v>
      </c>
      <c r="H55" s="235">
        <v>481</v>
      </c>
      <c r="I55" s="236">
        <v>138</v>
      </c>
      <c r="J55" s="237">
        <v>551940</v>
      </c>
      <c r="K55" s="237">
        <v>551317</v>
      </c>
      <c r="L55" s="237">
        <v>623</v>
      </c>
      <c r="M55" s="236">
        <v>16.899999999999999</v>
      </c>
      <c r="N55" s="235">
        <v>1307</v>
      </c>
      <c r="O55" s="236">
        <v>119.9</v>
      </c>
      <c r="P55" s="237">
        <v>314385</v>
      </c>
      <c r="Q55" s="237">
        <v>314079</v>
      </c>
      <c r="R55" s="237">
        <v>306</v>
      </c>
      <c r="S55" s="245">
        <v>15.7</v>
      </c>
    </row>
    <row r="56" spans="1:19">
      <c r="A56" s="166" t="s">
        <v>49</v>
      </c>
      <c r="B56" s="235">
        <v>1082</v>
      </c>
      <c r="C56" s="236">
        <v>128</v>
      </c>
      <c r="D56" s="237">
        <v>197645</v>
      </c>
      <c r="E56" s="237">
        <v>197645</v>
      </c>
      <c r="F56" s="237">
        <v>0</v>
      </c>
      <c r="G56" s="236">
        <v>16.600000000000001</v>
      </c>
      <c r="H56" s="235">
        <v>568</v>
      </c>
      <c r="I56" s="236">
        <v>153.30000000000001</v>
      </c>
      <c r="J56" s="237">
        <v>252831</v>
      </c>
      <c r="K56" s="237">
        <v>252831</v>
      </c>
      <c r="L56" s="237">
        <v>0</v>
      </c>
      <c r="M56" s="236">
        <v>18.3</v>
      </c>
      <c r="N56" s="235">
        <v>514</v>
      </c>
      <c r="O56" s="236">
        <v>100.2</v>
      </c>
      <c r="P56" s="237">
        <v>136584</v>
      </c>
      <c r="Q56" s="237">
        <v>136584</v>
      </c>
      <c r="R56" s="237">
        <v>0</v>
      </c>
      <c r="S56" s="245">
        <v>14.7</v>
      </c>
    </row>
    <row r="57" spans="1:19">
      <c r="A57" s="168" t="s">
        <v>50</v>
      </c>
      <c r="B57" s="235">
        <v>2505</v>
      </c>
      <c r="C57" s="236">
        <v>139.9</v>
      </c>
      <c r="D57" s="237">
        <v>357235</v>
      </c>
      <c r="E57" s="237">
        <v>357201</v>
      </c>
      <c r="F57" s="237">
        <v>34</v>
      </c>
      <c r="G57" s="236">
        <v>17.2</v>
      </c>
      <c r="H57" s="235">
        <v>1524</v>
      </c>
      <c r="I57" s="236">
        <v>143.1</v>
      </c>
      <c r="J57" s="237">
        <v>413251</v>
      </c>
      <c r="K57" s="237">
        <v>413202</v>
      </c>
      <c r="L57" s="237">
        <v>49</v>
      </c>
      <c r="M57" s="236">
        <v>17.399999999999999</v>
      </c>
      <c r="N57" s="235">
        <v>981</v>
      </c>
      <c r="O57" s="236">
        <v>134.9</v>
      </c>
      <c r="P57" s="237">
        <v>270256</v>
      </c>
      <c r="Q57" s="237">
        <v>270245</v>
      </c>
      <c r="R57" s="237">
        <v>11</v>
      </c>
      <c r="S57" s="245">
        <v>16.899999999999999</v>
      </c>
    </row>
    <row r="58" spans="1:19">
      <c r="A58" s="166" t="s">
        <v>51</v>
      </c>
      <c r="B58" s="235">
        <v>8089</v>
      </c>
      <c r="C58" s="236">
        <v>76.2</v>
      </c>
      <c r="D58" s="237">
        <v>104846</v>
      </c>
      <c r="E58" s="237">
        <v>104820</v>
      </c>
      <c r="F58" s="237">
        <v>26</v>
      </c>
      <c r="G58" s="236">
        <v>12.5</v>
      </c>
      <c r="H58" s="235">
        <v>3492</v>
      </c>
      <c r="I58" s="236">
        <v>82</v>
      </c>
      <c r="J58" s="237">
        <v>119499</v>
      </c>
      <c r="K58" s="237">
        <v>119463</v>
      </c>
      <c r="L58" s="237">
        <v>36</v>
      </c>
      <c r="M58" s="236">
        <v>12.8</v>
      </c>
      <c r="N58" s="235">
        <v>4597</v>
      </c>
      <c r="O58" s="236">
        <v>71.7</v>
      </c>
      <c r="P58" s="237">
        <v>93706</v>
      </c>
      <c r="Q58" s="237">
        <v>93687</v>
      </c>
      <c r="R58" s="237">
        <v>19</v>
      </c>
      <c r="S58" s="245">
        <v>12.3</v>
      </c>
    </row>
    <row r="59" spans="1:19">
      <c r="A59" s="169" t="s">
        <v>52</v>
      </c>
      <c r="B59" s="235">
        <v>2251</v>
      </c>
      <c r="C59" s="236">
        <v>125.7</v>
      </c>
      <c r="D59" s="237">
        <v>222239</v>
      </c>
      <c r="E59" s="237">
        <v>206290</v>
      </c>
      <c r="F59" s="237">
        <v>15949</v>
      </c>
      <c r="G59" s="236">
        <v>17</v>
      </c>
      <c r="H59" s="235">
        <v>880</v>
      </c>
      <c r="I59" s="236">
        <v>136.9</v>
      </c>
      <c r="J59" s="237">
        <v>265916</v>
      </c>
      <c r="K59" s="237">
        <v>249079</v>
      </c>
      <c r="L59" s="237">
        <v>16837</v>
      </c>
      <c r="M59" s="236">
        <v>18.100000000000001</v>
      </c>
      <c r="N59" s="235">
        <v>1371</v>
      </c>
      <c r="O59" s="236">
        <v>118.6</v>
      </c>
      <c r="P59" s="237">
        <v>194348</v>
      </c>
      <c r="Q59" s="237">
        <v>178967</v>
      </c>
      <c r="R59" s="237">
        <v>15381</v>
      </c>
      <c r="S59" s="245">
        <v>16.3</v>
      </c>
    </row>
    <row r="60" spans="1:19">
      <c r="A60" s="166" t="s">
        <v>53</v>
      </c>
      <c r="B60" s="235">
        <v>12151</v>
      </c>
      <c r="C60" s="236">
        <v>113.7</v>
      </c>
      <c r="D60" s="237">
        <v>331883</v>
      </c>
      <c r="E60" s="237">
        <v>331883</v>
      </c>
      <c r="F60" s="237">
        <v>0</v>
      </c>
      <c r="G60" s="236">
        <v>14</v>
      </c>
      <c r="H60" s="235">
        <v>5931</v>
      </c>
      <c r="I60" s="236">
        <v>105.6</v>
      </c>
      <c r="J60" s="237">
        <v>351990</v>
      </c>
      <c r="K60" s="237">
        <v>351990</v>
      </c>
      <c r="L60" s="237">
        <v>0</v>
      </c>
      <c r="M60" s="236">
        <v>13.2</v>
      </c>
      <c r="N60" s="235">
        <v>6220</v>
      </c>
      <c r="O60" s="236">
        <v>121.3</v>
      </c>
      <c r="P60" s="237">
        <v>312712</v>
      </c>
      <c r="Q60" s="237">
        <v>312712</v>
      </c>
      <c r="R60" s="237">
        <v>0</v>
      </c>
      <c r="S60" s="245">
        <v>14.8</v>
      </c>
    </row>
    <row r="61" spans="1:19">
      <c r="A61" s="166" t="s">
        <v>14</v>
      </c>
      <c r="B61" s="235">
        <v>40478</v>
      </c>
      <c r="C61" s="236">
        <v>128</v>
      </c>
      <c r="D61" s="237">
        <v>289275</v>
      </c>
      <c r="E61" s="237">
        <v>289275</v>
      </c>
      <c r="F61" s="237">
        <v>0</v>
      </c>
      <c r="G61" s="236">
        <v>16.5</v>
      </c>
      <c r="H61" s="235">
        <v>12155</v>
      </c>
      <c r="I61" s="236">
        <v>118.2</v>
      </c>
      <c r="J61" s="237">
        <v>365950</v>
      </c>
      <c r="K61" s="237">
        <v>365950</v>
      </c>
      <c r="L61" s="237">
        <v>0</v>
      </c>
      <c r="M61" s="236">
        <v>15.4</v>
      </c>
      <c r="N61" s="235">
        <v>28323</v>
      </c>
      <c r="O61" s="236">
        <v>132.19999999999999</v>
      </c>
      <c r="P61" s="237">
        <v>256129</v>
      </c>
      <c r="Q61" s="237">
        <v>256129</v>
      </c>
      <c r="R61" s="237">
        <v>0</v>
      </c>
      <c r="S61" s="245">
        <v>17</v>
      </c>
    </row>
    <row r="62" spans="1:19">
      <c r="A62" s="166" t="s">
        <v>54</v>
      </c>
      <c r="B62" s="235">
        <v>445</v>
      </c>
      <c r="C62" s="236">
        <v>141</v>
      </c>
      <c r="D62" s="237">
        <v>332748</v>
      </c>
      <c r="E62" s="237">
        <v>332658</v>
      </c>
      <c r="F62" s="237">
        <v>90</v>
      </c>
      <c r="G62" s="236">
        <v>17.5</v>
      </c>
      <c r="H62" s="235">
        <v>307</v>
      </c>
      <c r="I62" s="236">
        <v>147.4</v>
      </c>
      <c r="J62" s="237">
        <v>351744</v>
      </c>
      <c r="K62" s="237">
        <v>351649</v>
      </c>
      <c r="L62" s="237">
        <v>95</v>
      </c>
      <c r="M62" s="236">
        <v>17.8</v>
      </c>
      <c r="N62" s="235">
        <v>138</v>
      </c>
      <c r="O62" s="236">
        <v>127</v>
      </c>
      <c r="P62" s="237">
        <v>291365</v>
      </c>
      <c r="Q62" s="237">
        <v>291286</v>
      </c>
      <c r="R62" s="237">
        <v>79</v>
      </c>
      <c r="S62" s="245">
        <v>16.8</v>
      </c>
    </row>
    <row r="63" spans="1:19">
      <c r="A63" s="170" t="s">
        <v>56</v>
      </c>
      <c r="B63" s="238">
        <v>6737</v>
      </c>
      <c r="C63" s="239">
        <v>126.3</v>
      </c>
      <c r="D63" s="240">
        <v>194927</v>
      </c>
      <c r="E63" s="240">
        <v>194800</v>
      </c>
      <c r="F63" s="240">
        <v>127</v>
      </c>
      <c r="G63" s="239">
        <v>17</v>
      </c>
      <c r="H63" s="238">
        <v>4138</v>
      </c>
      <c r="I63" s="239">
        <v>139.69999999999999</v>
      </c>
      <c r="J63" s="240">
        <v>226433</v>
      </c>
      <c r="K63" s="240">
        <v>226316</v>
      </c>
      <c r="L63" s="240">
        <v>117</v>
      </c>
      <c r="M63" s="239">
        <v>17.7</v>
      </c>
      <c r="N63" s="238">
        <v>2599</v>
      </c>
      <c r="O63" s="239">
        <v>104.9</v>
      </c>
      <c r="P63" s="240">
        <v>144767</v>
      </c>
      <c r="Q63" s="240">
        <v>144624</v>
      </c>
      <c r="R63" s="240">
        <v>143</v>
      </c>
      <c r="S63" s="239">
        <v>16</v>
      </c>
    </row>
    <row r="64" spans="1:19">
      <c r="R64" s="324" t="str">
        <f>ⅰ.賃金!M24</f>
        <v>令和8年2月</v>
      </c>
      <c r="S64" s="324"/>
    </row>
  </sheetData>
  <mergeCells count="49">
    <mergeCell ref="N45:S45"/>
    <mergeCell ref="J46:J47"/>
    <mergeCell ref="O46:O47"/>
    <mergeCell ref="P46:P47"/>
    <mergeCell ref="S46:S47"/>
    <mergeCell ref="A45:A47"/>
    <mergeCell ref="B46:B47"/>
    <mergeCell ref="C46:C47"/>
    <mergeCell ref="D46:D47"/>
    <mergeCell ref="G46:G47"/>
    <mergeCell ref="B45:G45"/>
    <mergeCell ref="A24:A26"/>
    <mergeCell ref="B25:B26"/>
    <mergeCell ref="C25:C26"/>
    <mergeCell ref="D25:D26"/>
    <mergeCell ref="A3:A5"/>
    <mergeCell ref="B4:B5"/>
    <mergeCell ref="B3:G3"/>
    <mergeCell ref="C4:C5"/>
    <mergeCell ref="D4:D5"/>
    <mergeCell ref="G4:G5"/>
    <mergeCell ref="B24:G24"/>
    <mergeCell ref="G25:G26"/>
    <mergeCell ref="H3:M3"/>
    <mergeCell ref="N3:S3"/>
    <mergeCell ref="J4:J5"/>
    <mergeCell ref="O4:O5"/>
    <mergeCell ref="P4:P5"/>
    <mergeCell ref="S4:S5"/>
    <mergeCell ref="H4:H5"/>
    <mergeCell ref="I4:I5"/>
    <mergeCell ref="M4:M5"/>
    <mergeCell ref="N4:N5"/>
    <mergeCell ref="R64:S64"/>
    <mergeCell ref="H24:M24"/>
    <mergeCell ref="N24:S24"/>
    <mergeCell ref="J25:J26"/>
    <mergeCell ref="O25:O26"/>
    <mergeCell ref="P25:P26"/>
    <mergeCell ref="S25:S26"/>
    <mergeCell ref="N25:N26"/>
    <mergeCell ref="H25:H26"/>
    <mergeCell ref="I25:I26"/>
    <mergeCell ref="M25:M26"/>
    <mergeCell ref="M46:M47"/>
    <mergeCell ref="N46:N47"/>
    <mergeCell ref="H46:H47"/>
    <mergeCell ref="I46:I47"/>
    <mergeCell ref="H45:M45"/>
  </mergeCells>
  <phoneticPr fontId="40"/>
  <hyperlinks>
    <hyperlink ref="A1" location="目次!B2" display="［目次へ戻る］"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CA63"/>
  <sheetViews>
    <sheetView showGridLines="0" topLeftCell="AD13" zoomScale="85" zoomScaleNormal="85" workbookViewId="0">
      <selection activeCell="AJ37" sqref="AJ37:BA56"/>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4" t="s">
        <v>135</v>
      </c>
    </row>
    <row r="2" spans="1:79" s="51" customFormat="1" ht="22.5" customHeight="1">
      <c r="A2" s="20" t="s">
        <v>93</v>
      </c>
      <c r="E2" s="52"/>
      <c r="G2" s="18"/>
      <c r="H2" s="18"/>
      <c r="K2" s="52"/>
      <c r="V2" s="367"/>
      <c r="W2" s="367"/>
      <c r="X2" s="53"/>
      <c r="Y2" s="53"/>
      <c r="Z2" s="53"/>
      <c r="AA2" s="53"/>
      <c r="AB2" s="53"/>
      <c r="AC2" s="53"/>
      <c r="AD2" s="53"/>
      <c r="AE2" s="53"/>
      <c r="AF2" s="53"/>
      <c r="AG2" s="53"/>
      <c r="AH2" s="53"/>
      <c r="AI2" s="53"/>
      <c r="AJ2" s="18" t="s">
        <v>96</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1" t="s">
        <v>0</v>
      </c>
      <c r="B5" s="352" t="s">
        <v>63</v>
      </c>
      <c r="C5" s="352"/>
      <c r="D5" s="352" t="s">
        <v>75</v>
      </c>
      <c r="E5" s="352"/>
      <c r="F5" s="352" t="s">
        <v>42</v>
      </c>
      <c r="G5" s="352"/>
      <c r="H5" s="356" t="s">
        <v>76</v>
      </c>
      <c r="I5" s="356"/>
      <c r="J5" s="361" t="s">
        <v>77</v>
      </c>
      <c r="K5" s="361"/>
      <c r="L5" s="352" t="s">
        <v>36</v>
      </c>
      <c r="M5" s="352"/>
      <c r="N5" s="352" t="s">
        <v>78</v>
      </c>
      <c r="O5" s="352"/>
      <c r="P5" s="352" t="s">
        <v>79</v>
      </c>
      <c r="Q5" s="352"/>
      <c r="R5" s="348" t="s">
        <v>130</v>
      </c>
      <c r="S5" s="348"/>
      <c r="T5" s="348" t="s">
        <v>133</v>
      </c>
      <c r="U5" s="348"/>
      <c r="V5" s="348" t="s">
        <v>129</v>
      </c>
      <c r="W5" s="348"/>
      <c r="X5" s="356" t="s">
        <v>132</v>
      </c>
      <c r="Y5" s="356"/>
      <c r="Z5" s="348" t="s">
        <v>8</v>
      </c>
      <c r="AA5" s="348"/>
      <c r="AB5" s="352" t="s">
        <v>80</v>
      </c>
      <c r="AC5" s="352"/>
      <c r="AD5" s="352" t="s">
        <v>28</v>
      </c>
      <c r="AE5" s="352"/>
      <c r="AF5" s="356" t="s">
        <v>17</v>
      </c>
      <c r="AG5" s="357"/>
      <c r="AH5" s="344" t="s">
        <v>0</v>
      </c>
      <c r="AI5" s="23"/>
      <c r="AJ5" s="341" t="s">
        <v>0</v>
      </c>
      <c r="AK5" s="352" t="s">
        <v>63</v>
      </c>
      <c r="AL5" s="352" t="s">
        <v>75</v>
      </c>
      <c r="AM5" s="352" t="s">
        <v>42</v>
      </c>
      <c r="AN5" s="348" t="s">
        <v>81</v>
      </c>
      <c r="AO5" s="352" t="s">
        <v>82</v>
      </c>
      <c r="AP5" s="348" t="s">
        <v>36</v>
      </c>
      <c r="AQ5" s="348" t="s">
        <v>78</v>
      </c>
      <c r="AR5" s="348" t="s">
        <v>79</v>
      </c>
      <c r="AS5" s="348" t="s">
        <v>83</v>
      </c>
      <c r="AT5" s="348" t="s">
        <v>16</v>
      </c>
      <c r="AU5" s="348" t="s">
        <v>84</v>
      </c>
      <c r="AV5" s="348" t="s">
        <v>128</v>
      </c>
      <c r="AW5" s="348" t="s">
        <v>85</v>
      </c>
      <c r="AX5" s="348" t="s">
        <v>80</v>
      </c>
      <c r="AY5" s="348" t="s">
        <v>28</v>
      </c>
      <c r="AZ5" s="348" t="s">
        <v>127</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
      <c r="A7" s="342"/>
      <c r="B7" s="355"/>
      <c r="C7" s="355"/>
      <c r="D7" s="355"/>
      <c r="E7" s="355"/>
      <c r="F7" s="355"/>
      <c r="G7" s="355"/>
      <c r="H7" s="359"/>
      <c r="I7" s="359"/>
      <c r="J7" s="368"/>
      <c r="K7" s="368"/>
      <c r="L7" s="355"/>
      <c r="M7" s="355"/>
      <c r="N7" s="355"/>
      <c r="O7" s="355"/>
      <c r="P7" s="355"/>
      <c r="Q7" s="355"/>
      <c r="R7" s="369"/>
      <c r="S7" s="369"/>
      <c r="T7" s="369"/>
      <c r="U7" s="369"/>
      <c r="V7" s="369"/>
      <c r="W7" s="369"/>
      <c r="X7" s="359"/>
      <c r="Y7" s="359"/>
      <c r="Z7" s="369"/>
      <c r="AA7" s="369"/>
      <c r="AB7" s="355"/>
      <c r="AC7" s="355"/>
      <c r="AD7" s="355"/>
      <c r="AE7" s="355"/>
      <c r="AF7" s="359"/>
      <c r="AG7" s="313"/>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49999999999999" customHeight="1">
      <c r="A8" s="343"/>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1"/>
      <c r="AI8" s="24"/>
      <c r="AJ8" s="343"/>
      <c r="AK8" s="354"/>
      <c r="AL8" s="354"/>
      <c r="AM8" s="354"/>
      <c r="AN8" s="350"/>
      <c r="AO8" s="354"/>
      <c r="AP8" s="350"/>
      <c r="AQ8" s="350"/>
      <c r="AR8" s="350"/>
      <c r="AS8" s="350"/>
      <c r="AT8" s="350"/>
      <c r="AU8" s="350"/>
      <c r="AV8" s="350"/>
      <c r="AW8" s="350"/>
      <c r="AX8" s="350"/>
      <c r="AY8" s="350"/>
      <c r="AZ8" s="350"/>
      <c r="BA8" s="351"/>
      <c r="BB8" s="58"/>
    </row>
    <row r="9" spans="1:79" ht="17.149999999999999" customHeight="1">
      <c r="A9" s="37" t="s">
        <v>171</v>
      </c>
      <c r="B9" s="114">
        <v>99.6</v>
      </c>
      <c r="C9" s="115">
        <v>100.1</v>
      </c>
      <c r="D9" s="115">
        <v>90.8</v>
      </c>
      <c r="E9" s="115">
        <v>91.3</v>
      </c>
      <c r="F9" s="115">
        <v>105.2</v>
      </c>
      <c r="G9" s="115">
        <v>105.7</v>
      </c>
      <c r="H9" s="115">
        <v>123.5</v>
      </c>
      <c r="I9" s="115">
        <v>124.1</v>
      </c>
      <c r="J9" s="115">
        <v>114.2</v>
      </c>
      <c r="K9" s="115">
        <v>114.8</v>
      </c>
      <c r="L9" s="115">
        <v>101</v>
      </c>
      <c r="M9" s="115">
        <v>101.5</v>
      </c>
      <c r="N9" s="115">
        <v>100.4</v>
      </c>
      <c r="O9" s="115">
        <v>100.9</v>
      </c>
      <c r="P9" s="115">
        <v>117.8</v>
      </c>
      <c r="Q9" s="115">
        <v>118.4</v>
      </c>
      <c r="R9" s="115">
        <v>75.7</v>
      </c>
      <c r="S9" s="115">
        <v>76.099999999999994</v>
      </c>
      <c r="T9" s="115">
        <v>84.3</v>
      </c>
      <c r="U9" s="115">
        <v>84.7</v>
      </c>
      <c r="V9" s="116">
        <v>104.5</v>
      </c>
      <c r="W9" s="116">
        <v>105</v>
      </c>
      <c r="X9" s="116">
        <v>110.1</v>
      </c>
      <c r="Y9" s="116">
        <v>110.7</v>
      </c>
      <c r="Z9" s="116">
        <v>96.2</v>
      </c>
      <c r="AA9" s="116">
        <v>96.7</v>
      </c>
      <c r="AB9" s="116">
        <v>93.1</v>
      </c>
      <c r="AC9" s="116">
        <v>93.6</v>
      </c>
      <c r="AD9" s="116">
        <v>98.8</v>
      </c>
      <c r="AE9" s="116">
        <v>99.3</v>
      </c>
      <c r="AF9" s="116">
        <v>124.8</v>
      </c>
      <c r="AG9" s="117">
        <v>125.4</v>
      </c>
      <c r="AH9" s="43" t="s">
        <v>171</v>
      </c>
      <c r="AI9" s="66"/>
      <c r="AJ9" s="37" t="s">
        <v>171</v>
      </c>
      <c r="AK9" s="118">
        <v>99.3</v>
      </c>
      <c r="AL9" s="115">
        <v>90.5</v>
      </c>
      <c r="AM9" s="115">
        <v>103.9</v>
      </c>
      <c r="AN9" s="115">
        <v>126.6</v>
      </c>
      <c r="AO9" s="115">
        <v>116.5</v>
      </c>
      <c r="AP9" s="115">
        <v>99.7</v>
      </c>
      <c r="AQ9" s="115">
        <v>101.1</v>
      </c>
      <c r="AR9" s="115">
        <v>115.3</v>
      </c>
      <c r="AS9" s="115">
        <v>79</v>
      </c>
      <c r="AT9" s="115">
        <v>88.3</v>
      </c>
      <c r="AU9" s="115">
        <v>102.3</v>
      </c>
      <c r="AV9" s="115">
        <v>109.8</v>
      </c>
      <c r="AW9" s="115">
        <v>94.4</v>
      </c>
      <c r="AX9" s="115">
        <v>93.6</v>
      </c>
      <c r="AY9" s="115">
        <v>94.6</v>
      </c>
      <c r="AZ9" s="119">
        <v>121</v>
      </c>
      <c r="BA9" s="43" t="s">
        <v>171</v>
      </c>
      <c r="BB9" s="54"/>
    </row>
    <row r="10" spans="1:79" ht="17.149999999999999" customHeight="1">
      <c r="A10" s="38" t="s">
        <v>111</v>
      </c>
      <c r="B10" s="120">
        <v>101</v>
      </c>
      <c r="C10" s="116">
        <v>100.8</v>
      </c>
      <c r="D10" s="116">
        <v>97.9</v>
      </c>
      <c r="E10" s="116">
        <v>97.7</v>
      </c>
      <c r="F10" s="116">
        <v>97.6</v>
      </c>
      <c r="G10" s="116">
        <v>97.4</v>
      </c>
      <c r="H10" s="116">
        <v>103.5</v>
      </c>
      <c r="I10" s="116">
        <v>103.3</v>
      </c>
      <c r="J10" s="116">
        <v>100.6</v>
      </c>
      <c r="K10" s="116">
        <v>100.4</v>
      </c>
      <c r="L10" s="116">
        <v>103.8</v>
      </c>
      <c r="M10" s="116">
        <v>103.6</v>
      </c>
      <c r="N10" s="116">
        <v>96.9</v>
      </c>
      <c r="O10" s="116">
        <v>96.7</v>
      </c>
      <c r="P10" s="116">
        <v>110.9</v>
      </c>
      <c r="Q10" s="116">
        <v>110.7</v>
      </c>
      <c r="R10" s="116">
        <v>100</v>
      </c>
      <c r="S10" s="116">
        <v>99.8</v>
      </c>
      <c r="T10" s="116">
        <v>85.9</v>
      </c>
      <c r="U10" s="116">
        <v>85.7</v>
      </c>
      <c r="V10" s="116">
        <v>93.5</v>
      </c>
      <c r="W10" s="116">
        <v>93.3</v>
      </c>
      <c r="X10" s="116">
        <v>96.5</v>
      </c>
      <c r="Y10" s="116">
        <v>96.3</v>
      </c>
      <c r="Z10" s="116">
        <v>115.3</v>
      </c>
      <c r="AA10" s="116">
        <v>115.1</v>
      </c>
      <c r="AB10" s="116">
        <v>100.4</v>
      </c>
      <c r="AC10" s="116">
        <v>100.2</v>
      </c>
      <c r="AD10" s="116">
        <v>99.8</v>
      </c>
      <c r="AE10" s="116">
        <v>99.6</v>
      </c>
      <c r="AF10" s="116">
        <v>114.3</v>
      </c>
      <c r="AG10" s="121">
        <v>114.1</v>
      </c>
      <c r="AH10" s="44" t="s">
        <v>111</v>
      </c>
      <c r="AI10" s="66"/>
      <c r="AJ10" s="38" t="s">
        <v>111</v>
      </c>
      <c r="AK10" s="122">
        <v>100.6</v>
      </c>
      <c r="AL10" s="116">
        <v>98.4</v>
      </c>
      <c r="AM10" s="116">
        <v>98.4</v>
      </c>
      <c r="AN10" s="116">
        <v>104.7</v>
      </c>
      <c r="AO10" s="116">
        <v>102.8</v>
      </c>
      <c r="AP10" s="116">
        <v>103.6</v>
      </c>
      <c r="AQ10" s="116">
        <v>98.4</v>
      </c>
      <c r="AR10" s="116">
        <v>110.4</v>
      </c>
      <c r="AS10" s="116">
        <v>98</v>
      </c>
      <c r="AT10" s="116">
        <v>90.3</v>
      </c>
      <c r="AU10" s="116">
        <v>91.7</v>
      </c>
      <c r="AV10" s="116">
        <v>94.2</v>
      </c>
      <c r="AW10" s="116">
        <v>109.9</v>
      </c>
      <c r="AX10" s="116">
        <v>100.6</v>
      </c>
      <c r="AY10" s="116">
        <v>98.4</v>
      </c>
      <c r="AZ10" s="121">
        <v>111.1</v>
      </c>
      <c r="BA10" s="44" t="s">
        <v>111</v>
      </c>
      <c r="BB10" s="54"/>
    </row>
    <row r="11" spans="1:79" ht="17.149999999999999" customHeight="1">
      <c r="A11" s="38" t="s">
        <v>112</v>
      </c>
      <c r="B11" s="120">
        <v>100</v>
      </c>
      <c r="C11" s="116">
        <v>100</v>
      </c>
      <c r="D11" s="116">
        <v>100</v>
      </c>
      <c r="E11" s="116">
        <v>100</v>
      </c>
      <c r="F11" s="116">
        <v>100</v>
      </c>
      <c r="G11" s="116">
        <v>100</v>
      </c>
      <c r="H11" s="116">
        <v>100</v>
      </c>
      <c r="I11" s="116">
        <v>100</v>
      </c>
      <c r="J11" s="116">
        <v>100</v>
      </c>
      <c r="K11" s="116">
        <v>100</v>
      </c>
      <c r="L11" s="116">
        <v>100</v>
      </c>
      <c r="M11" s="116">
        <v>100</v>
      </c>
      <c r="N11" s="116">
        <v>100</v>
      </c>
      <c r="O11" s="116">
        <v>100</v>
      </c>
      <c r="P11" s="116">
        <v>100</v>
      </c>
      <c r="Q11" s="116">
        <v>100</v>
      </c>
      <c r="R11" s="116">
        <v>100</v>
      </c>
      <c r="S11" s="116">
        <v>100</v>
      </c>
      <c r="T11" s="116">
        <v>100</v>
      </c>
      <c r="U11" s="116">
        <v>100</v>
      </c>
      <c r="V11" s="116">
        <v>100</v>
      </c>
      <c r="W11" s="116">
        <v>100</v>
      </c>
      <c r="X11" s="116">
        <v>100</v>
      </c>
      <c r="Y11" s="116">
        <v>100</v>
      </c>
      <c r="Z11" s="116">
        <v>100</v>
      </c>
      <c r="AA11" s="116">
        <v>100</v>
      </c>
      <c r="AB11" s="116">
        <v>100</v>
      </c>
      <c r="AC11" s="116">
        <v>100</v>
      </c>
      <c r="AD11" s="116">
        <v>100</v>
      </c>
      <c r="AE11" s="116">
        <v>100</v>
      </c>
      <c r="AF11" s="116">
        <v>100</v>
      </c>
      <c r="AG11" s="121">
        <v>100</v>
      </c>
      <c r="AH11" s="44" t="s">
        <v>112</v>
      </c>
      <c r="AI11" s="66"/>
      <c r="AJ11" s="38" t="s">
        <v>112</v>
      </c>
      <c r="AK11" s="122">
        <v>100</v>
      </c>
      <c r="AL11" s="116">
        <v>100</v>
      </c>
      <c r="AM11" s="116">
        <v>100</v>
      </c>
      <c r="AN11" s="116">
        <v>100</v>
      </c>
      <c r="AO11" s="116">
        <v>100</v>
      </c>
      <c r="AP11" s="116">
        <v>100</v>
      </c>
      <c r="AQ11" s="116">
        <v>100</v>
      </c>
      <c r="AR11" s="116">
        <v>100</v>
      </c>
      <c r="AS11" s="116">
        <v>100</v>
      </c>
      <c r="AT11" s="116">
        <v>100</v>
      </c>
      <c r="AU11" s="116">
        <v>100</v>
      </c>
      <c r="AV11" s="116">
        <v>100</v>
      </c>
      <c r="AW11" s="116">
        <v>100</v>
      </c>
      <c r="AX11" s="116">
        <v>100</v>
      </c>
      <c r="AY11" s="116">
        <v>100</v>
      </c>
      <c r="AZ11" s="121">
        <v>100</v>
      </c>
      <c r="BA11" s="44" t="s">
        <v>112</v>
      </c>
      <c r="BB11" s="54"/>
    </row>
    <row r="12" spans="1:79" ht="17.149999999999999" customHeight="1">
      <c r="A12" s="38" t="s">
        <v>113</v>
      </c>
      <c r="B12" s="120">
        <v>98.1</v>
      </c>
      <c r="C12" s="116">
        <v>98.5</v>
      </c>
      <c r="D12" s="116">
        <v>118.8</v>
      </c>
      <c r="E12" s="116">
        <v>119.3</v>
      </c>
      <c r="F12" s="116">
        <v>107.6</v>
      </c>
      <c r="G12" s="116">
        <v>108</v>
      </c>
      <c r="H12" s="116">
        <v>98</v>
      </c>
      <c r="I12" s="116">
        <v>98.4</v>
      </c>
      <c r="J12" s="116">
        <v>104.8</v>
      </c>
      <c r="K12" s="116">
        <v>105.2</v>
      </c>
      <c r="L12" s="116">
        <v>93.7</v>
      </c>
      <c r="M12" s="116">
        <v>94.1</v>
      </c>
      <c r="N12" s="116">
        <v>90.7</v>
      </c>
      <c r="O12" s="116">
        <v>91.1</v>
      </c>
      <c r="P12" s="116">
        <v>102.4</v>
      </c>
      <c r="Q12" s="116">
        <v>102.8</v>
      </c>
      <c r="R12" s="116">
        <v>81.2</v>
      </c>
      <c r="S12" s="116">
        <v>81.5</v>
      </c>
      <c r="T12" s="116">
        <v>102.8</v>
      </c>
      <c r="U12" s="116">
        <v>103.2</v>
      </c>
      <c r="V12" s="116">
        <v>106.6</v>
      </c>
      <c r="W12" s="116">
        <v>107</v>
      </c>
      <c r="X12" s="116">
        <v>105.1</v>
      </c>
      <c r="Y12" s="116">
        <v>105.5</v>
      </c>
      <c r="Z12" s="116">
        <v>95.7</v>
      </c>
      <c r="AA12" s="116">
        <v>96.1</v>
      </c>
      <c r="AB12" s="116">
        <v>94.4</v>
      </c>
      <c r="AC12" s="116">
        <v>94.8</v>
      </c>
      <c r="AD12" s="116">
        <v>101.6</v>
      </c>
      <c r="AE12" s="116">
        <v>102</v>
      </c>
      <c r="AF12" s="116">
        <v>103.9</v>
      </c>
      <c r="AG12" s="121">
        <v>104.3</v>
      </c>
      <c r="AH12" s="44" t="s">
        <v>113</v>
      </c>
      <c r="AI12" s="66"/>
      <c r="AJ12" s="38" t="s">
        <v>113</v>
      </c>
      <c r="AK12" s="122">
        <v>98.4</v>
      </c>
      <c r="AL12" s="116">
        <v>113.7</v>
      </c>
      <c r="AM12" s="116">
        <v>109.6</v>
      </c>
      <c r="AN12" s="116">
        <v>98.6</v>
      </c>
      <c r="AO12" s="116">
        <v>102.9</v>
      </c>
      <c r="AP12" s="116">
        <v>96.2</v>
      </c>
      <c r="AQ12" s="116">
        <v>93.3</v>
      </c>
      <c r="AR12" s="116">
        <v>101.5</v>
      </c>
      <c r="AS12" s="116">
        <v>84.8</v>
      </c>
      <c r="AT12" s="116">
        <v>104.5</v>
      </c>
      <c r="AU12" s="116">
        <v>106.6</v>
      </c>
      <c r="AV12" s="116">
        <v>99.3</v>
      </c>
      <c r="AW12" s="116">
        <v>94.5</v>
      </c>
      <c r="AX12" s="116">
        <v>95</v>
      </c>
      <c r="AY12" s="116">
        <v>100.3</v>
      </c>
      <c r="AZ12" s="121">
        <v>100.9</v>
      </c>
      <c r="BA12" s="44" t="s">
        <v>113</v>
      </c>
      <c r="BB12" s="54"/>
    </row>
    <row r="13" spans="1:79" ht="17.149999999999999" customHeight="1">
      <c r="A13" s="38" t="s">
        <v>114</v>
      </c>
      <c r="B13" s="120">
        <v>99</v>
      </c>
      <c r="C13" s="116">
        <v>97.2</v>
      </c>
      <c r="D13" s="116">
        <v>102.7</v>
      </c>
      <c r="E13" s="116">
        <v>100.9</v>
      </c>
      <c r="F13" s="116">
        <v>105.9</v>
      </c>
      <c r="G13" s="116">
        <v>104</v>
      </c>
      <c r="H13" s="116">
        <v>110.2</v>
      </c>
      <c r="I13" s="116">
        <v>108.3</v>
      </c>
      <c r="J13" s="116">
        <v>101.4</v>
      </c>
      <c r="K13" s="116">
        <v>99.6</v>
      </c>
      <c r="L13" s="116">
        <v>99.7</v>
      </c>
      <c r="M13" s="116">
        <v>97.9</v>
      </c>
      <c r="N13" s="116">
        <v>102.5</v>
      </c>
      <c r="O13" s="116">
        <v>100.7</v>
      </c>
      <c r="P13" s="116">
        <v>106.1</v>
      </c>
      <c r="Q13" s="116">
        <v>104.2</v>
      </c>
      <c r="R13" s="116">
        <v>86.3</v>
      </c>
      <c r="S13" s="116">
        <v>84.8</v>
      </c>
      <c r="T13" s="116">
        <v>90.1</v>
      </c>
      <c r="U13" s="116">
        <v>88.5</v>
      </c>
      <c r="V13" s="116">
        <v>121</v>
      </c>
      <c r="W13" s="116">
        <v>118.9</v>
      </c>
      <c r="X13" s="116">
        <v>107.4</v>
      </c>
      <c r="Y13" s="116">
        <v>105.5</v>
      </c>
      <c r="Z13" s="116">
        <v>86.9</v>
      </c>
      <c r="AA13" s="116">
        <v>85.4</v>
      </c>
      <c r="AB13" s="116">
        <v>94</v>
      </c>
      <c r="AC13" s="116">
        <v>92.3</v>
      </c>
      <c r="AD13" s="116">
        <v>107.2</v>
      </c>
      <c r="AE13" s="116">
        <v>105.3</v>
      </c>
      <c r="AF13" s="116">
        <v>115.6</v>
      </c>
      <c r="AG13" s="121">
        <v>113.6</v>
      </c>
      <c r="AH13" s="44" t="s">
        <v>114</v>
      </c>
      <c r="AI13" s="66"/>
      <c r="AJ13" s="38" t="s">
        <v>114</v>
      </c>
      <c r="AK13" s="122">
        <v>99.4</v>
      </c>
      <c r="AL13" s="116">
        <v>103</v>
      </c>
      <c r="AM13" s="116">
        <v>107.1</v>
      </c>
      <c r="AN13" s="116">
        <v>115.5</v>
      </c>
      <c r="AO13" s="116">
        <v>99.3</v>
      </c>
      <c r="AP13" s="116">
        <v>103.6</v>
      </c>
      <c r="AQ13" s="116">
        <v>98.2</v>
      </c>
      <c r="AR13" s="116">
        <v>103.2</v>
      </c>
      <c r="AS13" s="116">
        <v>87.3</v>
      </c>
      <c r="AT13" s="116">
        <v>95.7</v>
      </c>
      <c r="AU13" s="116">
        <v>117.6</v>
      </c>
      <c r="AV13" s="116">
        <v>102.1</v>
      </c>
      <c r="AW13" s="116">
        <v>86.6</v>
      </c>
      <c r="AX13" s="116">
        <v>96.8</v>
      </c>
      <c r="AY13" s="116">
        <v>105.8</v>
      </c>
      <c r="AZ13" s="121">
        <v>112.6</v>
      </c>
      <c r="BA13" s="44" t="s">
        <v>114</v>
      </c>
      <c r="BB13" s="54"/>
    </row>
    <row r="14" spans="1:79" ht="17.149999999999999" customHeight="1">
      <c r="A14" s="38" t="s">
        <v>115</v>
      </c>
      <c r="B14" s="120">
        <v>101.9</v>
      </c>
      <c r="C14" s="116">
        <v>96.3</v>
      </c>
      <c r="D14" s="116">
        <v>95.6</v>
      </c>
      <c r="E14" s="116">
        <v>90.4</v>
      </c>
      <c r="F14" s="116">
        <v>108.1</v>
      </c>
      <c r="G14" s="116">
        <v>102.2</v>
      </c>
      <c r="H14" s="116">
        <v>97</v>
      </c>
      <c r="I14" s="116">
        <v>91.7</v>
      </c>
      <c r="J14" s="116">
        <v>106.1</v>
      </c>
      <c r="K14" s="116">
        <v>100.3</v>
      </c>
      <c r="L14" s="116">
        <v>93.9</v>
      </c>
      <c r="M14" s="116">
        <v>88.8</v>
      </c>
      <c r="N14" s="116">
        <v>104.2</v>
      </c>
      <c r="O14" s="116">
        <v>98.5</v>
      </c>
      <c r="P14" s="116">
        <v>130.30000000000001</v>
      </c>
      <c r="Q14" s="116">
        <v>123.2</v>
      </c>
      <c r="R14" s="116">
        <v>105.4</v>
      </c>
      <c r="S14" s="116">
        <v>99.6</v>
      </c>
      <c r="T14" s="116">
        <v>107.2</v>
      </c>
      <c r="U14" s="116">
        <v>101.3</v>
      </c>
      <c r="V14" s="116">
        <v>114.2</v>
      </c>
      <c r="W14" s="116">
        <v>107.9</v>
      </c>
      <c r="X14" s="116">
        <v>122.8</v>
      </c>
      <c r="Y14" s="116">
        <v>116.1</v>
      </c>
      <c r="Z14" s="116">
        <v>97.1</v>
      </c>
      <c r="AA14" s="116">
        <v>91.8</v>
      </c>
      <c r="AB14" s="116">
        <v>98.3</v>
      </c>
      <c r="AC14" s="116">
        <v>92.9</v>
      </c>
      <c r="AD14" s="116">
        <v>109.2</v>
      </c>
      <c r="AE14" s="116">
        <v>103.2</v>
      </c>
      <c r="AF14" s="116">
        <v>117.8</v>
      </c>
      <c r="AG14" s="121">
        <v>111.3</v>
      </c>
      <c r="AH14" s="44" t="s">
        <v>115</v>
      </c>
      <c r="AI14" s="66"/>
      <c r="AJ14" s="38" t="s">
        <v>115</v>
      </c>
      <c r="AK14" s="122">
        <v>101.2</v>
      </c>
      <c r="AL14" s="116">
        <v>98</v>
      </c>
      <c r="AM14" s="116">
        <v>109.4</v>
      </c>
      <c r="AN14" s="116">
        <v>105.1</v>
      </c>
      <c r="AO14" s="116">
        <v>111.1</v>
      </c>
      <c r="AP14" s="116">
        <v>97.4</v>
      </c>
      <c r="AQ14" s="116">
        <v>100.8</v>
      </c>
      <c r="AR14" s="116">
        <v>120.7</v>
      </c>
      <c r="AS14" s="116">
        <v>111.9</v>
      </c>
      <c r="AT14" s="116">
        <v>113.5</v>
      </c>
      <c r="AU14" s="116">
        <v>111</v>
      </c>
      <c r="AV14" s="116">
        <v>115.4</v>
      </c>
      <c r="AW14" s="116">
        <v>89.4</v>
      </c>
      <c r="AX14" s="116">
        <v>99.4</v>
      </c>
      <c r="AY14" s="116">
        <v>104.9</v>
      </c>
      <c r="AZ14" s="121">
        <v>115.1</v>
      </c>
      <c r="BA14" s="44" t="s">
        <v>115</v>
      </c>
      <c r="BB14" s="54"/>
    </row>
    <row r="15" spans="1:79" ht="17.149999999999999" customHeight="1">
      <c r="A15" s="38" t="s">
        <v>172</v>
      </c>
      <c r="B15" s="123">
        <v>109.1</v>
      </c>
      <c r="C15" s="124">
        <v>99.6</v>
      </c>
      <c r="D15" s="124">
        <v>111</v>
      </c>
      <c r="E15" s="124">
        <v>101.4</v>
      </c>
      <c r="F15" s="124">
        <v>117.9</v>
      </c>
      <c r="G15" s="124">
        <v>107.7</v>
      </c>
      <c r="H15" s="124">
        <v>113.6</v>
      </c>
      <c r="I15" s="124">
        <v>103.7</v>
      </c>
      <c r="J15" s="124">
        <v>121.6</v>
      </c>
      <c r="K15" s="124">
        <v>111.1</v>
      </c>
      <c r="L15" s="124">
        <v>112.9</v>
      </c>
      <c r="M15" s="124">
        <v>103.1</v>
      </c>
      <c r="N15" s="124">
        <v>105</v>
      </c>
      <c r="O15" s="124">
        <v>95.9</v>
      </c>
      <c r="P15" s="124">
        <v>136.5</v>
      </c>
      <c r="Q15" s="124">
        <v>124.7</v>
      </c>
      <c r="R15" s="124">
        <v>101.5</v>
      </c>
      <c r="S15" s="124">
        <v>92.7</v>
      </c>
      <c r="T15" s="124">
        <v>101.8</v>
      </c>
      <c r="U15" s="124">
        <v>93</v>
      </c>
      <c r="V15" s="124">
        <v>108.9</v>
      </c>
      <c r="W15" s="124">
        <v>99.5</v>
      </c>
      <c r="X15" s="124">
        <v>132.19999999999999</v>
      </c>
      <c r="Y15" s="124">
        <v>120.7</v>
      </c>
      <c r="Z15" s="124">
        <v>89.3</v>
      </c>
      <c r="AA15" s="124">
        <v>81.599999999999994</v>
      </c>
      <c r="AB15" s="124">
        <v>102.2</v>
      </c>
      <c r="AC15" s="124">
        <v>93.3</v>
      </c>
      <c r="AD15" s="124">
        <v>108.1</v>
      </c>
      <c r="AE15" s="124">
        <v>98.7</v>
      </c>
      <c r="AF15" s="124">
        <v>115.1</v>
      </c>
      <c r="AG15" s="125">
        <v>105.1</v>
      </c>
      <c r="AH15" s="45" t="s">
        <v>172</v>
      </c>
      <c r="AI15" s="66"/>
      <c r="AJ15" s="38" t="s">
        <v>172</v>
      </c>
      <c r="AK15" s="126">
        <v>106.9</v>
      </c>
      <c r="AL15" s="124">
        <v>104.4</v>
      </c>
      <c r="AM15" s="124">
        <v>117</v>
      </c>
      <c r="AN15" s="124">
        <v>111.5</v>
      </c>
      <c r="AO15" s="124">
        <v>121.9</v>
      </c>
      <c r="AP15" s="124">
        <v>112.6</v>
      </c>
      <c r="AQ15" s="124">
        <v>101.6</v>
      </c>
      <c r="AR15" s="124">
        <v>130.6</v>
      </c>
      <c r="AS15" s="124">
        <v>108.4</v>
      </c>
      <c r="AT15" s="124">
        <v>112.1</v>
      </c>
      <c r="AU15" s="124">
        <v>106.9</v>
      </c>
      <c r="AV15" s="124">
        <v>124</v>
      </c>
      <c r="AW15" s="124">
        <v>83.7</v>
      </c>
      <c r="AX15" s="124">
        <v>102.5</v>
      </c>
      <c r="AY15" s="124">
        <v>105.7</v>
      </c>
      <c r="AZ15" s="125">
        <v>113.2</v>
      </c>
      <c r="BA15" s="45" t="s">
        <v>172</v>
      </c>
      <c r="BB15" s="54"/>
    </row>
    <row r="16" spans="1:79" ht="17.149999999999999" customHeight="1">
      <c r="A16" s="39" t="s">
        <v>177</v>
      </c>
      <c r="B16" s="120">
        <v>90.9</v>
      </c>
      <c r="C16" s="116">
        <v>81.099999999999994</v>
      </c>
      <c r="D16" s="116">
        <v>102.8</v>
      </c>
      <c r="E16" s="116">
        <v>91.7</v>
      </c>
      <c r="F16" s="116">
        <v>102.3</v>
      </c>
      <c r="G16" s="116">
        <v>91.3</v>
      </c>
      <c r="H16" s="116">
        <v>75.400000000000006</v>
      </c>
      <c r="I16" s="116">
        <v>67.3</v>
      </c>
      <c r="J16" s="116">
        <v>93.3</v>
      </c>
      <c r="K16" s="116">
        <v>83.2</v>
      </c>
      <c r="L16" s="116">
        <v>108.2</v>
      </c>
      <c r="M16" s="116">
        <v>96.5</v>
      </c>
      <c r="N16" s="116">
        <v>86</v>
      </c>
      <c r="O16" s="116">
        <v>76.7</v>
      </c>
      <c r="P16" s="116">
        <v>104.4</v>
      </c>
      <c r="Q16" s="116">
        <v>93.1</v>
      </c>
      <c r="R16" s="116">
        <v>94.7</v>
      </c>
      <c r="S16" s="116">
        <v>84.5</v>
      </c>
      <c r="T16" s="116">
        <v>81.099999999999994</v>
      </c>
      <c r="U16" s="116">
        <v>72.3</v>
      </c>
      <c r="V16" s="116">
        <v>103.5</v>
      </c>
      <c r="W16" s="116">
        <v>92.3</v>
      </c>
      <c r="X16" s="116">
        <v>92.9</v>
      </c>
      <c r="Y16" s="116">
        <v>82.9</v>
      </c>
      <c r="Z16" s="116">
        <v>71.2</v>
      </c>
      <c r="AA16" s="116">
        <v>63.5</v>
      </c>
      <c r="AB16" s="116">
        <v>85</v>
      </c>
      <c r="AC16" s="116">
        <v>75.8</v>
      </c>
      <c r="AD16" s="116">
        <v>84.6</v>
      </c>
      <c r="AE16" s="116">
        <v>75.5</v>
      </c>
      <c r="AF16" s="116">
        <v>98.2</v>
      </c>
      <c r="AG16" s="121">
        <v>87.6</v>
      </c>
      <c r="AH16" s="46" t="s">
        <v>177</v>
      </c>
      <c r="AI16" s="66"/>
      <c r="AJ16" s="39" t="s">
        <v>177</v>
      </c>
      <c r="AK16" s="120">
        <v>106</v>
      </c>
      <c r="AL16" s="116">
        <v>107.7</v>
      </c>
      <c r="AM16" s="116">
        <v>122.3</v>
      </c>
      <c r="AN16" s="116">
        <v>97.3</v>
      </c>
      <c r="AO16" s="116">
        <v>117.4</v>
      </c>
      <c r="AP16" s="116">
        <v>123.3</v>
      </c>
      <c r="AQ16" s="116">
        <v>97.7</v>
      </c>
      <c r="AR16" s="116">
        <v>127.6</v>
      </c>
      <c r="AS16" s="116">
        <v>112.6</v>
      </c>
      <c r="AT16" s="116">
        <v>106</v>
      </c>
      <c r="AU16" s="116">
        <v>106.8</v>
      </c>
      <c r="AV16" s="116">
        <v>100.6</v>
      </c>
      <c r="AW16" s="116">
        <v>89.4</v>
      </c>
      <c r="AX16" s="116">
        <v>100.9</v>
      </c>
      <c r="AY16" s="116">
        <v>105.3</v>
      </c>
      <c r="AZ16" s="121">
        <v>106.9</v>
      </c>
      <c r="BA16" s="46" t="s">
        <v>177</v>
      </c>
      <c r="BB16" s="54"/>
    </row>
    <row r="17" spans="1:54" ht="17.149999999999999" customHeight="1">
      <c r="A17" s="40" t="s">
        <v>117</v>
      </c>
      <c r="B17" s="120">
        <v>96.5</v>
      </c>
      <c r="C17" s="116">
        <v>85.7</v>
      </c>
      <c r="D17" s="116">
        <v>97.1</v>
      </c>
      <c r="E17" s="116">
        <v>86.2</v>
      </c>
      <c r="F17" s="116">
        <v>110.3</v>
      </c>
      <c r="G17" s="116">
        <v>98</v>
      </c>
      <c r="H17" s="116">
        <v>68.5</v>
      </c>
      <c r="I17" s="116">
        <v>60.8</v>
      </c>
      <c r="J17" s="116">
        <v>107.2</v>
      </c>
      <c r="K17" s="116">
        <v>95.2</v>
      </c>
      <c r="L17" s="116">
        <v>111.3</v>
      </c>
      <c r="M17" s="116">
        <v>98.8</v>
      </c>
      <c r="N17" s="116">
        <v>90.3</v>
      </c>
      <c r="O17" s="116">
        <v>80.2</v>
      </c>
      <c r="P17" s="116">
        <v>105</v>
      </c>
      <c r="Q17" s="116">
        <v>93.3</v>
      </c>
      <c r="R17" s="116">
        <v>92.5</v>
      </c>
      <c r="S17" s="116">
        <v>82.1</v>
      </c>
      <c r="T17" s="116">
        <v>81.400000000000006</v>
      </c>
      <c r="U17" s="116">
        <v>72.3</v>
      </c>
      <c r="V17" s="116">
        <v>110.8</v>
      </c>
      <c r="W17" s="116">
        <v>98.4</v>
      </c>
      <c r="X17" s="116">
        <v>100</v>
      </c>
      <c r="Y17" s="116">
        <v>88.8</v>
      </c>
      <c r="Z17" s="116">
        <v>92.4</v>
      </c>
      <c r="AA17" s="116">
        <v>82.1</v>
      </c>
      <c r="AB17" s="116">
        <v>88.7</v>
      </c>
      <c r="AC17" s="116">
        <v>78.8</v>
      </c>
      <c r="AD17" s="116">
        <v>98.5</v>
      </c>
      <c r="AE17" s="116">
        <v>87.5</v>
      </c>
      <c r="AF17" s="116">
        <v>98.7</v>
      </c>
      <c r="AG17" s="121">
        <v>87.7</v>
      </c>
      <c r="AH17" s="47" t="s">
        <v>117</v>
      </c>
      <c r="AI17" s="66"/>
      <c r="AJ17" s="40" t="s">
        <v>117</v>
      </c>
      <c r="AK17" s="120">
        <v>107.1</v>
      </c>
      <c r="AL17" s="116">
        <v>106.9</v>
      </c>
      <c r="AM17" s="116">
        <v>124.7</v>
      </c>
      <c r="AN17" s="116">
        <v>89.8</v>
      </c>
      <c r="AO17" s="116">
        <v>121.5</v>
      </c>
      <c r="AP17" s="116">
        <v>124.7</v>
      </c>
      <c r="AQ17" s="116">
        <v>96.8</v>
      </c>
      <c r="AR17" s="116">
        <v>128.30000000000001</v>
      </c>
      <c r="AS17" s="116">
        <v>110.6</v>
      </c>
      <c r="AT17" s="116">
        <v>104.7</v>
      </c>
      <c r="AU17" s="116">
        <v>114.3</v>
      </c>
      <c r="AV17" s="116">
        <v>108.3</v>
      </c>
      <c r="AW17" s="116">
        <v>95.4</v>
      </c>
      <c r="AX17" s="116">
        <v>100.9</v>
      </c>
      <c r="AY17" s="116">
        <v>106.7</v>
      </c>
      <c r="AZ17" s="121">
        <v>108.9</v>
      </c>
      <c r="BA17" s="47" t="s">
        <v>117</v>
      </c>
      <c r="BB17" s="54"/>
    </row>
    <row r="18" spans="1:54" ht="13">
      <c r="A18" s="40" t="s">
        <v>118</v>
      </c>
      <c r="B18" s="120">
        <v>92.7</v>
      </c>
      <c r="C18" s="116">
        <v>82</v>
      </c>
      <c r="D18" s="116">
        <v>80.3</v>
      </c>
      <c r="E18" s="116">
        <v>71</v>
      </c>
      <c r="F18" s="116">
        <v>110.5</v>
      </c>
      <c r="G18" s="116">
        <v>97.7</v>
      </c>
      <c r="H18" s="116">
        <v>74.099999999999994</v>
      </c>
      <c r="I18" s="116">
        <v>65.5</v>
      </c>
      <c r="J18" s="116">
        <v>101.1</v>
      </c>
      <c r="K18" s="116">
        <v>89.4</v>
      </c>
      <c r="L18" s="116">
        <v>108.9</v>
      </c>
      <c r="M18" s="116">
        <v>96.3</v>
      </c>
      <c r="N18" s="116">
        <v>97.3</v>
      </c>
      <c r="O18" s="116">
        <v>86</v>
      </c>
      <c r="P18" s="116">
        <v>102.1</v>
      </c>
      <c r="Q18" s="116">
        <v>90.3</v>
      </c>
      <c r="R18" s="116">
        <v>97.9</v>
      </c>
      <c r="S18" s="116">
        <v>86.6</v>
      </c>
      <c r="T18" s="116">
        <v>80.8</v>
      </c>
      <c r="U18" s="116">
        <v>71.400000000000006</v>
      </c>
      <c r="V18" s="116">
        <v>108.5</v>
      </c>
      <c r="W18" s="116">
        <v>95.9</v>
      </c>
      <c r="X18" s="116">
        <v>103.1</v>
      </c>
      <c r="Y18" s="116">
        <v>91.2</v>
      </c>
      <c r="Z18" s="116">
        <v>69</v>
      </c>
      <c r="AA18" s="116">
        <v>61</v>
      </c>
      <c r="AB18" s="116">
        <v>86.5</v>
      </c>
      <c r="AC18" s="116">
        <v>76.5</v>
      </c>
      <c r="AD18" s="116">
        <v>82.7</v>
      </c>
      <c r="AE18" s="116">
        <v>73.099999999999994</v>
      </c>
      <c r="AF18" s="116">
        <v>102.4</v>
      </c>
      <c r="AG18" s="121">
        <v>90.5</v>
      </c>
      <c r="AH18" s="47" t="s">
        <v>118</v>
      </c>
      <c r="AI18" s="66"/>
      <c r="AJ18" s="40" t="s">
        <v>118</v>
      </c>
      <c r="AK18" s="120">
        <v>107.5</v>
      </c>
      <c r="AL18" s="116">
        <v>93.7</v>
      </c>
      <c r="AM18" s="116">
        <v>129.69999999999999</v>
      </c>
      <c r="AN18" s="116">
        <v>97.3</v>
      </c>
      <c r="AO18" s="116">
        <v>125.4</v>
      </c>
      <c r="AP18" s="116">
        <v>123.9</v>
      </c>
      <c r="AQ18" s="116">
        <v>101.5</v>
      </c>
      <c r="AR18" s="116">
        <v>124.6</v>
      </c>
      <c r="AS18" s="116">
        <v>116.9</v>
      </c>
      <c r="AT18" s="116">
        <v>102.5</v>
      </c>
      <c r="AU18" s="116">
        <v>112</v>
      </c>
      <c r="AV18" s="116">
        <v>111.7</v>
      </c>
      <c r="AW18" s="116">
        <v>87.5</v>
      </c>
      <c r="AX18" s="116">
        <v>103.5</v>
      </c>
      <c r="AY18" s="116">
        <v>103</v>
      </c>
      <c r="AZ18" s="121">
        <v>112.8</v>
      </c>
      <c r="BA18" s="47" t="s">
        <v>118</v>
      </c>
      <c r="BB18" s="54"/>
    </row>
    <row r="19" spans="1:54" ht="13">
      <c r="A19" s="40" t="s">
        <v>119</v>
      </c>
      <c r="B19" s="120">
        <v>92.1</v>
      </c>
      <c r="C19" s="116">
        <v>81.099999999999994</v>
      </c>
      <c r="D19" s="116">
        <v>82</v>
      </c>
      <c r="E19" s="116">
        <v>72.2</v>
      </c>
      <c r="F19" s="116">
        <v>108</v>
      </c>
      <c r="G19" s="116">
        <v>95.2</v>
      </c>
      <c r="H19" s="116">
        <v>71.3</v>
      </c>
      <c r="I19" s="116">
        <v>62.8</v>
      </c>
      <c r="J19" s="116">
        <v>99.9</v>
      </c>
      <c r="K19" s="116">
        <v>88</v>
      </c>
      <c r="L19" s="116">
        <v>108.2</v>
      </c>
      <c r="M19" s="116">
        <v>95.3</v>
      </c>
      <c r="N19" s="116">
        <v>90.3</v>
      </c>
      <c r="O19" s="116">
        <v>79.599999999999994</v>
      </c>
      <c r="P19" s="116">
        <v>104.8</v>
      </c>
      <c r="Q19" s="116">
        <v>92.3</v>
      </c>
      <c r="R19" s="116">
        <v>95.5</v>
      </c>
      <c r="S19" s="116">
        <v>84.1</v>
      </c>
      <c r="T19" s="116">
        <v>76.900000000000006</v>
      </c>
      <c r="U19" s="116">
        <v>67.8</v>
      </c>
      <c r="V19" s="116">
        <v>112.9</v>
      </c>
      <c r="W19" s="116">
        <v>99.5</v>
      </c>
      <c r="X19" s="116">
        <v>104.4</v>
      </c>
      <c r="Y19" s="116">
        <v>92</v>
      </c>
      <c r="Z19" s="116">
        <v>72.900000000000006</v>
      </c>
      <c r="AA19" s="116">
        <v>64.2</v>
      </c>
      <c r="AB19" s="116">
        <v>86.8</v>
      </c>
      <c r="AC19" s="116">
        <v>76.5</v>
      </c>
      <c r="AD19" s="116">
        <v>84.8</v>
      </c>
      <c r="AE19" s="116">
        <v>74.7</v>
      </c>
      <c r="AF19" s="116">
        <v>99</v>
      </c>
      <c r="AG19" s="121">
        <v>87.2</v>
      </c>
      <c r="AH19" s="47" t="s">
        <v>119</v>
      </c>
      <c r="AI19" s="66"/>
      <c r="AJ19" s="40" t="s">
        <v>119</v>
      </c>
      <c r="AK19" s="120">
        <v>107.1</v>
      </c>
      <c r="AL19" s="116">
        <v>90.5</v>
      </c>
      <c r="AM19" s="116">
        <v>125.8</v>
      </c>
      <c r="AN19" s="116">
        <v>93.7</v>
      </c>
      <c r="AO19" s="116">
        <v>124</v>
      </c>
      <c r="AP19" s="116">
        <v>122.7</v>
      </c>
      <c r="AQ19" s="116">
        <v>102.9</v>
      </c>
      <c r="AR19" s="116">
        <v>128.1</v>
      </c>
      <c r="AS19" s="116">
        <v>113.6</v>
      </c>
      <c r="AT19" s="116">
        <v>100.1</v>
      </c>
      <c r="AU19" s="116">
        <v>116.5</v>
      </c>
      <c r="AV19" s="116">
        <v>113.1</v>
      </c>
      <c r="AW19" s="116">
        <v>93.4</v>
      </c>
      <c r="AX19" s="116">
        <v>100.9</v>
      </c>
      <c r="AY19" s="116">
        <v>105.4</v>
      </c>
      <c r="AZ19" s="121">
        <v>110.2</v>
      </c>
      <c r="BA19" s="47" t="s">
        <v>119</v>
      </c>
      <c r="BB19" s="54"/>
    </row>
    <row r="20" spans="1:54" ht="13">
      <c r="A20" s="40" t="s">
        <v>120</v>
      </c>
      <c r="B20" s="120">
        <v>160.9</v>
      </c>
      <c r="C20" s="116">
        <v>141.80000000000001</v>
      </c>
      <c r="D20" s="116">
        <v>129.5</v>
      </c>
      <c r="E20" s="116">
        <v>114.1</v>
      </c>
      <c r="F20" s="116">
        <v>177.5</v>
      </c>
      <c r="G20" s="116">
        <v>156.4</v>
      </c>
      <c r="H20" s="116">
        <v>188.8</v>
      </c>
      <c r="I20" s="116">
        <v>166.3</v>
      </c>
      <c r="J20" s="116">
        <v>197.2</v>
      </c>
      <c r="K20" s="116">
        <v>173.7</v>
      </c>
      <c r="L20" s="116">
        <v>132</v>
      </c>
      <c r="M20" s="116">
        <v>116.3</v>
      </c>
      <c r="N20" s="116">
        <v>129.9</v>
      </c>
      <c r="O20" s="116">
        <v>114.4</v>
      </c>
      <c r="P20" s="116">
        <v>280.10000000000002</v>
      </c>
      <c r="Q20" s="116">
        <v>246.8</v>
      </c>
      <c r="R20" s="116">
        <v>251.5</v>
      </c>
      <c r="S20" s="116">
        <v>221.6</v>
      </c>
      <c r="T20" s="116">
        <v>155.9</v>
      </c>
      <c r="U20" s="116">
        <v>137.4</v>
      </c>
      <c r="V20" s="116">
        <v>114.3</v>
      </c>
      <c r="W20" s="116">
        <v>100.7</v>
      </c>
      <c r="X20" s="116">
        <v>140.69999999999999</v>
      </c>
      <c r="Y20" s="116">
        <v>124</v>
      </c>
      <c r="Z20" s="116">
        <v>170.8</v>
      </c>
      <c r="AA20" s="116">
        <v>150.5</v>
      </c>
      <c r="AB20" s="116">
        <v>152.80000000000001</v>
      </c>
      <c r="AC20" s="116">
        <v>134.6</v>
      </c>
      <c r="AD20" s="116">
        <v>218.5</v>
      </c>
      <c r="AE20" s="116">
        <v>192.5</v>
      </c>
      <c r="AF20" s="116">
        <v>194.8</v>
      </c>
      <c r="AG20" s="121">
        <v>171.6</v>
      </c>
      <c r="AH20" s="47" t="s">
        <v>120</v>
      </c>
      <c r="AI20" s="66"/>
      <c r="AJ20" s="40" t="s">
        <v>120</v>
      </c>
      <c r="AK20" s="120">
        <v>107.2</v>
      </c>
      <c r="AL20" s="116">
        <v>104.8</v>
      </c>
      <c r="AM20" s="116">
        <v>129.5</v>
      </c>
      <c r="AN20" s="116">
        <v>96.3</v>
      </c>
      <c r="AO20" s="116">
        <v>123.1</v>
      </c>
      <c r="AP20" s="116">
        <v>119.7</v>
      </c>
      <c r="AQ20" s="116">
        <v>100.7</v>
      </c>
      <c r="AR20" s="116">
        <v>126.5</v>
      </c>
      <c r="AS20" s="116">
        <v>119.7</v>
      </c>
      <c r="AT20" s="116">
        <v>101.4</v>
      </c>
      <c r="AU20" s="116">
        <v>107.6</v>
      </c>
      <c r="AV20" s="116">
        <v>111</v>
      </c>
      <c r="AW20" s="116">
        <v>87.9</v>
      </c>
      <c r="AX20" s="116">
        <v>101.6</v>
      </c>
      <c r="AY20" s="116">
        <v>103</v>
      </c>
      <c r="AZ20" s="121">
        <v>114.1</v>
      </c>
      <c r="BA20" s="47" t="s">
        <v>120</v>
      </c>
      <c r="BB20" s="54"/>
    </row>
    <row r="21" spans="1:54" ht="13">
      <c r="A21" s="40" t="s">
        <v>121</v>
      </c>
      <c r="B21" s="120">
        <v>110.5</v>
      </c>
      <c r="C21" s="116">
        <v>96.9</v>
      </c>
      <c r="D21" s="116">
        <v>108.7</v>
      </c>
      <c r="E21" s="116">
        <v>95.4</v>
      </c>
      <c r="F21" s="116">
        <v>151.19999999999999</v>
      </c>
      <c r="G21" s="116">
        <v>132.6</v>
      </c>
      <c r="H21" s="116">
        <v>70.599999999999994</v>
      </c>
      <c r="I21" s="116">
        <v>61.9</v>
      </c>
      <c r="J21" s="116">
        <v>119.5</v>
      </c>
      <c r="K21" s="116">
        <v>104.8</v>
      </c>
      <c r="L21" s="116">
        <v>153.69999999999999</v>
      </c>
      <c r="M21" s="116">
        <v>134.80000000000001</v>
      </c>
      <c r="N21" s="116">
        <v>136.69999999999999</v>
      </c>
      <c r="O21" s="116">
        <v>119.9</v>
      </c>
      <c r="P21" s="116">
        <v>105.2</v>
      </c>
      <c r="Q21" s="116">
        <v>92.3</v>
      </c>
      <c r="R21" s="116">
        <v>105.1</v>
      </c>
      <c r="S21" s="116">
        <v>92.2</v>
      </c>
      <c r="T21" s="116">
        <v>77.2</v>
      </c>
      <c r="U21" s="116">
        <v>67.7</v>
      </c>
      <c r="V21" s="116">
        <v>107.4</v>
      </c>
      <c r="W21" s="116">
        <v>94.2</v>
      </c>
      <c r="X21" s="116">
        <v>97.8</v>
      </c>
      <c r="Y21" s="116">
        <v>85.8</v>
      </c>
      <c r="Z21" s="116">
        <v>71.599999999999994</v>
      </c>
      <c r="AA21" s="116">
        <v>62.8</v>
      </c>
      <c r="AB21" s="116">
        <v>93.2</v>
      </c>
      <c r="AC21" s="116">
        <v>81.8</v>
      </c>
      <c r="AD21" s="116">
        <v>78.099999999999994</v>
      </c>
      <c r="AE21" s="116">
        <v>68.5</v>
      </c>
      <c r="AF21" s="116">
        <v>137.69999999999999</v>
      </c>
      <c r="AG21" s="121">
        <v>120.8</v>
      </c>
      <c r="AH21" s="47" t="s">
        <v>121</v>
      </c>
      <c r="AI21" s="66"/>
      <c r="AJ21" s="40" t="s">
        <v>121</v>
      </c>
      <c r="AK21" s="120">
        <v>107.8</v>
      </c>
      <c r="AL21" s="116">
        <v>92.8</v>
      </c>
      <c r="AM21" s="116">
        <v>127.1</v>
      </c>
      <c r="AN21" s="116">
        <v>92.6</v>
      </c>
      <c r="AO21" s="116">
        <v>132.30000000000001</v>
      </c>
      <c r="AP21" s="116">
        <v>128.9</v>
      </c>
      <c r="AQ21" s="116">
        <v>108.7</v>
      </c>
      <c r="AR21" s="116">
        <v>119.9</v>
      </c>
      <c r="AS21" s="116">
        <v>120.3</v>
      </c>
      <c r="AT21" s="116">
        <v>100.3</v>
      </c>
      <c r="AU21" s="116">
        <v>107</v>
      </c>
      <c r="AV21" s="116">
        <v>92.7</v>
      </c>
      <c r="AW21" s="116">
        <v>90.9</v>
      </c>
      <c r="AX21" s="116">
        <v>102.1</v>
      </c>
      <c r="AY21" s="116">
        <v>97</v>
      </c>
      <c r="AZ21" s="121">
        <v>121.5</v>
      </c>
      <c r="BA21" s="47" t="s">
        <v>121</v>
      </c>
      <c r="BB21" s="54"/>
    </row>
    <row r="22" spans="1:54" ht="13">
      <c r="A22" s="40" t="s">
        <v>122</v>
      </c>
      <c r="B22" s="120">
        <v>91.9</v>
      </c>
      <c r="C22" s="116">
        <v>80.5</v>
      </c>
      <c r="D22" s="116">
        <v>78</v>
      </c>
      <c r="E22" s="116">
        <v>68.3</v>
      </c>
      <c r="F22" s="116">
        <v>109.7</v>
      </c>
      <c r="G22" s="116">
        <v>96.1</v>
      </c>
      <c r="H22" s="116">
        <v>73.5</v>
      </c>
      <c r="I22" s="116">
        <v>64.400000000000006</v>
      </c>
      <c r="J22" s="116">
        <v>101.4</v>
      </c>
      <c r="K22" s="116">
        <v>88.8</v>
      </c>
      <c r="L22" s="116">
        <v>104.8</v>
      </c>
      <c r="M22" s="116">
        <v>91.8</v>
      </c>
      <c r="N22" s="116">
        <v>96.9</v>
      </c>
      <c r="O22" s="116">
        <v>84.9</v>
      </c>
      <c r="P22" s="116">
        <v>98.7</v>
      </c>
      <c r="Q22" s="116">
        <v>86.4</v>
      </c>
      <c r="R22" s="116">
        <v>100.9</v>
      </c>
      <c r="S22" s="116">
        <v>88.4</v>
      </c>
      <c r="T22" s="116">
        <v>83.5</v>
      </c>
      <c r="U22" s="116">
        <v>73.099999999999994</v>
      </c>
      <c r="V22" s="116">
        <v>110.9</v>
      </c>
      <c r="W22" s="116">
        <v>97.1</v>
      </c>
      <c r="X22" s="116">
        <v>83.5</v>
      </c>
      <c r="Y22" s="116">
        <v>73.099999999999994</v>
      </c>
      <c r="Z22" s="116">
        <v>68</v>
      </c>
      <c r="AA22" s="116">
        <v>59.5</v>
      </c>
      <c r="AB22" s="116">
        <v>86.5</v>
      </c>
      <c r="AC22" s="116">
        <v>75.7</v>
      </c>
      <c r="AD22" s="116">
        <v>79.2</v>
      </c>
      <c r="AE22" s="116">
        <v>69.400000000000006</v>
      </c>
      <c r="AF22" s="116">
        <v>112.6</v>
      </c>
      <c r="AG22" s="121">
        <v>98.6</v>
      </c>
      <c r="AH22" s="47" t="s">
        <v>122</v>
      </c>
      <c r="AI22" s="66"/>
      <c r="AJ22" s="40" t="s">
        <v>122</v>
      </c>
      <c r="AK22" s="120">
        <v>106.7</v>
      </c>
      <c r="AL22" s="116">
        <v>83.9</v>
      </c>
      <c r="AM22" s="116">
        <v>124.3</v>
      </c>
      <c r="AN22" s="116">
        <v>95.8</v>
      </c>
      <c r="AO22" s="116">
        <v>127.5</v>
      </c>
      <c r="AP22" s="116">
        <v>119.6</v>
      </c>
      <c r="AQ22" s="116">
        <v>108.9</v>
      </c>
      <c r="AR22" s="116">
        <v>120.6</v>
      </c>
      <c r="AS22" s="116">
        <v>119.1</v>
      </c>
      <c r="AT22" s="116">
        <v>96.1</v>
      </c>
      <c r="AU22" s="116">
        <v>113.5</v>
      </c>
      <c r="AV22" s="116">
        <v>90.4</v>
      </c>
      <c r="AW22" s="116">
        <v>87</v>
      </c>
      <c r="AX22" s="116">
        <v>103.4</v>
      </c>
      <c r="AY22" s="116">
        <v>98.6</v>
      </c>
      <c r="AZ22" s="121">
        <v>122.5</v>
      </c>
      <c r="BA22" s="47" t="s">
        <v>122</v>
      </c>
      <c r="BB22" s="54"/>
    </row>
    <row r="23" spans="1:54" ht="13">
      <c r="A23" s="40" t="s">
        <v>123</v>
      </c>
      <c r="B23" s="120">
        <v>91.5</v>
      </c>
      <c r="C23" s="116">
        <v>80.3</v>
      </c>
      <c r="D23" s="116">
        <v>75.7</v>
      </c>
      <c r="E23" s="116">
        <v>66.400000000000006</v>
      </c>
      <c r="F23" s="116">
        <v>106.9</v>
      </c>
      <c r="G23" s="116">
        <v>93.8</v>
      </c>
      <c r="H23" s="116">
        <v>70.2</v>
      </c>
      <c r="I23" s="116">
        <v>61.6</v>
      </c>
      <c r="J23" s="116">
        <v>98</v>
      </c>
      <c r="K23" s="116">
        <v>86</v>
      </c>
      <c r="L23" s="116">
        <v>102.9</v>
      </c>
      <c r="M23" s="116">
        <v>90.3</v>
      </c>
      <c r="N23" s="116">
        <v>99.1</v>
      </c>
      <c r="O23" s="116">
        <v>86.9</v>
      </c>
      <c r="P23" s="116">
        <v>95.3</v>
      </c>
      <c r="Q23" s="116">
        <v>83.6</v>
      </c>
      <c r="R23" s="116">
        <v>103</v>
      </c>
      <c r="S23" s="116">
        <v>90.4</v>
      </c>
      <c r="T23" s="116">
        <v>77.8</v>
      </c>
      <c r="U23" s="116">
        <v>68.2</v>
      </c>
      <c r="V23" s="116">
        <v>99.2</v>
      </c>
      <c r="W23" s="116">
        <v>87</v>
      </c>
      <c r="X23" s="116">
        <v>88.3</v>
      </c>
      <c r="Y23" s="116">
        <v>77.5</v>
      </c>
      <c r="Z23" s="116">
        <v>69.400000000000006</v>
      </c>
      <c r="AA23" s="116">
        <v>60.9</v>
      </c>
      <c r="AB23" s="116">
        <v>87.1</v>
      </c>
      <c r="AC23" s="116">
        <v>76.400000000000006</v>
      </c>
      <c r="AD23" s="116">
        <v>78.5</v>
      </c>
      <c r="AE23" s="116">
        <v>68.900000000000006</v>
      </c>
      <c r="AF23" s="116">
        <v>117.1</v>
      </c>
      <c r="AG23" s="121">
        <v>102.7</v>
      </c>
      <c r="AH23" s="47" t="s">
        <v>123</v>
      </c>
      <c r="AI23" s="66"/>
      <c r="AJ23" s="40" t="s">
        <v>123</v>
      </c>
      <c r="AK23" s="120">
        <v>107.1</v>
      </c>
      <c r="AL23" s="116">
        <v>88.9</v>
      </c>
      <c r="AM23" s="116">
        <v>127.6</v>
      </c>
      <c r="AN23" s="116">
        <v>92</v>
      </c>
      <c r="AO23" s="116">
        <v>123.3</v>
      </c>
      <c r="AP23" s="116">
        <v>117.3</v>
      </c>
      <c r="AQ23" s="116">
        <v>106.8</v>
      </c>
      <c r="AR23" s="116">
        <v>116.3</v>
      </c>
      <c r="AS23" s="116">
        <v>122.5</v>
      </c>
      <c r="AT23" s="116">
        <v>98</v>
      </c>
      <c r="AU23" s="116">
        <v>102.4</v>
      </c>
      <c r="AV23" s="116">
        <v>95.7</v>
      </c>
      <c r="AW23" s="116">
        <v>88.8</v>
      </c>
      <c r="AX23" s="116">
        <v>104.3</v>
      </c>
      <c r="AY23" s="116">
        <v>97.8</v>
      </c>
      <c r="AZ23" s="121">
        <v>129.9</v>
      </c>
      <c r="BA23" s="47" t="s">
        <v>123</v>
      </c>
      <c r="BB23" s="54"/>
    </row>
    <row r="24" spans="1:54" ht="13">
      <c r="A24" s="40" t="s">
        <v>124</v>
      </c>
      <c r="B24" s="120">
        <v>91.2</v>
      </c>
      <c r="C24" s="116">
        <v>79.599999999999994</v>
      </c>
      <c r="D24" s="116">
        <v>81.7</v>
      </c>
      <c r="E24" s="116">
        <v>71.3</v>
      </c>
      <c r="F24" s="116">
        <v>105.3</v>
      </c>
      <c r="G24" s="116">
        <v>91.9</v>
      </c>
      <c r="H24" s="116">
        <v>71.3</v>
      </c>
      <c r="I24" s="116">
        <v>62.2</v>
      </c>
      <c r="J24" s="116">
        <v>99.3</v>
      </c>
      <c r="K24" s="116">
        <v>86.6</v>
      </c>
      <c r="L24" s="116">
        <v>100.1</v>
      </c>
      <c r="M24" s="116">
        <v>87.3</v>
      </c>
      <c r="N24" s="116">
        <v>93.7</v>
      </c>
      <c r="O24" s="116">
        <v>81.8</v>
      </c>
      <c r="P24" s="116">
        <v>96.8</v>
      </c>
      <c r="Q24" s="116">
        <v>84.5</v>
      </c>
      <c r="R24" s="116">
        <v>103</v>
      </c>
      <c r="S24" s="116">
        <v>89.9</v>
      </c>
      <c r="T24" s="116">
        <v>72.3</v>
      </c>
      <c r="U24" s="116">
        <v>63.1</v>
      </c>
      <c r="V24" s="116">
        <v>103.5</v>
      </c>
      <c r="W24" s="116">
        <v>90.3</v>
      </c>
      <c r="X24" s="116">
        <v>88.3</v>
      </c>
      <c r="Y24" s="116">
        <v>77.099999999999994</v>
      </c>
      <c r="Z24" s="116">
        <v>71.400000000000006</v>
      </c>
      <c r="AA24" s="116">
        <v>62.3</v>
      </c>
      <c r="AB24" s="116">
        <v>87.3</v>
      </c>
      <c r="AC24" s="116">
        <v>76.2</v>
      </c>
      <c r="AD24" s="116">
        <v>79.900000000000006</v>
      </c>
      <c r="AE24" s="116">
        <v>69.7</v>
      </c>
      <c r="AF24" s="116">
        <v>117.4</v>
      </c>
      <c r="AG24" s="121">
        <v>102.4</v>
      </c>
      <c r="AH24" s="47" t="s">
        <v>124</v>
      </c>
      <c r="AI24" s="66"/>
      <c r="AJ24" s="40" t="s">
        <v>124</v>
      </c>
      <c r="AK24" s="120">
        <v>107.4</v>
      </c>
      <c r="AL24" s="116">
        <v>92.2</v>
      </c>
      <c r="AM24" s="116">
        <v>126</v>
      </c>
      <c r="AN24" s="116">
        <v>93.7</v>
      </c>
      <c r="AO24" s="116">
        <v>124.9</v>
      </c>
      <c r="AP24" s="116">
        <v>114.3</v>
      </c>
      <c r="AQ24" s="116">
        <v>106.4</v>
      </c>
      <c r="AR24" s="116">
        <v>118.2</v>
      </c>
      <c r="AS24" s="116">
        <v>122.5</v>
      </c>
      <c r="AT24" s="116">
        <v>94.4</v>
      </c>
      <c r="AU24" s="116">
        <v>105.4</v>
      </c>
      <c r="AV24" s="116">
        <v>95.6</v>
      </c>
      <c r="AW24" s="116">
        <v>90.9</v>
      </c>
      <c r="AX24" s="116">
        <v>104.4</v>
      </c>
      <c r="AY24" s="116">
        <v>99.5</v>
      </c>
      <c r="AZ24" s="121">
        <v>130.19999999999999</v>
      </c>
      <c r="BA24" s="47" t="s">
        <v>124</v>
      </c>
      <c r="BB24" s="54"/>
    </row>
    <row r="25" spans="1:54" ht="13">
      <c r="A25" s="40" t="s">
        <v>125</v>
      </c>
      <c r="B25" s="120">
        <v>93.6</v>
      </c>
      <c r="C25" s="116">
        <v>81.400000000000006</v>
      </c>
      <c r="D25" s="116">
        <v>76.599999999999994</v>
      </c>
      <c r="E25" s="116">
        <v>66.599999999999994</v>
      </c>
      <c r="F25" s="116">
        <v>119.6</v>
      </c>
      <c r="G25" s="116">
        <v>104</v>
      </c>
      <c r="H25" s="116">
        <v>70.099999999999994</v>
      </c>
      <c r="I25" s="116">
        <v>61</v>
      </c>
      <c r="J25" s="116">
        <v>90.9</v>
      </c>
      <c r="K25" s="116">
        <v>79</v>
      </c>
      <c r="L25" s="116">
        <v>102.4</v>
      </c>
      <c r="M25" s="116">
        <v>89</v>
      </c>
      <c r="N25" s="116">
        <v>93.6</v>
      </c>
      <c r="O25" s="116">
        <v>81.400000000000006</v>
      </c>
      <c r="P25" s="116">
        <v>96.4</v>
      </c>
      <c r="Q25" s="116">
        <v>83.8</v>
      </c>
      <c r="R25" s="116">
        <v>103.7</v>
      </c>
      <c r="S25" s="116">
        <v>90.2</v>
      </c>
      <c r="T25" s="116">
        <v>71</v>
      </c>
      <c r="U25" s="116">
        <v>61.7</v>
      </c>
      <c r="V25" s="116">
        <v>99</v>
      </c>
      <c r="W25" s="116">
        <v>86.1</v>
      </c>
      <c r="X25" s="116">
        <v>84.5</v>
      </c>
      <c r="Y25" s="116">
        <v>73.5</v>
      </c>
      <c r="Z25" s="116">
        <v>73.400000000000006</v>
      </c>
      <c r="AA25" s="116">
        <v>63.8</v>
      </c>
      <c r="AB25" s="116">
        <v>91.9</v>
      </c>
      <c r="AC25" s="116">
        <v>79.900000000000006</v>
      </c>
      <c r="AD25" s="116">
        <v>77.5</v>
      </c>
      <c r="AE25" s="116">
        <v>67.400000000000006</v>
      </c>
      <c r="AF25" s="116">
        <v>120.3</v>
      </c>
      <c r="AG25" s="121">
        <v>104.6</v>
      </c>
      <c r="AH25" s="47" t="s">
        <v>125</v>
      </c>
      <c r="AI25" s="66"/>
      <c r="AJ25" s="40" t="s">
        <v>125</v>
      </c>
      <c r="AK25" s="120">
        <v>106.4</v>
      </c>
      <c r="AL25" s="116">
        <v>87.8</v>
      </c>
      <c r="AM25" s="116">
        <v>127.7</v>
      </c>
      <c r="AN25" s="116">
        <v>92.1</v>
      </c>
      <c r="AO25" s="116">
        <v>114.4</v>
      </c>
      <c r="AP25" s="116">
        <v>116.8</v>
      </c>
      <c r="AQ25" s="116">
        <v>106.5</v>
      </c>
      <c r="AR25" s="116">
        <v>117.8</v>
      </c>
      <c r="AS25" s="116">
        <v>123.4</v>
      </c>
      <c r="AT25" s="116">
        <v>92.8</v>
      </c>
      <c r="AU25" s="116">
        <v>102.1</v>
      </c>
      <c r="AV25" s="116">
        <v>88.8</v>
      </c>
      <c r="AW25" s="116">
        <v>89.6</v>
      </c>
      <c r="AX25" s="116">
        <v>103.6</v>
      </c>
      <c r="AY25" s="116">
        <v>96.5</v>
      </c>
      <c r="AZ25" s="121">
        <v>128</v>
      </c>
      <c r="BA25" s="47" t="s">
        <v>125</v>
      </c>
      <c r="BB25" s="54"/>
    </row>
    <row r="26" spans="1:54" ht="13">
      <c r="A26" s="41" t="s">
        <v>126</v>
      </c>
      <c r="B26" s="120">
        <v>189.2</v>
      </c>
      <c r="C26" s="116">
        <v>164.7</v>
      </c>
      <c r="D26" s="116">
        <v>126.1</v>
      </c>
      <c r="E26" s="116">
        <v>109.7</v>
      </c>
      <c r="F26" s="116">
        <v>209.5</v>
      </c>
      <c r="G26" s="116">
        <v>182.3</v>
      </c>
      <c r="H26" s="116">
        <v>188.8</v>
      </c>
      <c r="I26" s="116">
        <v>164.3</v>
      </c>
      <c r="J26" s="116">
        <v>204.8</v>
      </c>
      <c r="K26" s="116">
        <v>178.2</v>
      </c>
      <c r="L26" s="116">
        <v>188</v>
      </c>
      <c r="M26" s="116">
        <v>163.6</v>
      </c>
      <c r="N26" s="116">
        <v>185.6</v>
      </c>
      <c r="O26" s="116">
        <v>161.5</v>
      </c>
      <c r="P26" s="116">
        <v>204.6</v>
      </c>
      <c r="Q26" s="116">
        <v>178.1</v>
      </c>
      <c r="R26" s="116">
        <v>284.8</v>
      </c>
      <c r="S26" s="116">
        <v>247.9</v>
      </c>
      <c r="T26" s="116">
        <v>162.9</v>
      </c>
      <c r="U26" s="116">
        <v>141.80000000000001</v>
      </c>
      <c r="V26" s="116">
        <v>131.6</v>
      </c>
      <c r="W26" s="116">
        <v>114.5</v>
      </c>
      <c r="X26" s="116">
        <v>112.9</v>
      </c>
      <c r="Y26" s="116">
        <v>98.3</v>
      </c>
      <c r="Z26" s="116">
        <v>235.2</v>
      </c>
      <c r="AA26" s="116">
        <v>204.7</v>
      </c>
      <c r="AB26" s="116">
        <v>173.7</v>
      </c>
      <c r="AC26" s="116">
        <v>151.19999999999999</v>
      </c>
      <c r="AD26" s="116">
        <v>180.3</v>
      </c>
      <c r="AE26" s="116">
        <v>156.9</v>
      </c>
      <c r="AF26" s="116">
        <v>226.3</v>
      </c>
      <c r="AG26" s="121">
        <v>197</v>
      </c>
      <c r="AH26" s="47" t="s">
        <v>126</v>
      </c>
      <c r="AI26" s="66"/>
      <c r="AJ26" s="40" t="s">
        <v>126</v>
      </c>
      <c r="AK26" s="120">
        <v>108.7</v>
      </c>
      <c r="AL26" s="116">
        <v>94.8</v>
      </c>
      <c r="AM26" s="116">
        <v>124.8</v>
      </c>
      <c r="AN26" s="116">
        <v>93.7</v>
      </c>
      <c r="AO26" s="116">
        <v>122.4</v>
      </c>
      <c r="AP26" s="116">
        <v>128.1</v>
      </c>
      <c r="AQ26" s="116">
        <v>110.4</v>
      </c>
      <c r="AR26" s="116">
        <v>116.7</v>
      </c>
      <c r="AS26" s="116">
        <v>124.6</v>
      </c>
      <c r="AT26" s="116">
        <v>96.6</v>
      </c>
      <c r="AU26" s="116">
        <v>110.4</v>
      </c>
      <c r="AV26" s="116">
        <v>90.6</v>
      </c>
      <c r="AW26" s="116">
        <v>91.3</v>
      </c>
      <c r="AX26" s="116">
        <v>103.8</v>
      </c>
      <c r="AY26" s="116">
        <v>91.8</v>
      </c>
      <c r="AZ26" s="121">
        <v>130.19999999999999</v>
      </c>
      <c r="BA26" s="47" t="s">
        <v>126</v>
      </c>
      <c r="BB26" s="54"/>
    </row>
    <row r="27" spans="1:54" ht="13">
      <c r="A27" s="40" t="s">
        <v>175</v>
      </c>
      <c r="B27" s="120">
        <v>91.4</v>
      </c>
      <c r="C27" s="116">
        <v>79.7</v>
      </c>
      <c r="D27" s="116">
        <v>77.2</v>
      </c>
      <c r="E27" s="116">
        <v>67.3</v>
      </c>
      <c r="F27" s="116">
        <v>103.4</v>
      </c>
      <c r="G27" s="116">
        <v>90.1</v>
      </c>
      <c r="H27" s="116">
        <v>78.8</v>
      </c>
      <c r="I27" s="116">
        <v>68.7</v>
      </c>
      <c r="J27" s="116">
        <v>107.6</v>
      </c>
      <c r="K27" s="116">
        <v>93.8</v>
      </c>
      <c r="L27" s="116">
        <v>116</v>
      </c>
      <c r="M27" s="116">
        <v>101.1</v>
      </c>
      <c r="N27" s="116">
        <v>95.4</v>
      </c>
      <c r="O27" s="116">
        <v>83.2</v>
      </c>
      <c r="P27" s="116">
        <v>102.8</v>
      </c>
      <c r="Q27" s="116">
        <v>89.6</v>
      </c>
      <c r="R27" s="116">
        <v>87.9</v>
      </c>
      <c r="S27" s="116">
        <v>76.599999999999994</v>
      </c>
      <c r="T27" s="116">
        <v>83.2</v>
      </c>
      <c r="U27" s="116">
        <v>72.5</v>
      </c>
      <c r="V27" s="116">
        <v>104.5</v>
      </c>
      <c r="W27" s="116">
        <v>91.1</v>
      </c>
      <c r="X27" s="116">
        <v>88.4</v>
      </c>
      <c r="Y27" s="116">
        <v>77.099999999999994</v>
      </c>
      <c r="Z27" s="116">
        <v>76.099999999999994</v>
      </c>
      <c r="AA27" s="116">
        <v>66.3</v>
      </c>
      <c r="AB27" s="116">
        <v>82.2</v>
      </c>
      <c r="AC27" s="116">
        <v>71.7</v>
      </c>
      <c r="AD27" s="116">
        <v>80.2</v>
      </c>
      <c r="AE27" s="116">
        <v>69.900000000000006</v>
      </c>
      <c r="AF27" s="116">
        <v>113.8</v>
      </c>
      <c r="AG27" s="121">
        <v>99.2</v>
      </c>
      <c r="AH27" s="47" t="s">
        <v>175</v>
      </c>
      <c r="AI27" s="66"/>
      <c r="AJ27" s="40" t="s">
        <v>175</v>
      </c>
      <c r="AK27" s="120">
        <v>107.4</v>
      </c>
      <c r="AL27" s="116">
        <v>90.9</v>
      </c>
      <c r="AM27" s="116">
        <v>120.8</v>
      </c>
      <c r="AN27" s="116">
        <v>103.3</v>
      </c>
      <c r="AO27" s="116">
        <v>135.4</v>
      </c>
      <c r="AP27" s="116">
        <v>132.19999999999999</v>
      </c>
      <c r="AQ27" s="116">
        <v>108.7</v>
      </c>
      <c r="AR27" s="116">
        <v>125.6</v>
      </c>
      <c r="AS27" s="116">
        <v>104.5</v>
      </c>
      <c r="AT27" s="116">
        <v>106.7</v>
      </c>
      <c r="AU27" s="116">
        <v>107.5</v>
      </c>
      <c r="AV27" s="116">
        <v>95.8</v>
      </c>
      <c r="AW27" s="116">
        <v>97.1</v>
      </c>
      <c r="AX27" s="116">
        <v>97.5</v>
      </c>
      <c r="AY27" s="116">
        <v>99.9</v>
      </c>
      <c r="AZ27" s="121">
        <v>126.7</v>
      </c>
      <c r="BA27" s="47" t="s">
        <v>175</v>
      </c>
      <c r="BB27" s="54"/>
    </row>
    <row r="28" spans="1:54" ht="13.5" thickBot="1">
      <c r="A28" s="42" t="s">
        <v>116</v>
      </c>
      <c r="B28" s="127">
        <v>94.5</v>
      </c>
      <c r="C28" s="128">
        <v>83.5</v>
      </c>
      <c r="D28" s="128">
        <v>79.2</v>
      </c>
      <c r="E28" s="128">
        <v>70</v>
      </c>
      <c r="F28" s="128">
        <v>104.2</v>
      </c>
      <c r="G28" s="128">
        <v>92</v>
      </c>
      <c r="H28" s="128">
        <v>77.400000000000006</v>
      </c>
      <c r="I28" s="128">
        <v>68.400000000000006</v>
      </c>
      <c r="J28" s="128">
        <v>107.2</v>
      </c>
      <c r="K28" s="128">
        <v>94.7</v>
      </c>
      <c r="L28" s="128">
        <v>114.5</v>
      </c>
      <c r="M28" s="128">
        <v>101.1</v>
      </c>
      <c r="N28" s="128">
        <v>99.4</v>
      </c>
      <c r="O28" s="128">
        <v>87.8</v>
      </c>
      <c r="P28" s="128">
        <v>104.8</v>
      </c>
      <c r="Q28" s="128">
        <v>92.6</v>
      </c>
      <c r="R28" s="128">
        <v>87.7</v>
      </c>
      <c r="S28" s="128">
        <v>77.5</v>
      </c>
      <c r="T28" s="128">
        <v>83.6</v>
      </c>
      <c r="U28" s="128">
        <v>73.900000000000006</v>
      </c>
      <c r="V28" s="128">
        <v>110.3</v>
      </c>
      <c r="W28" s="128">
        <v>97.4</v>
      </c>
      <c r="X28" s="128">
        <v>89</v>
      </c>
      <c r="Y28" s="128">
        <v>78.599999999999994</v>
      </c>
      <c r="Z28" s="128">
        <v>77.400000000000006</v>
      </c>
      <c r="AA28" s="128">
        <v>68.400000000000006</v>
      </c>
      <c r="AB28" s="128">
        <v>87.5</v>
      </c>
      <c r="AC28" s="128">
        <v>77.3</v>
      </c>
      <c r="AD28" s="128">
        <v>84.5</v>
      </c>
      <c r="AE28" s="128">
        <v>74.599999999999994</v>
      </c>
      <c r="AF28" s="128">
        <v>115.7</v>
      </c>
      <c r="AG28" s="128">
        <v>102.2</v>
      </c>
      <c r="AH28" s="48" t="s">
        <v>116</v>
      </c>
      <c r="AI28" s="66"/>
      <c r="AJ28" s="42" t="s">
        <v>116</v>
      </c>
      <c r="AK28" s="128">
        <v>109</v>
      </c>
      <c r="AL28" s="128">
        <v>93.2</v>
      </c>
      <c r="AM28" s="128">
        <v>123.7</v>
      </c>
      <c r="AN28" s="128">
        <v>100.3</v>
      </c>
      <c r="AO28" s="128">
        <v>134.80000000000001</v>
      </c>
      <c r="AP28" s="128">
        <v>130.6</v>
      </c>
      <c r="AQ28" s="128">
        <v>109.4</v>
      </c>
      <c r="AR28" s="128">
        <v>127.9</v>
      </c>
      <c r="AS28" s="128">
        <v>104.4</v>
      </c>
      <c r="AT28" s="128">
        <v>109.3</v>
      </c>
      <c r="AU28" s="128">
        <v>111.9</v>
      </c>
      <c r="AV28" s="128">
        <v>93.3</v>
      </c>
      <c r="AW28" s="128">
        <v>99.2</v>
      </c>
      <c r="AX28" s="128">
        <v>98.9</v>
      </c>
      <c r="AY28" s="128">
        <v>105.2</v>
      </c>
      <c r="AZ28" s="128">
        <v>127.2</v>
      </c>
      <c r="BA28" s="48" t="s">
        <v>116</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令和8年2月</v>
      </c>
      <c r="AI29" s="78"/>
      <c r="AJ29" s="79"/>
      <c r="AK29" s="35"/>
      <c r="AL29" s="35"/>
      <c r="AM29" s="35"/>
      <c r="AN29" s="35"/>
      <c r="AO29" s="35"/>
      <c r="AP29" s="35"/>
      <c r="AQ29" s="35"/>
      <c r="AR29" s="35"/>
      <c r="AS29" s="35"/>
      <c r="AT29" s="35"/>
      <c r="AU29" s="35"/>
      <c r="AV29" s="35"/>
      <c r="AW29" s="35"/>
      <c r="AX29" s="35"/>
      <c r="AY29" s="35"/>
      <c r="AZ29" s="36"/>
      <c r="BA29" s="77" t="str">
        <f>ⅰ.賃金!M24</f>
        <v>令和8年2月</v>
      </c>
      <c r="BB29" s="80"/>
    </row>
    <row r="30" spans="1:54" s="83" customFormat="1" ht="12">
      <c r="A30" s="82"/>
      <c r="AX30" s="84"/>
      <c r="AZ30" s="84"/>
    </row>
    <row r="31" spans="1:54" ht="13">
      <c r="B31" s="85"/>
      <c r="BA31" s="54"/>
      <c r="BB31" s="54"/>
    </row>
    <row r="32" spans="1:54" s="26" customFormat="1" ht="12.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1" t="s">
        <v>0</v>
      </c>
      <c r="B33" s="352" t="s">
        <v>63</v>
      </c>
      <c r="C33" s="352"/>
      <c r="D33" s="352" t="s">
        <v>75</v>
      </c>
      <c r="E33" s="352"/>
      <c r="F33" s="352" t="s">
        <v>42</v>
      </c>
      <c r="G33" s="352"/>
      <c r="H33" s="356" t="s">
        <v>76</v>
      </c>
      <c r="I33" s="356"/>
      <c r="J33" s="361" t="s">
        <v>77</v>
      </c>
      <c r="K33" s="361"/>
      <c r="L33" s="352" t="s">
        <v>36</v>
      </c>
      <c r="M33" s="352"/>
      <c r="N33" s="352" t="s">
        <v>78</v>
      </c>
      <c r="O33" s="352"/>
      <c r="P33" s="352" t="s">
        <v>79</v>
      </c>
      <c r="Q33" s="352"/>
      <c r="R33" s="348" t="s">
        <v>131</v>
      </c>
      <c r="S33" s="348"/>
      <c r="T33" s="348" t="s">
        <v>133</v>
      </c>
      <c r="U33" s="348"/>
      <c r="V33" s="348" t="s">
        <v>129</v>
      </c>
      <c r="W33" s="348"/>
      <c r="X33" s="356" t="s">
        <v>15</v>
      </c>
      <c r="Y33" s="356"/>
      <c r="Z33" s="348" t="s">
        <v>8</v>
      </c>
      <c r="AA33" s="348"/>
      <c r="AB33" s="352" t="s">
        <v>80</v>
      </c>
      <c r="AC33" s="352"/>
      <c r="AD33" s="352" t="s">
        <v>28</v>
      </c>
      <c r="AE33" s="352"/>
      <c r="AF33" s="356" t="s">
        <v>17</v>
      </c>
      <c r="AG33" s="357"/>
      <c r="AH33" s="344" t="s">
        <v>0</v>
      </c>
      <c r="AI33" s="23"/>
      <c r="AJ33" s="341" t="s">
        <v>0</v>
      </c>
      <c r="AK33" s="352" t="s">
        <v>63</v>
      </c>
      <c r="AL33" s="352" t="s">
        <v>75</v>
      </c>
      <c r="AM33" s="352" t="s">
        <v>42</v>
      </c>
      <c r="AN33" s="348" t="s">
        <v>81</v>
      </c>
      <c r="AO33" s="352" t="s">
        <v>82</v>
      </c>
      <c r="AP33" s="348" t="s">
        <v>36</v>
      </c>
      <c r="AQ33" s="348" t="s">
        <v>78</v>
      </c>
      <c r="AR33" s="348" t="s">
        <v>79</v>
      </c>
      <c r="AS33" s="348" t="s">
        <v>83</v>
      </c>
      <c r="AT33" s="348" t="s">
        <v>16</v>
      </c>
      <c r="AU33" s="348" t="s">
        <v>84</v>
      </c>
      <c r="AV33" s="348" t="s">
        <v>128</v>
      </c>
      <c r="AW33" s="348" t="s">
        <v>85</v>
      </c>
      <c r="AX33" s="348" t="s">
        <v>80</v>
      </c>
      <c r="AY33" s="348" t="s">
        <v>28</v>
      </c>
      <c r="AZ33" s="348" t="s">
        <v>127</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
      <c r="A36" s="343"/>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
      <c r="A37" s="37" t="s">
        <v>171</v>
      </c>
      <c r="B37" s="114">
        <v>104.1</v>
      </c>
      <c r="C37" s="115">
        <v>107.6</v>
      </c>
      <c r="D37" s="115">
        <v>106</v>
      </c>
      <c r="E37" s="115">
        <v>151.1</v>
      </c>
      <c r="F37" s="115">
        <v>105</v>
      </c>
      <c r="G37" s="115">
        <v>126</v>
      </c>
      <c r="H37" s="115">
        <v>108.6</v>
      </c>
      <c r="I37" s="115">
        <v>163.9</v>
      </c>
      <c r="J37" s="115">
        <v>100.2</v>
      </c>
      <c r="K37" s="115">
        <v>131</v>
      </c>
      <c r="L37" s="115">
        <v>95.1</v>
      </c>
      <c r="M37" s="115">
        <v>73.900000000000006</v>
      </c>
      <c r="N37" s="115">
        <v>110.9</v>
      </c>
      <c r="O37" s="115">
        <v>112.6</v>
      </c>
      <c r="P37" s="115">
        <v>110.9</v>
      </c>
      <c r="Q37" s="115">
        <v>168</v>
      </c>
      <c r="R37" s="115">
        <v>87.4</v>
      </c>
      <c r="S37" s="115">
        <v>56.5</v>
      </c>
      <c r="T37" s="115">
        <v>101</v>
      </c>
      <c r="U37" s="115">
        <v>95.8</v>
      </c>
      <c r="V37" s="116">
        <v>109.9</v>
      </c>
      <c r="W37" s="116">
        <v>115.4</v>
      </c>
      <c r="X37" s="116">
        <v>107.7</v>
      </c>
      <c r="Y37" s="116">
        <v>98.4</v>
      </c>
      <c r="Z37" s="116">
        <v>102</v>
      </c>
      <c r="AA37" s="116">
        <v>164.7</v>
      </c>
      <c r="AB37" s="116">
        <v>97.7</v>
      </c>
      <c r="AC37" s="116">
        <v>82.5</v>
      </c>
      <c r="AD37" s="116">
        <v>98.7</v>
      </c>
      <c r="AE37" s="116">
        <v>68.3</v>
      </c>
      <c r="AF37" s="116">
        <v>105.6</v>
      </c>
      <c r="AG37" s="117">
        <v>93.7</v>
      </c>
      <c r="AH37" s="43" t="s">
        <v>171</v>
      </c>
      <c r="AI37" s="66"/>
      <c r="AJ37" s="37" t="s">
        <v>171</v>
      </c>
      <c r="AK37" s="118">
        <v>101.1</v>
      </c>
      <c r="AL37" s="115">
        <v>94.5</v>
      </c>
      <c r="AM37" s="115">
        <v>107</v>
      </c>
      <c r="AN37" s="115">
        <v>103.6</v>
      </c>
      <c r="AO37" s="115">
        <v>94.5</v>
      </c>
      <c r="AP37" s="115">
        <v>104.3</v>
      </c>
      <c r="AQ37" s="115">
        <v>100.9</v>
      </c>
      <c r="AR37" s="115">
        <v>99.8</v>
      </c>
      <c r="AS37" s="115">
        <v>108.9</v>
      </c>
      <c r="AT37" s="115">
        <v>95</v>
      </c>
      <c r="AU37" s="115">
        <v>103.5</v>
      </c>
      <c r="AV37" s="115">
        <v>116</v>
      </c>
      <c r="AW37" s="115">
        <v>97.9</v>
      </c>
      <c r="AX37" s="115">
        <v>98.1</v>
      </c>
      <c r="AY37" s="115">
        <v>114.1</v>
      </c>
      <c r="AZ37" s="119">
        <v>103.5</v>
      </c>
      <c r="BA37" s="43" t="s">
        <v>171</v>
      </c>
      <c r="BB37" s="54"/>
    </row>
    <row r="38" spans="1:54" ht="13">
      <c r="A38" s="38" t="s">
        <v>111</v>
      </c>
      <c r="B38" s="120">
        <v>100.3</v>
      </c>
      <c r="C38" s="116">
        <v>109.6</v>
      </c>
      <c r="D38" s="116">
        <v>100.5</v>
      </c>
      <c r="E38" s="116">
        <v>101.9</v>
      </c>
      <c r="F38" s="116">
        <v>99.7</v>
      </c>
      <c r="G38" s="116">
        <v>103.5</v>
      </c>
      <c r="H38" s="116">
        <v>103.8</v>
      </c>
      <c r="I38" s="116">
        <v>95.1</v>
      </c>
      <c r="J38" s="116">
        <v>99.3</v>
      </c>
      <c r="K38" s="116">
        <v>106.4</v>
      </c>
      <c r="L38" s="116">
        <v>103.1</v>
      </c>
      <c r="M38" s="116">
        <v>99.1</v>
      </c>
      <c r="N38" s="116">
        <v>102.1</v>
      </c>
      <c r="O38" s="116">
        <v>100.8</v>
      </c>
      <c r="P38" s="116">
        <v>103.3</v>
      </c>
      <c r="Q38" s="116">
        <v>149.80000000000001</v>
      </c>
      <c r="R38" s="116">
        <v>98.6</v>
      </c>
      <c r="S38" s="116">
        <v>121</v>
      </c>
      <c r="T38" s="116">
        <v>102.4</v>
      </c>
      <c r="U38" s="116">
        <v>112.5</v>
      </c>
      <c r="V38" s="116">
        <v>96.4</v>
      </c>
      <c r="W38" s="116">
        <v>80.2</v>
      </c>
      <c r="X38" s="116">
        <v>100.6</v>
      </c>
      <c r="Y38" s="116">
        <v>154.1</v>
      </c>
      <c r="Z38" s="116">
        <v>103.9</v>
      </c>
      <c r="AA38" s="116">
        <v>215.4</v>
      </c>
      <c r="AB38" s="116">
        <v>97.5</v>
      </c>
      <c r="AC38" s="116">
        <v>103.7</v>
      </c>
      <c r="AD38" s="116">
        <v>97</v>
      </c>
      <c r="AE38" s="116">
        <v>105.5</v>
      </c>
      <c r="AF38" s="116">
        <v>105.2</v>
      </c>
      <c r="AG38" s="121">
        <v>95.1</v>
      </c>
      <c r="AH38" s="44" t="s">
        <v>111</v>
      </c>
      <c r="AI38" s="66"/>
      <c r="AJ38" s="38" t="s">
        <v>111</v>
      </c>
      <c r="AK38" s="122">
        <v>101.2</v>
      </c>
      <c r="AL38" s="116">
        <v>99.2</v>
      </c>
      <c r="AM38" s="116">
        <v>105.2</v>
      </c>
      <c r="AN38" s="116">
        <v>102.9</v>
      </c>
      <c r="AO38" s="116">
        <v>97.9</v>
      </c>
      <c r="AP38" s="116">
        <v>105.8</v>
      </c>
      <c r="AQ38" s="116">
        <v>100.9</v>
      </c>
      <c r="AR38" s="116">
        <v>100.2</v>
      </c>
      <c r="AS38" s="116">
        <v>112.7</v>
      </c>
      <c r="AT38" s="116">
        <v>96.4</v>
      </c>
      <c r="AU38" s="116">
        <v>107.4</v>
      </c>
      <c r="AV38" s="116">
        <v>111.8</v>
      </c>
      <c r="AW38" s="116">
        <v>98.7</v>
      </c>
      <c r="AX38" s="116">
        <v>98.4</v>
      </c>
      <c r="AY38" s="116">
        <v>102.8</v>
      </c>
      <c r="AZ38" s="121">
        <v>96.3</v>
      </c>
      <c r="BA38" s="44" t="s">
        <v>111</v>
      </c>
      <c r="BB38" s="54"/>
    </row>
    <row r="39" spans="1:54" ht="13">
      <c r="A39" s="38" t="s">
        <v>112</v>
      </c>
      <c r="B39" s="120">
        <v>100</v>
      </c>
      <c r="C39" s="116">
        <v>100</v>
      </c>
      <c r="D39" s="116">
        <v>100</v>
      </c>
      <c r="E39" s="116">
        <v>100</v>
      </c>
      <c r="F39" s="116">
        <v>100</v>
      </c>
      <c r="G39" s="116">
        <v>100</v>
      </c>
      <c r="H39" s="116">
        <v>100</v>
      </c>
      <c r="I39" s="116">
        <v>100</v>
      </c>
      <c r="J39" s="116">
        <v>100</v>
      </c>
      <c r="K39" s="116">
        <v>100</v>
      </c>
      <c r="L39" s="116">
        <v>100</v>
      </c>
      <c r="M39" s="116">
        <v>100</v>
      </c>
      <c r="N39" s="116">
        <v>100</v>
      </c>
      <c r="O39" s="116">
        <v>100</v>
      </c>
      <c r="P39" s="116">
        <v>100</v>
      </c>
      <c r="Q39" s="116">
        <v>100</v>
      </c>
      <c r="R39" s="116">
        <v>100</v>
      </c>
      <c r="S39" s="116">
        <v>100</v>
      </c>
      <c r="T39" s="116">
        <v>100</v>
      </c>
      <c r="U39" s="116">
        <v>100</v>
      </c>
      <c r="V39" s="116">
        <v>100</v>
      </c>
      <c r="W39" s="116">
        <v>100</v>
      </c>
      <c r="X39" s="116">
        <v>100</v>
      </c>
      <c r="Y39" s="116">
        <v>100</v>
      </c>
      <c r="Z39" s="116">
        <v>100</v>
      </c>
      <c r="AA39" s="116">
        <v>100</v>
      </c>
      <c r="AB39" s="116">
        <v>100</v>
      </c>
      <c r="AC39" s="116">
        <v>100</v>
      </c>
      <c r="AD39" s="116">
        <v>100</v>
      </c>
      <c r="AE39" s="116">
        <v>100</v>
      </c>
      <c r="AF39" s="116">
        <v>100</v>
      </c>
      <c r="AG39" s="121">
        <v>100</v>
      </c>
      <c r="AH39" s="44" t="s">
        <v>112</v>
      </c>
      <c r="AI39" s="66"/>
      <c r="AJ39" s="38" t="s">
        <v>112</v>
      </c>
      <c r="AK39" s="122">
        <v>100</v>
      </c>
      <c r="AL39" s="116">
        <v>100</v>
      </c>
      <c r="AM39" s="116">
        <v>100</v>
      </c>
      <c r="AN39" s="116">
        <v>100</v>
      </c>
      <c r="AO39" s="116">
        <v>100</v>
      </c>
      <c r="AP39" s="116">
        <v>100</v>
      </c>
      <c r="AQ39" s="116">
        <v>100</v>
      </c>
      <c r="AR39" s="116">
        <v>100</v>
      </c>
      <c r="AS39" s="116">
        <v>100</v>
      </c>
      <c r="AT39" s="116">
        <v>100</v>
      </c>
      <c r="AU39" s="116">
        <v>100</v>
      </c>
      <c r="AV39" s="116">
        <v>100</v>
      </c>
      <c r="AW39" s="116">
        <v>100</v>
      </c>
      <c r="AX39" s="116">
        <v>100</v>
      </c>
      <c r="AY39" s="116">
        <v>100</v>
      </c>
      <c r="AZ39" s="121">
        <v>100</v>
      </c>
      <c r="BA39" s="44" t="s">
        <v>112</v>
      </c>
      <c r="BB39" s="54"/>
    </row>
    <row r="40" spans="1:54" ht="13">
      <c r="A40" s="38" t="s">
        <v>113</v>
      </c>
      <c r="B40" s="120">
        <v>97.9</v>
      </c>
      <c r="C40" s="116">
        <v>84.8</v>
      </c>
      <c r="D40" s="116">
        <v>99.9</v>
      </c>
      <c r="E40" s="116">
        <v>114.4</v>
      </c>
      <c r="F40" s="116">
        <v>99</v>
      </c>
      <c r="G40" s="116">
        <v>101.4</v>
      </c>
      <c r="H40" s="116">
        <v>97.4</v>
      </c>
      <c r="I40" s="116">
        <v>80.900000000000006</v>
      </c>
      <c r="J40" s="116">
        <v>99.5</v>
      </c>
      <c r="K40" s="116">
        <v>81.2</v>
      </c>
      <c r="L40" s="116">
        <v>88.4</v>
      </c>
      <c r="M40" s="116">
        <v>46.4</v>
      </c>
      <c r="N40" s="116">
        <v>95.4</v>
      </c>
      <c r="O40" s="116">
        <v>61.6</v>
      </c>
      <c r="P40" s="116">
        <v>103.3</v>
      </c>
      <c r="Q40" s="116">
        <v>140.9</v>
      </c>
      <c r="R40" s="116">
        <v>92.5</v>
      </c>
      <c r="S40" s="116">
        <v>94.4</v>
      </c>
      <c r="T40" s="116">
        <v>95.6</v>
      </c>
      <c r="U40" s="116">
        <v>75.7</v>
      </c>
      <c r="V40" s="116">
        <v>102.4</v>
      </c>
      <c r="W40" s="116">
        <v>111.1</v>
      </c>
      <c r="X40" s="116">
        <v>106.9</v>
      </c>
      <c r="Y40" s="116">
        <v>122</v>
      </c>
      <c r="Z40" s="116">
        <v>100.6</v>
      </c>
      <c r="AA40" s="116">
        <v>152.6</v>
      </c>
      <c r="AB40" s="116">
        <v>98.6</v>
      </c>
      <c r="AC40" s="116">
        <v>89</v>
      </c>
      <c r="AD40" s="116">
        <v>100.4</v>
      </c>
      <c r="AE40" s="116">
        <v>87.3</v>
      </c>
      <c r="AF40" s="116">
        <v>94.4</v>
      </c>
      <c r="AG40" s="121">
        <v>83.7</v>
      </c>
      <c r="AH40" s="44" t="s">
        <v>113</v>
      </c>
      <c r="AI40" s="66"/>
      <c r="AJ40" s="38" t="s">
        <v>113</v>
      </c>
      <c r="AK40" s="122">
        <v>98.9</v>
      </c>
      <c r="AL40" s="116">
        <v>96.9</v>
      </c>
      <c r="AM40" s="116">
        <v>92.6</v>
      </c>
      <c r="AN40" s="116">
        <v>66</v>
      </c>
      <c r="AO40" s="116">
        <v>102.8</v>
      </c>
      <c r="AP40" s="116">
        <v>108.5</v>
      </c>
      <c r="AQ40" s="116">
        <v>100.2</v>
      </c>
      <c r="AR40" s="116">
        <v>101.2</v>
      </c>
      <c r="AS40" s="116">
        <v>101.6</v>
      </c>
      <c r="AT40" s="116">
        <v>73</v>
      </c>
      <c r="AU40" s="116">
        <v>98.1</v>
      </c>
      <c r="AV40" s="116">
        <v>100.5</v>
      </c>
      <c r="AW40" s="116">
        <v>99.1</v>
      </c>
      <c r="AX40" s="116">
        <v>101.8</v>
      </c>
      <c r="AY40" s="116">
        <v>97.4</v>
      </c>
      <c r="AZ40" s="121">
        <v>93.1</v>
      </c>
      <c r="BA40" s="44" t="s">
        <v>113</v>
      </c>
      <c r="BB40" s="54"/>
    </row>
    <row r="41" spans="1:54" ht="13">
      <c r="A41" s="38" t="s">
        <v>114</v>
      </c>
      <c r="B41" s="120">
        <v>97.7</v>
      </c>
      <c r="C41" s="116">
        <v>80.400000000000006</v>
      </c>
      <c r="D41" s="116">
        <v>96.1</v>
      </c>
      <c r="E41" s="116">
        <v>80.2</v>
      </c>
      <c r="F41" s="116">
        <v>96.8</v>
      </c>
      <c r="G41" s="116">
        <v>78.7</v>
      </c>
      <c r="H41" s="116">
        <v>105.7</v>
      </c>
      <c r="I41" s="116">
        <v>148.5</v>
      </c>
      <c r="J41" s="116">
        <v>104.8</v>
      </c>
      <c r="K41" s="116">
        <v>115.1</v>
      </c>
      <c r="L41" s="116">
        <v>94.5</v>
      </c>
      <c r="M41" s="116">
        <v>57.6</v>
      </c>
      <c r="N41" s="116">
        <v>99</v>
      </c>
      <c r="O41" s="116">
        <v>84.6</v>
      </c>
      <c r="P41" s="116">
        <v>99.6</v>
      </c>
      <c r="Q41" s="116">
        <v>103.5</v>
      </c>
      <c r="R41" s="116">
        <v>101.2</v>
      </c>
      <c r="S41" s="116">
        <v>203.6</v>
      </c>
      <c r="T41" s="116">
        <v>91.6</v>
      </c>
      <c r="U41" s="116">
        <v>61.7</v>
      </c>
      <c r="V41" s="116">
        <v>110.9</v>
      </c>
      <c r="W41" s="116">
        <v>69.7</v>
      </c>
      <c r="X41" s="116">
        <v>111.1</v>
      </c>
      <c r="Y41" s="116">
        <v>109.2</v>
      </c>
      <c r="Z41" s="116">
        <v>96.7</v>
      </c>
      <c r="AA41" s="116">
        <v>148.4</v>
      </c>
      <c r="AB41" s="116">
        <v>94.9</v>
      </c>
      <c r="AC41" s="116">
        <v>80.099999999999994</v>
      </c>
      <c r="AD41" s="116">
        <v>100.6</v>
      </c>
      <c r="AE41" s="116">
        <v>72.3</v>
      </c>
      <c r="AF41" s="116">
        <v>97.5</v>
      </c>
      <c r="AG41" s="121">
        <v>90.6</v>
      </c>
      <c r="AH41" s="44" t="s">
        <v>114</v>
      </c>
      <c r="AI41" s="66"/>
      <c r="AJ41" s="38" t="s">
        <v>114</v>
      </c>
      <c r="AK41" s="122">
        <v>101.1</v>
      </c>
      <c r="AL41" s="116">
        <v>92.7</v>
      </c>
      <c r="AM41" s="116">
        <v>100.2</v>
      </c>
      <c r="AN41" s="116">
        <v>99.6</v>
      </c>
      <c r="AO41" s="116">
        <v>102.6</v>
      </c>
      <c r="AP41" s="116">
        <v>104</v>
      </c>
      <c r="AQ41" s="116">
        <v>98.9</v>
      </c>
      <c r="AR41" s="116">
        <v>103.1</v>
      </c>
      <c r="AS41" s="116">
        <v>115.1</v>
      </c>
      <c r="AT41" s="116">
        <v>104.6</v>
      </c>
      <c r="AU41" s="116">
        <v>113</v>
      </c>
      <c r="AV41" s="116">
        <v>92</v>
      </c>
      <c r="AW41" s="116">
        <v>95.5</v>
      </c>
      <c r="AX41" s="116">
        <v>102.4</v>
      </c>
      <c r="AY41" s="116">
        <v>91.6</v>
      </c>
      <c r="AZ41" s="121">
        <v>95.1</v>
      </c>
      <c r="BA41" s="44" t="s">
        <v>114</v>
      </c>
      <c r="BB41" s="54"/>
    </row>
    <row r="42" spans="1:54" ht="13">
      <c r="A42" s="38" t="s">
        <v>115</v>
      </c>
      <c r="B42" s="120">
        <v>96.1</v>
      </c>
      <c r="C42" s="116">
        <v>86.5</v>
      </c>
      <c r="D42" s="116">
        <v>96.6</v>
      </c>
      <c r="E42" s="116">
        <v>68.5</v>
      </c>
      <c r="F42" s="116">
        <v>97.9</v>
      </c>
      <c r="G42" s="116">
        <v>81.5</v>
      </c>
      <c r="H42" s="116">
        <v>110.9</v>
      </c>
      <c r="I42" s="116">
        <v>170.9</v>
      </c>
      <c r="J42" s="116">
        <v>105.6</v>
      </c>
      <c r="K42" s="116">
        <v>122</v>
      </c>
      <c r="L42" s="116">
        <v>90.4</v>
      </c>
      <c r="M42" s="116">
        <v>69.8</v>
      </c>
      <c r="N42" s="116">
        <v>96.2</v>
      </c>
      <c r="O42" s="116">
        <v>91</v>
      </c>
      <c r="P42" s="116">
        <v>104.2</v>
      </c>
      <c r="Q42" s="116">
        <v>180.8</v>
      </c>
      <c r="R42" s="116">
        <v>97.1</v>
      </c>
      <c r="S42" s="116">
        <v>102.9</v>
      </c>
      <c r="T42" s="116">
        <v>101.2</v>
      </c>
      <c r="U42" s="116">
        <v>92.8</v>
      </c>
      <c r="V42" s="116">
        <v>103.2</v>
      </c>
      <c r="W42" s="116">
        <v>91.1</v>
      </c>
      <c r="X42" s="116">
        <v>112.8</v>
      </c>
      <c r="Y42" s="116">
        <v>182.3</v>
      </c>
      <c r="Z42" s="116">
        <v>92</v>
      </c>
      <c r="AA42" s="116">
        <v>121.6</v>
      </c>
      <c r="AB42" s="116">
        <v>94.2</v>
      </c>
      <c r="AC42" s="116">
        <v>85.8</v>
      </c>
      <c r="AD42" s="116">
        <v>99.7</v>
      </c>
      <c r="AE42" s="116">
        <v>64.400000000000006</v>
      </c>
      <c r="AF42" s="116">
        <v>100.2</v>
      </c>
      <c r="AG42" s="121">
        <v>105.6</v>
      </c>
      <c r="AH42" s="44" t="s">
        <v>115</v>
      </c>
      <c r="AI42" s="66"/>
      <c r="AJ42" s="38" t="s">
        <v>115</v>
      </c>
      <c r="AK42" s="122">
        <v>101.9</v>
      </c>
      <c r="AL42" s="116">
        <v>90.7</v>
      </c>
      <c r="AM42" s="116">
        <v>97.4</v>
      </c>
      <c r="AN42" s="116">
        <v>99.4</v>
      </c>
      <c r="AO42" s="116">
        <v>103.4</v>
      </c>
      <c r="AP42" s="116">
        <v>100.6</v>
      </c>
      <c r="AQ42" s="116">
        <v>97.6</v>
      </c>
      <c r="AR42" s="116">
        <v>100.5</v>
      </c>
      <c r="AS42" s="116">
        <v>146.80000000000001</v>
      </c>
      <c r="AT42" s="116">
        <v>102.9</v>
      </c>
      <c r="AU42" s="116">
        <v>119.9</v>
      </c>
      <c r="AV42" s="116">
        <v>95.4</v>
      </c>
      <c r="AW42" s="116">
        <v>93.5</v>
      </c>
      <c r="AX42" s="116">
        <v>103.9</v>
      </c>
      <c r="AY42" s="116">
        <v>91.7</v>
      </c>
      <c r="AZ42" s="121">
        <v>101.4</v>
      </c>
      <c r="BA42" s="44" t="s">
        <v>115</v>
      </c>
      <c r="BB42" s="54"/>
    </row>
    <row r="43" spans="1:54" ht="13">
      <c r="A43" s="38" t="s">
        <v>172</v>
      </c>
      <c r="B43" s="123">
        <v>97.1</v>
      </c>
      <c r="C43" s="124">
        <v>92.7</v>
      </c>
      <c r="D43" s="124">
        <v>94.4</v>
      </c>
      <c r="E43" s="124">
        <v>102</v>
      </c>
      <c r="F43" s="124">
        <v>101.9</v>
      </c>
      <c r="G43" s="124">
        <v>86.1</v>
      </c>
      <c r="H43" s="124">
        <v>103</v>
      </c>
      <c r="I43" s="124">
        <v>101.1</v>
      </c>
      <c r="J43" s="124">
        <v>100.1</v>
      </c>
      <c r="K43" s="124">
        <v>74.400000000000006</v>
      </c>
      <c r="L43" s="124">
        <v>95.6</v>
      </c>
      <c r="M43" s="124">
        <v>74.900000000000006</v>
      </c>
      <c r="N43" s="124">
        <v>97.1</v>
      </c>
      <c r="O43" s="124">
        <v>100.3</v>
      </c>
      <c r="P43" s="124">
        <v>105.2</v>
      </c>
      <c r="Q43" s="124">
        <v>227.2</v>
      </c>
      <c r="R43" s="124">
        <v>94.5</v>
      </c>
      <c r="S43" s="124">
        <v>81</v>
      </c>
      <c r="T43" s="124">
        <v>101.7</v>
      </c>
      <c r="U43" s="124">
        <v>96.4</v>
      </c>
      <c r="V43" s="124">
        <v>96.8</v>
      </c>
      <c r="W43" s="124">
        <v>93.3</v>
      </c>
      <c r="X43" s="124">
        <v>115.4</v>
      </c>
      <c r="Y43" s="124">
        <v>185.6</v>
      </c>
      <c r="Z43" s="124">
        <v>86</v>
      </c>
      <c r="AA43" s="124">
        <v>102.2</v>
      </c>
      <c r="AB43" s="124">
        <v>94.2</v>
      </c>
      <c r="AC43" s="124">
        <v>90.5</v>
      </c>
      <c r="AD43" s="124">
        <v>99.2</v>
      </c>
      <c r="AE43" s="124">
        <v>110.8</v>
      </c>
      <c r="AF43" s="124">
        <v>100.5</v>
      </c>
      <c r="AG43" s="125">
        <v>86.4</v>
      </c>
      <c r="AH43" s="45" t="s">
        <v>172</v>
      </c>
      <c r="AI43" s="66"/>
      <c r="AJ43" s="38" t="s">
        <v>172</v>
      </c>
      <c r="AK43" s="126">
        <v>102.1</v>
      </c>
      <c r="AL43" s="124">
        <v>85.4</v>
      </c>
      <c r="AM43" s="124">
        <v>102</v>
      </c>
      <c r="AN43" s="124">
        <v>76.599999999999994</v>
      </c>
      <c r="AO43" s="124">
        <v>103.7</v>
      </c>
      <c r="AP43" s="124">
        <v>98.8</v>
      </c>
      <c r="AQ43" s="124">
        <v>98.4</v>
      </c>
      <c r="AR43" s="124">
        <v>102.4</v>
      </c>
      <c r="AS43" s="124">
        <v>140.5</v>
      </c>
      <c r="AT43" s="124">
        <v>110.4</v>
      </c>
      <c r="AU43" s="124">
        <v>116.6</v>
      </c>
      <c r="AV43" s="124">
        <v>86.7</v>
      </c>
      <c r="AW43" s="124">
        <v>100.7</v>
      </c>
      <c r="AX43" s="124">
        <v>104.5</v>
      </c>
      <c r="AY43" s="124">
        <v>81.599999999999994</v>
      </c>
      <c r="AZ43" s="125">
        <v>96.5</v>
      </c>
      <c r="BA43" s="45" t="s">
        <v>172</v>
      </c>
      <c r="BB43" s="54"/>
    </row>
    <row r="44" spans="1:54" ht="13">
      <c r="A44" s="39" t="s">
        <v>177</v>
      </c>
      <c r="B44" s="120">
        <v>94</v>
      </c>
      <c r="C44" s="116">
        <v>95.2</v>
      </c>
      <c r="D44" s="116">
        <v>98.3</v>
      </c>
      <c r="E44" s="116">
        <v>95.8</v>
      </c>
      <c r="F44" s="116">
        <v>102.6</v>
      </c>
      <c r="G44" s="116">
        <v>91.5</v>
      </c>
      <c r="H44" s="116">
        <v>104</v>
      </c>
      <c r="I44" s="116">
        <v>114</v>
      </c>
      <c r="J44" s="116">
        <v>98.4</v>
      </c>
      <c r="K44" s="116">
        <v>109.2</v>
      </c>
      <c r="L44" s="116">
        <v>90.5</v>
      </c>
      <c r="M44" s="116">
        <v>64.5</v>
      </c>
      <c r="N44" s="116">
        <v>95.5</v>
      </c>
      <c r="O44" s="116">
        <v>84.4</v>
      </c>
      <c r="P44" s="116">
        <v>89.1</v>
      </c>
      <c r="Q44" s="116">
        <v>238.5</v>
      </c>
      <c r="R44" s="116">
        <v>96.6</v>
      </c>
      <c r="S44" s="116">
        <v>106.3</v>
      </c>
      <c r="T44" s="116">
        <v>90.6</v>
      </c>
      <c r="U44" s="116">
        <v>78.599999999999994</v>
      </c>
      <c r="V44" s="116">
        <v>92.7</v>
      </c>
      <c r="W44" s="116">
        <v>63.8</v>
      </c>
      <c r="X44" s="116">
        <v>99.4</v>
      </c>
      <c r="Y44" s="116">
        <v>76.599999999999994</v>
      </c>
      <c r="Z44" s="116">
        <v>97.5</v>
      </c>
      <c r="AA44" s="116">
        <v>204.2</v>
      </c>
      <c r="AB44" s="116">
        <v>88.2</v>
      </c>
      <c r="AC44" s="116">
        <v>111.8</v>
      </c>
      <c r="AD44" s="116">
        <v>91.1</v>
      </c>
      <c r="AE44" s="116">
        <v>101.3</v>
      </c>
      <c r="AF44" s="116">
        <v>91</v>
      </c>
      <c r="AG44" s="121">
        <v>74</v>
      </c>
      <c r="AH44" s="46" t="s">
        <v>177</v>
      </c>
      <c r="AI44" s="66"/>
      <c r="AJ44" s="39" t="s">
        <v>177</v>
      </c>
      <c r="AK44" s="120">
        <v>101.9</v>
      </c>
      <c r="AL44" s="116">
        <v>83.7</v>
      </c>
      <c r="AM44" s="116">
        <v>102.3</v>
      </c>
      <c r="AN44" s="116">
        <v>99.3</v>
      </c>
      <c r="AO44" s="116">
        <v>101.8</v>
      </c>
      <c r="AP44" s="116">
        <v>97.5</v>
      </c>
      <c r="AQ44" s="116">
        <v>100.9</v>
      </c>
      <c r="AR44" s="116">
        <v>92.7</v>
      </c>
      <c r="AS44" s="116">
        <v>135.30000000000001</v>
      </c>
      <c r="AT44" s="116">
        <v>110.2</v>
      </c>
      <c r="AU44" s="116">
        <v>122.4</v>
      </c>
      <c r="AV44" s="116">
        <v>90.1</v>
      </c>
      <c r="AW44" s="116">
        <v>101.3</v>
      </c>
      <c r="AX44" s="116">
        <v>103.3</v>
      </c>
      <c r="AY44" s="116">
        <v>40.9</v>
      </c>
      <c r="AZ44" s="121">
        <v>95.3</v>
      </c>
      <c r="BA44" s="46" t="s">
        <v>177</v>
      </c>
      <c r="BB44" s="54"/>
    </row>
    <row r="45" spans="1:54" ht="13">
      <c r="A45" s="40" t="s">
        <v>117</v>
      </c>
      <c r="B45" s="120">
        <v>95.4</v>
      </c>
      <c r="C45" s="116">
        <v>104.8</v>
      </c>
      <c r="D45" s="116">
        <v>95.5</v>
      </c>
      <c r="E45" s="116">
        <v>94.8</v>
      </c>
      <c r="F45" s="116">
        <v>97.3</v>
      </c>
      <c r="G45" s="116">
        <v>95.8</v>
      </c>
      <c r="H45" s="116">
        <v>105.5</v>
      </c>
      <c r="I45" s="116">
        <v>134.4</v>
      </c>
      <c r="J45" s="116">
        <v>99.9</v>
      </c>
      <c r="K45" s="116">
        <v>85.8</v>
      </c>
      <c r="L45" s="116">
        <v>93</v>
      </c>
      <c r="M45" s="116">
        <v>61.3</v>
      </c>
      <c r="N45" s="116">
        <v>91.7</v>
      </c>
      <c r="O45" s="116">
        <v>82.8</v>
      </c>
      <c r="P45" s="116">
        <v>96.5</v>
      </c>
      <c r="Q45" s="116">
        <v>290.39999999999998</v>
      </c>
      <c r="R45" s="116">
        <v>95.5</v>
      </c>
      <c r="S45" s="116">
        <v>118.8</v>
      </c>
      <c r="T45" s="116">
        <v>94.1</v>
      </c>
      <c r="U45" s="116">
        <v>80.3</v>
      </c>
      <c r="V45" s="116">
        <v>99.1</v>
      </c>
      <c r="W45" s="116">
        <v>74.5</v>
      </c>
      <c r="X45" s="116">
        <v>101</v>
      </c>
      <c r="Y45" s="116">
        <v>78.7</v>
      </c>
      <c r="Z45" s="116">
        <v>116.4</v>
      </c>
      <c r="AA45" s="116">
        <v>331</v>
      </c>
      <c r="AB45" s="116">
        <v>89</v>
      </c>
      <c r="AC45" s="116">
        <v>105.9</v>
      </c>
      <c r="AD45" s="116">
        <v>92.7</v>
      </c>
      <c r="AE45" s="116">
        <v>197.5</v>
      </c>
      <c r="AF45" s="116">
        <v>97.1</v>
      </c>
      <c r="AG45" s="121">
        <v>79.2</v>
      </c>
      <c r="AH45" s="47" t="s">
        <v>117</v>
      </c>
      <c r="AI45" s="66"/>
      <c r="AJ45" s="40" t="s">
        <v>117</v>
      </c>
      <c r="AK45" s="120">
        <v>101.4</v>
      </c>
      <c r="AL45" s="116">
        <v>82.2</v>
      </c>
      <c r="AM45" s="116">
        <v>103.6</v>
      </c>
      <c r="AN45" s="116">
        <v>99.1</v>
      </c>
      <c r="AO45" s="116">
        <v>101.3</v>
      </c>
      <c r="AP45" s="116">
        <v>96.1</v>
      </c>
      <c r="AQ45" s="116">
        <v>100.8</v>
      </c>
      <c r="AR45" s="116">
        <v>93.2</v>
      </c>
      <c r="AS45" s="116">
        <v>132.9</v>
      </c>
      <c r="AT45" s="116">
        <v>108.6</v>
      </c>
      <c r="AU45" s="116">
        <v>123.1</v>
      </c>
      <c r="AV45" s="116">
        <v>87</v>
      </c>
      <c r="AW45" s="116">
        <v>97.7</v>
      </c>
      <c r="AX45" s="116">
        <v>103.8</v>
      </c>
      <c r="AY45" s="116">
        <v>40.9</v>
      </c>
      <c r="AZ45" s="121">
        <v>89.8</v>
      </c>
      <c r="BA45" s="47" t="s">
        <v>117</v>
      </c>
      <c r="BB45" s="54"/>
    </row>
    <row r="46" spans="1:54" ht="13">
      <c r="A46" s="40" t="s">
        <v>118</v>
      </c>
      <c r="B46" s="120">
        <v>100.9</v>
      </c>
      <c r="C46" s="116">
        <v>104.8</v>
      </c>
      <c r="D46" s="116">
        <v>98</v>
      </c>
      <c r="E46" s="116">
        <v>31.3</v>
      </c>
      <c r="F46" s="116">
        <v>108.1</v>
      </c>
      <c r="G46" s="116">
        <v>108.5</v>
      </c>
      <c r="H46" s="116">
        <v>112.6</v>
      </c>
      <c r="I46" s="116">
        <v>122.6</v>
      </c>
      <c r="J46" s="116">
        <v>106</v>
      </c>
      <c r="K46" s="116">
        <v>105</v>
      </c>
      <c r="L46" s="116">
        <v>97.7</v>
      </c>
      <c r="M46" s="116">
        <v>64.2</v>
      </c>
      <c r="N46" s="116">
        <v>100.7</v>
      </c>
      <c r="O46" s="116">
        <v>92.2</v>
      </c>
      <c r="P46" s="116">
        <v>101.4</v>
      </c>
      <c r="Q46" s="116">
        <v>292.3</v>
      </c>
      <c r="R46" s="116">
        <v>101.9</v>
      </c>
      <c r="S46" s="116">
        <v>107.5</v>
      </c>
      <c r="T46" s="116">
        <v>102.8</v>
      </c>
      <c r="U46" s="116">
        <v>60.7</v>
      </c>
      <c r="V46" s="116">
        <v>98.4</v>
      </c>
      <c r="W46" s="116">
        <v>66</v>
      </c>
      <c r="X46" s="116">
        <v>105.2</v>
      </c>
      <c r="Y46" s="116">
        <v>78.7</v>
      </c>
      <c r="Z46" s="116">
        <v>122.8</v>
      </c>
      <c r="AA46" s="116">
        <v>321.10000000000002</v>
      </c>
      <c r="AB46" s="116">
        <v>92.1</v>
      </c>
      <c r="AC46" s="116">
        <v>115.7</v>
      </c>
      <c r="AD46" s="116">
        <v>95.4</v>
      </c>
      <c r="AE46" s="116">
        <v>137.5</v>
      </c>
      <c r="AF46" s="116">
        <v>101.5</v>
      </c>
      <c r="AG46" s="121">
        <v>90.9</v>
      </c>
      <c r="AH46" s="47" t="s">
        <v>118</v>
      </c>
      <c r="AI46" s="66"/>
      <c r="AJ46" s="40" t="s">
        <v>118</v>
      </c>
      <c r="AK46" s="120">
        <v>101.6</v>
      </c>
      <c r="AL46" s="116">
        <v>81.8</v>
      </c>
      <c r="AM46" s="116">
        <v>104</v>
      </c>
      <c r="AN46" s="116">
        <v>100.5</v>
      </c>
      <c r="AO46" s="116">
        <v>101.2</v>
      </c>
      <c r="AP46" s="116">
        <v>98.1</v>
      </c>
      <c r="AQ46" s="116">
        <v>100.7</v>
      </c>
      <c r="AR46" s="116">
        <v>91.9</v>
      </c>
      <c r="AS46" s="116">
        <v>137.9</v>
      </c>
      <c r="AT46" s="116">
        <v>109.2</v>
      </c>
      <c r="AU46" s="116">
        <v>120.4</v>
      </c>
      <c r="AV46" s="116">
        <v>88.9</v>
      </c>
      <c r="AW46" s="116">
        <v>99.2</v>
      </c>
      <c r="AX46" s="116">
        <v>104.2</v>
      </c>
      <c r="AY46" s="116">
        <v>43.2</v>
      </c>
      <c r="AZ46" s="121">
        <v>91.4</v>
      </c>
      <c r="BA46" s="47" t="s">
        <v>118</v>
      </c>
      <c r="BB46" s="54"/>
    </row>
    <row r="47" spans="1:54" ht="13">
      <c r="A47" s="40" t="s">
        <v>119</v>
      </c>
      <c r="B47" s="120">
        <v>96</v>
      </c>
      <c r="C47" s="116">
        <v>92.8</v>
      </c>
      <c r="D47" s="116">
        <v>88</v>
      </c>
      <c r="E47" s="116">
        <v>45.8</v>
      </c>
      <c r="F47" s="116">
        <v>97.1</v>
      </c>
      <c r="G47" s="116">
        <v>94.9</v>
      </c>
      <c r="H47" s="116">
        <v>106.7</v>
      </c>
      <c r="I47" s="116">
        <v>129</v>
      </c>
      <c r="J47" s="116">
        <v>105.5</v>
      </c>
      <c r="K47" s="116">
        <v>86.7</v>
      </c>
      <c r="L47" s="116">
        <v>94.2</v>
      </c>
      <c r="M47" s="116">
        <v>62.6</v>
      </c>
      <c r="N47" s="116">
        <v>96.7</v>
      </c>
      <c r="O47" s="116">
        <v>92.2</v>
      </c>
      <c r="P47" s="116">
        <v>103</v>
      </c>
      <c r="Q47" s="116">
        <v>292.3</v>
      </c>
      <c r="R47" s="116">
        <v>95.3</v>
      </c>
      <c r="S47" s="116">
        <v>118.8</v>
      </c>
      <c r="T47" s="116">
        <v>93.1</v>
      </c>
      <c r="U47" s="116">
        <v>44.4</v>
      </c>
      <c r="V47" s="116">
        <v>100.7</v>
      </c>
      <c r="W47" s="116">
        <v>72.3</v>
      </c>
      <c r="X47" s="116">
        <v>106.1</v>
      </c>
      <c r="Y47" s="116">
        <v>74.5</v>
      </c>
      <c r="Z47" s="116">
        <v>103.5</v>
      </c>
      <c r="AA47" s="116">
        <v>187.3</v>
      </c>
      <c r="AB47" s="116">
        <v>90.1</v>
      </c>
      <c r="AC47" s="116">
        <v>105.9</v>
      </c>
      <c r="AD47" s="116">
        <v>106.7</v>
      </c>
      <c r="AE47" s="116">
        <v>146.30000000000001</v>
      </c>
      <c r="AF47" s="116">
        <v>99.5</v>
      </c>
      <c r="AG47" s="121">
        <v>87</v>
      </c>
      <c r="AH47" s="47" t="s">
        <v>119</v>
      </c>
      <c r="AI47" s="66"/>
      <c r="AJ47" s="40" t="s">
        <v>119</v>
      </c>
      <c r="AK47" s="120">
        <v>102.7</v>
      </c>
      <c r="AL47" s="116">
        <v>81.8</v>
      </c>
      <c r="AM47" s="116">
        <v>106.2</v>
      </c>
      <c r="AN47" s="116">
        <v>100.5</v>
      </c>
      <c r="AO47" s="116">
        <v>103.6</v>
      </c>
      <c r="AP47" s="116">
        <v>98</v>
      </c>
      <c r="AQ47" s="116">
        <v>101.1</v>
      </c>
      <c r="AR47" s="116">
        <v>93.6</v>
      </c>
      <c r="AS47" s="116">
        <v>137.1</v>
      </c>
      <c r="AT47" s="116">
        <v>111.3</v>
      </c>
      <c r="AU47" s="116">
        <v>123.8</v>
      </c>
      <c r="AV47" s="116">
        <v>85.8</v>
      </c>
      <c r="AW47" s="116">
        <v>101.9</v>
      </c>
      <c r="AX47" s="116">
        <v>105.1</v>
      </c>
      <c r="AY47" s="116">
        <v>43.2</v>
      </c>
      <c r="AZ47" s="121">
        <v>92.2</v>
      </c>
      <c r="BA47" s="47" t="s">
        <v>119</v>
      </c>
      <c r="BB47" s="54"/>
    </row>
    <row r="48" spans="1:54" ht="13">
      <c r="A48" s="40" t="s">
        <v>120</v>
      </c>
      <c r="B48" s="120">
        <v>98.6</v>
      </c>
      <c r="C48" s="116">
        <v>91.6</v>
      </c>
      <c r="D48" s="116">
        <v>96.3</v>
      </c>
      <c r="E48" s="116">
        <v>75</v>
      </c>
      <c r="F48" s="116">
        <v>106.7</v>
      </c>
      <c r="G48" s="116">
        <v>100</v>
      </c>
      <c r="H48" s="116">
        <v>116.4</v>
      </c>
      <c r="I48" s="116">
        <v>116.1</v>
      </c>
      <c r="J48" s="116">
        <v>104.6</v>
      </c>
      <c r="K48" s="116">
        <v>82.5</v>
      </c>
      <c r="L48" s="116">
        <v>93.1</v>
      </c>
      <c r="M48" s="116">
        <v>66.099999999999994</v>
      </c>
      <c r="N48" s="116">
        <v>100.1</v>
      </c>
      <c r="O48" s="116">
        <v>79.7</v>
      </c>
      <c r="P48" s="116">
        <v>104.9</v>
      </c>
      <c r="Q48" s="116">
        <v>282.7</v>
      </c>
      <c r="R48" s="116">
        <v>99.8</v>
      </c>
      <c r="S48" s="116">
        <v>102.5</v>
      </c>
      <c r="T48" s="116">
        <v>102.2</v>
      </c>
      <c r="U48" s="116">
        <v>54.7</v>
      </c>
      <c r="V48" s="116">
        <v>92.1</v>
      </c>
      <c r="W48" s="116">
        <v>61.7</v>
      </c>
      <c r="X48" s="116">
        <v>105.5</v>
      </c>
      <c r="Y48" s="116">
        <v>70.2</v>
      </c>
      <c r="Z48" s="116">
        <v>103.2</v>
      </c>
      <c r="AA48" s="116">
        <v>173.2</v>
      </c>
      <c r="AB48" s="116">
        <v>92.4</v>
      </c>
      <c r="AC48" s="116">
        <v>102</v>
      </c>
      <c r="AD48" s="116">
        <v>100</v>
      </c>
      <c r="AE48" s="116">
        <v>105</v>
      </c>
      <c r="AF48" s="116">
        <v>103.5</v>
      </c>
      <c r="AG48" s="121">
        <v>90.9</v>
      </c>
      <c r="AH48" s="47" t="s">
        <v>120</v>
      </c>
      <c r="AI48" s="66"/>
      <c r="AJ48" s="40" t="s">
        <v>120</v>
      </c>
      <c r="AK48" s="120">
        <v>103.4</v>
      </c>
      <c r="AL48" s="116">
        <v>81.900000000000006</v>
      </c>
      <c r="AM48" s="116">
        <v>103.7</v>
      </c>
      <c r="AN48" s="116">
        <v>100.5</v>
      </c>
      <c r="AO48" s="116">
        <v>103.6</v>
      </c>
      <c r="AP48" s="116">
        <v>98.9</v>
      </c>
      <c r="AQ48" s="116">
        <v>101.7</v>
      </c>
      <c r="AR48" s="116">
        <v>95.7</v>
      </c>
      <c r="AS48" s="116">
        <v>135.5</v>
      </c>
      <c r="AT48" s="116">
        <v>111.2</v>
      </c>
      <c r="AU48" s="116">
        <v>127.2</v>
      </c>
      <c r="AV48" s="116">
        <v>89.3</v>
      </c>
      <c r="AW48" s="116">
        <v>106.6</v>
      </c>
      <c r="AX48" s="116">
        <v>105</v>
      </c>
      <c r="AY48" s="116">
        <v>43</v>
      </c>
      <c r="AZ48" s="121">
        <v>91.8</v>
      </c>
      <c r="BA48" s="47" t="s">
        <v>120</v>
      </c>
      <c r="BB48" s="54"/>
    </row>
    <row r="49" spans="1:54" ht="13">
      <c r="A49" s="40" t="s">
        <v>121</v>
      </c>
      <c r="B49" s="120">
        <v>99.1</v>
      </c>
      <c r="C49" s="116">
        <v>89.2</v>
      </c>
      <c r="D49" s="116">
        <v>98</v>
      </c>
      <c r="E49" s="116">
        <v>36.5</v>
      </c>
      <c r="F49" s="116">
        <v>104.6</v>
      </c>
      <c r="G49" s="116">
        <v>93.2</v>
      </c>
      <c r="H49" s="116">
        <v>112</v>
      </c>
      <c r="I49" s="116">
        <v>101.1</v>
      </c>
      <c r="J49" s="116">
        <v>113.6</v>
      </c>
      <c r="K49" s="116">
        <v>122.5</v>
      </c>
      <c r="L49" s="116">
        <v>96.7</v>
      </c>
      <c r="M49" s="116">
        <v>62.9</v>
      </c>
      <c r="N49" s="116">
        <v>102.1</v>
      </c>
      <c r="O49" s="116">
        <v>98.4</v>
      </c>
      <c r="P49" s="116">
        <v>109</v>
      </c>
      <c r="Q49" s="116">
        <v>225</v>
      </c>
      <c r="R49" s="116">
        <v>100.3</v>
      </c>
      <c r="S49" s="116">
        <v>100</v>
      </c>
      <c r="T49" s="116">
        <v>98</v>
      </c>
      <c r="U49" s="116">
        <v>41</v>
      </c>
      <c r="V49" s="116">
        <v>98.7</v>
      </c>
      <c r="W49" s="116">
        <v>53.2</v>
      </c>
      <c r="X49" s="116">
        <v>93.1</v>
      </c>
      <c r="Y49" s="116">
        <v>74.5</v>
      </c>
      <c r="Z49" s="116">
        <v>100.1</v>
      </c>
      <c r="AA49" s="116">
        <v>169</v>
      </c>
      <c r="AB49" s="116">
        <v>92.3</v>
      </c>
      <c r="AC49" s="116">
        <v>103.9</v>
      </c>
      <c r="AD49" s="116">
        <v>101.7</v>
      </c>
      <c r="AE49" s="116">
        <v>86.3</v>
      </c>
      <c r="AF49" s="116">
        <v>105.8</v>
      </c>
      <c r="AG49" s="121">
        <v>106.5</v>
      </c>
      <c r="AH49" s="47" t="s">
        <v>121</v>
      </c>
      <c r="AI49" s="66"/>
      <c r="AJ49" s="40" t="s">
        <v>121</v>
      </c>
      <c r="AK49" s="120">
        <v>103.8</v>
      </c>
      <c r="AL49" s="116">
        <v>80.599999999999994</v>
      </c>
      <c r="AM49" s="116">
        <v>103</v>
      </c>
      <c r="AN49" s="116">
        <v>100.5</v>
      </c>
      <c r="AO49" s="116">
        <v>103.8</v>
      </c>
      <c r="AP49" s="116">
        <v>98.5</v>
      </c>
      <c r="AQ49" s="116">
        <v>101.9</v>
      </c>
      <c r="AR49" s="116">
        <v>96.3</v>
      </c>
      <c r="AS49" s="116">
        <v>133.9</v>
      </c>
      <c r="AT49" s="116">
        <v>111.3</v>
      </c>
      <c r="AU49" s="116">
        <v>128.5</v>
      </c>
      <c r="AV49" s="116">
        <v>91.2</v>
      </c>
      <c r="AW49" s="116">
        <v>106</v>
      </c>
      <c r="AX49" s="116">
        <v>103.4</v>
      </c>
      <c r="AY49" s="116">
        <v>42.7</v>
      </c>
      <c r="AZ49" s="121">
        <v>107.5</v>
      </c>
      <c r="BA49" s="47" t="s">
        <v>121</v>
      </c>
      <c r="BB49" s="54"/>
    </row>
    <row r="50" spans="1:54" ht="13">
      <c r="A50" s="40" t="s">
        <v>122</v>
      </c>
      <c r="B50" s="120">
        <v>92.1</v>
      </c>
      <c r="C50" s="116">
        <v>88</v>
      </c>
      <c r="D50" s="116">
        <v>83</v>
      </c>
      <c r="E50" s="116">
        <v>47.9</v>
      </c>
      <c r="F50" s="116">
        <v>92.9</v>
      </c>
      <c r="G50" s="116">
        <v>94.1</v>
      </c>
      <c r="H50" s="116">
        <v>103.8</v>
      </c>
      <c r="I50" s="116">
        <v>92.5</v>
      </c>
      <c r="J50" s="116">
        <v>109.7</v>
      </c>
      <c r="K50" s="116">
        <v>110</v>
      </c>
      <c r="L50" s="116">
        <v>95.1</v>
      </c>
      <c r="M50" s="116">
        <v>70</v>
      </c>
      <c r="N50" s="116">
        <v>99.8</v>
      </c>
      <c r="O50" s="116">
        <v>103.1</v>
      </c>
      <c r="P50" s="116">
        <v>99.4</v>
      </c>
      <c r="Q50" s="116">
        <v>196.2</v>
      </c>
      <c r="R50" s="116">
        <v>91.6</v>
      </c>
      <c r="S50" s="116">
        <v>100</v>
      </c>
      <c r="T50" s="116">
        <v>89.2</v>
      </c>
      <c r="U50" s="116">
        <v>33.299999999999997</v>
      </c>
      <c r="V50" s="116">
        <v>104.3</v>
      </c>
      <c r="W50" s="116">
        <v>70.2</v>
      </c>
      <c r="X50" s="116">
        <v>89.2</v>
      </c>
      <c r="Y50" s="116">
        <v>55.3</v>
      </c>
      <c r="Z50" s="116">
        <v>64.599999999999994</v>
      </c>
      <c r="AA50" s="116">
        <v>109.9</v>
      </c>
      <c r="AB50" s="116">
        <v>90</v>
      </c>
      <c r="AC50" s="116">
        <v>103.9</v>
      </c>
      <c r="AD50" s="116">
        <v>106.2</v>
      </c>
      <c r="AE50" s="116">
        <v>142.5</v>
      </c>
      <c r="AF50" s="116">
        <v>98.7</v>
      </c>
      <c r="AG50" s="121">
        <v>101.3</v>
      </c>
      <c r="AH50" s="47" t="s">
        <v>122</v>
      </c>
      <c r="AI50" s="66"/>
      <c r="AJ50" s="40" t="s">
        <v>122</v>
      </c>
      <c r="AK50" s="120">
        <v>104.3</v>
      </c>
      <c r="AL50" s="116">
        <v>82.7</v>
      </c>
      <c r="AM50" s="116">
        <v>104.7</v>
      </c>
      <c r="AN50" s="116">
        <v>100.7</v>
      </c>
      <c r="AO50" s="116">
        <v>103.2</v>
      </c>
      <c r="AP50" s="116">
        <v>101.9</v>
      </c>
      <c r="AQ50" s="116">
        <v>101.1</v>
      </c>
      <c r="AR50" s="116">
        <v>97.3</v>
      </c>
      <c r="AS50" s="116">
        <v>133.6</v>
      </c>
      <c r="AT50" s="116">
        <v>116.5</v>
      </c>
      <c r="AU50" s="116">
        <v>131.69999999999999</v>
      </c>
      <c r="AV50" s="116">
        <v>91.1</v>
      </c>
      <c r="AW50" s="116">
        <v>106.2</v>
      </c>
      <c r="AX50" s="116">
        <v>103.7</v>
      </c>
      <c r="AY50" s="116">
        <v>42.7</v>
      </c>
      <c r="AZ50" s="121">
        <v>102.3</v>
      </c>
      <c r="BA50" s="47" t="s">
        <v>122</v>
      </c>
      <c r="BB50" s="54"/>
    </row>
    <row r="51" spans="1:54" ht="13">
      <c r="A51" s="40" t="s">
        <v>123</v>
      </c>
      <c r="B51" s="120">
        <v>95.6</v>
      </c>
      <c r="C51" s="116">
        <v>95.2</v>
      </c>
      <c r="D51" s="116">
        <v>89.9</v>
      </c>
      <c r="E51" s="116">
        <v>62.5</v>
      </c>
      <c r="F51" s="116">
        <v>102.9</v>
      </c>
      <c r="G51" s="116">
        <v>101.7</v>
      </c>
      <c r="H51" s="116">
        <v>105.9</v>
      </c>
      <c r="I51" s="116">
        <v>91.4</v>
      </c>
      <c r="J51" s="116">
        <v>102.7</v>
      </c>
      <c r="K51" s="116">
        <v>98.3</v>
      </c>
      <c r="L51" s="116">
        <v>94.3</v>
      </c>
      <c r="M51" s="116">
        <v>81.3</v>
      </c>
      <c r="N51" s="116">
        <v>101.8</v>
      </c>
      <c r="O51" s="116">
        <v>96.9</v>
      </c>
      <c r="P51" s="116">
        <v>94.9</v>
      </c>
      <c r="Q51" s="116">
        <v>188.5</v>
      </c>
      <c r="R51" s="116">
        <v>96.8</v>
      </c>
      <c r="S51" s="116">
        <v>105</v>
      </c>
      <c r="T51" s="116">
        <v>92.7</v>
      </c>
      <c r="U51" s="116">
        <v>46.2</v>
      </c>
      <c r="V51" s="116">
        <v>91.2</v>
      </c>
      <c r="W51" s="116">
        <v>51.1</v>
      </c>
      <c r="X51" s="116">
        <v>92</v>
      </c>
      <c r="Y51" s="116">
        <v>74.5</v>
      </c>
      <c r="Z51" s="116">
        <v>95.7</v>
      </c>
      <c r="AA51" s="116">
        <v>171.8</v>
      </c>
      <c r="AB51" s="116">
        <v>89.7</v>
      </c>
      <c r="AC51" s="116">
        <v>100</v>
      </c>
      <c r="AD51" s="116">
        <v>92.9</v>
      </c>
      <c r="AE51" s="116">
        <v>86.3</v>
      </c>
      <c r="AF51" s="116">
        <v>103.9</v>
      </c>
      <c r="AG51" s="121">
        <v>139</v>
      </c>
      <c r="AH51" s="47" t="s">
        <v>123</v>
      </c>
      <c r="AI51" s="66"/>
      <c r="AJ51" s="40" t="s">
        <v>123</v>
      </c>
      <c r="AK51" s="120">
        <v>103.5</v>
      </c>
      <c r="AL51" s="116">
        <v>80.5</v>
      </c>
      <c r="AM51" s="116">
        <v>102.7</v>
      </c>
      <c r="AN51" s="116">
        <v>100.6</v>
      </c>
      <c r="AO51" s="116">
        <v>103.1</v>
      </c>
      <c r="AP51" s="116">
        <v>103.7</v>
      </c>
      <c r="AQ51" s="116">
        <v>100.8</v>
      </c>
      <c r="AR51" s="116">
        <v>96.5</v>
      </c>
      <c r="AS51" s="116">
        <v>135.9</v>
      </c>
      <c r="AT51" s="116">
        <v>114.8</v>
      </c>
      <c r="AU51" s="116">
        <v>129</v>
      </c>
      <c r="AV51" s="116">
        <v>91.7</v>
      </c>
      <c r="AW51" s="116">
        <v>105.1</v>
      </c>
      <c r="AX51" s="116">
        <v>103.5</v>
      </c>
      <c r="AY51" s="116">
        <v>42.6</v>
      </c>
      <c r="AZ51" s="121">
        <v>101.5</v>
      </c>
      <c r="BA51" s="47" t="s">
        <v>123</v>
      </c>
      <c r="BB51" s="54"/>
    </row>
    <row r="52" spans="1:54" ht="13">
      <c r="A52" s="40" t="s">
        <v>124</v>
      </c>
      <c r="B52" s="120">
        <v>99.1</v>
      </c>
      <c r="C52" s="116">
        <v>100</v>
      </c>
      <c r="D52" s="116">
        <v>99.8</v>
      </c>
      <c r="E52" s="116">
        <v>70.8</v>
      </c>
      <c r="F52" s="116">
        <v>100.6</v>
      </c>
      <c r="G52" s="116">
        <v>89.8</v>
      </c>
      <c r="H52" s="116">
        <v>107.9</v>
      </c>
      <c r="I52" s="116">
        <v>114</v>
      </c>
      <c r="J52" s="116">
        <v>108.6</v>
      </c>
      <c r="K52" s="116">
        <v>98.3</v>
      </c>
      <c r="L52" s="116">
        <v>95.8</v>
      </c>
      <c r="M52" s="116">
        <v>70</v>
      </c>
      <c r="N52" s="116">
        <v>100.7</v>
      </c>
      <c r="O52" s="116">
        <v>95.3</v>
      </c>
      <c r="P52" s="116">
        <v>102.7</v>
      </c>
      <c r="Q52" s="116">
        <v>207.7</v>
      </c>
      <c r="R52" s="116">
        <v>104.4</v>
      </c>
      <c r="S52" s="116">
        <v>121.3</v>
      </c>
      <c r="T52" s="116">
        <v>98.7</v>
      </c>
      <c r="U52" s="116">
        <v>53</v>
      </c>
      <c r="V52" s="116">
        <v>96</v>
      </c>
      <c r="W52" s="116">
        <v>66</v>
      </c>
      <c r="X52" s="116">
        <v>92.4</v>
      </c>
      <c r="Y52" s="116">
        <v>72.3</v>
      </c>
      <c r="Z52" s="116">
        <v>108.4</v>
      </c>
      <c r="AA52" s="116">
        <v>229.6</v>
      </c>
      <c r="AB52" s="116">
        <v>93.1</v>
      </c>
      <c r="AC52" s="116">
        <v>103.9</v>
      </c>
      <c r="AD52" s="116">
        <v>96.4</v>
      </c>
      <c r="AE52" s="116">
        <v>101.3</v>
      </c>
      <c r="AF52" s="116">
        <v>110.1</v>
      </c>
      <c r="AG52" s="121">
        <v>140.30000000000001</v>
      </c>
      <c r="AH52" s="47" t="s">
        <v>124</v>
      </c>
      <c r="AI52" s="66"/>
      <c r="AJ52" s="40" t="s">
        <v>124</v>
      </c>
      <c r="AK52" s="120">
        <v>104.6</v>
      </c>
      <c r="AL52" s="116">
        <v>81.099999999999994</v>
      </c>
      <c r="AM52" s="116">
        <v>105.2</v>
      </c>
      <c r="AN52" s="116">
        <v>100.5</v>
      </c>
      <c r="AO52" s="116">
        <v>101.4</v>
      </c>
      <c r="AP52" s="116">
        <v>104.5</v>
      </c>
      <c r="AQ52" s="116">
        <v>101.6</v>
      </c>
      <c r="AR52" s="116">
        <v>96.6</v>
      </c>
      <c r="AS52" s="116">
        <v>133.69999999999999</v>
      </c>
      <c r="AT52" s="116">
        <v>119.5</v>
      </c>
      <c r="AU52" s="116">
        <v>130</v>
      </c>
      <c r="AV52" s="116">
        <v>93.4</v>
      </c>
      <c r="AW52" s="116">
        <v>106.9</v>
      </c>
      <c r="AX52" s="116">
        <v>103.5</v>
      </c>
      <c r="AY52" s="116">
        <v>42.7</v>
      </c>
      <c r="AZ52" s="121">
        <v>106.7</v>
      </c>
      <c r="BA52" s="47" t="s">
        <v>124</v>
      </c>
      <c r="BB52" s="54"/>
    </row>
    <row r="53" spans="1:54" ht="13">
      <c r="A53" s="40" t="s">
        <v>125</v>
      </c>
      <c r="B53" s="120">
        <v>95.8</v>
      </c>
      <c r="C53" s="116">
        <v>98.8</v>
      </c>
      <c r="D53" s="116">
        <v>89.4</v>
      </c>
      <c r="E53" s="116">
        <v>51</v>
      </c>
      <c r="F53" s="116">
        <v>103.8</v>
      </c>
      <c r="G53" s="116">
        <v>103.4</v>
      </c>
      <c r="H53" s="116">
        <v>104.2</v>
      </c>
      <c r="I53" s="116">
        <v>106.5</v>
      </c>
      <c r="J53" s="116">
        <v>112.1</v>
      </c>
      <c r="K53" s="116">
        <v>125.8</v>
      </c>
      <c r="L53" s="116">
        <v>102</v>
      </c>
      <c r="M53" s="116">
        <v>76.8</v>
      </c>
      <c r="N53" s="116">
        <v>101.3</v>
      </c>
      <c r="O53" s="116">
        <v>93.8</v>
      </c>
      <c r="P53" s="116">
        <v>98.2</v>
      </c>
      <c r="Q53" s="116">
        <v>180.8</v>
      </c>
      <c r="R53" s="116">
        <v>99.5</v>
      </c>
      <c r="S53" s="116">
        <v>126.3</v>
      </c>
      <c r="T53" s="116">
        <v>86.4</v>
      </c>
      <c r="U53" s="116">
        <v>35</v>
      </c>
      <c r="V53" s="116">
        <v>90.3</v>
      </c>
      <c r="W53" s="116">
        <v>63.8</v>
      </c>
      <c r="X53" s="116">
        <v>89.2</v>
      </c>
      <c r="Y53" s="116">
        <v>61.7</v>
      </c>
      <c r="Z53" s="116">
        <v>93.1</v>
      </c>
      <c r="AA53" s="116">
        <v>216.9</v>
      </c>
      <c r="AB53" s="116">
        <v>89</v>
      </c>
      <c r="AC53" s="116">
        <v>100</v>
      </c>
      <c r="AD53" s="116">
        <v>105.5</v>
      </c>
      <c r="AE53" s="116">
        <v>96.3</v>
      </c>
      <c r="AF53" s="116">
        <v>104.7</v>
      </c>
      <c r="AG53" s="121">
        <v>148.1</v>
      </c>
      <c r="AH53" s="47" t="s">
        <v>125</v>
      </c>
      <c r="AI53" s="66"/>
      <c r="AJ53" s="40" t="s">
        <v>125</v>
      </c>
      <c r="AK53" s="120">
        <v>104.3</v>
      </c>
      <c r="AL53" s="116">
        <v>81.900000000000006</v>
      </c>
      <c r="AM53" s="116">
        <v>102.9</v>
      </c>
      <c r="AN53" s="116">
        <v>100.5</v>
      </c>
      <c r="AO53" s="116">
        <v>101.6</v>
      </c>
      <c r="AP53" s="116">
        <v>105.7</v>
      </c>
      <c r="AQ53" s="116">
        <v>101.6</v>
      </c>
      <c r="AR53" s="116">
        <v>96</v>
      </c>
      <c r="AS53" s="116">
        <v>133.30000000000001</v>
      </c>
      <c r="AT53" s="116">
        <v>119.7</v>
      </c>
      <c r="AU53" s="116">
        <v>127.5</v>
      </c>
      <c r="AV53" s="116">
        <v>93.7</v>
      </c>
      <c r="AW53" s="116">
        <v>107.5</v>
      </c>
      <c r="AX53" s="116">
        <v>104.1</v>
      </c>
      <c r="AY53" s="116">
        <v>42.7</v>
      </c>
      <c r="AZ53" s="121">
        <v>102.3</v>
      </c>
      <c r="BA53" s="47" t="s">
        <v>125</v>
      </c>
      <c r="BB53" s="54"/>
    </row>
    <row r="54" spans="1:54" ht="13">
      <c r="A54" s="41" t="s">
        <v>126</v>
      </c>
      <c r="B54" s="120">
        <v>96</v>
      </c>
      <c r="C54" s="116">
        <v>97.6</v>
      </c>
      <c r="D54" s="116">
        <v>94</v>
      </c>
      <c r="E54" s="116">
        <v>46.9</v>
      </c>
      <c r="F54" s="116">
        <v>100.9</v>
      </c>
      <c r="G54" s="116">
        <v>98.3</v>
      </c>
      <c r="H54" s="116">
        <v>106.4</v>
      </c>
      <c r="I54" s="116">
        <v>103.2</v>
      </c>
      <c r="J54" s="116">
        <v>105</v>
      </c>
      <c r="K54" s="116">
        <v>100.8</v>
      </c>
      <c r="L54" s="116">
        <v>103.3</v>
      </c>
      <c r="M54" s="116">
        <v>79.5</v>
      </c>
      <c r="N54" s="116">
        <v>99.6</v>
      </c>
      <c r="O54" s="116">
        <v>103.1</v>
      </c>
      <c r="P54" s="116">
        <v>95.8</v>
      </c>
      <c r="Q54" s="116">
        <v>173.1</v>
      </c>
      <c r="R54" s="116">
        <v>102.1</v>
      </c>
      <c r="S54" s="116">
        <v>122.5</v>
      </c>
      <c r="T54" s="116">
        <v>89.8</v>
      </c>
      <c r="U54" s="116">
        <v>36.799999999999997</v>
      </c>
      <c r="V54" s="116">
        <v>97.6</v>
      </c>
      <c r="W54" s="116">
        <v>72.3</v>
      </c>
      <c r="X54" s="116">
        <v>89.6</v>
      </c>
      <c r="Y54" s="116">
        <v>63.8</v>
      </c>
      <c r="Z54" s="116">
        <v>96.2</v>
      </c>
      <c r="AA54" s="116">
        <v>191.5</v>
      </c>
      <c r="AB54" s="116">
        <v>88.6</v>
      </c>
      <c r="AC54" s="116">
        <v>98</v>
      </c>
      <c r="AD54" s="116">
        <v>83.4</v>
      </c>
      <c r="AE54" s="116">
        <v>80</v>
      </c>
      <c r="AF54" s="116">
        <v>104.5</v>
      </c>
      <c r="AG54" s="121">
        <v>146.80000000000001</v>
      </c>
      <c r="AH54" s="47" t="s">
        <v>126</v>
      </c>
      <c r="AI54" s="66"/>
      <c r="AJ54" s="40" t="s">
        <v>126</v>
      </c>
      <c r="AK54" s="120">
        <v>104.4</v>
      </c>
      <c r="AL54" s="116">
        <v>79.900000000000006</v>
      </c>
      <c r="AM54" s="116">
        <v>103.6</v>
      </c>
      <c r="AN54" s="116">
        <v>98.9</v>
      </c>
      <c r="AO54" s="116">
        <v>102.5</v>
      </c>
      <c r="AP54" s="116">
        <v>105.3</v>
      </c>
      <c r="AQ54" s="116">
        <v>101.5</v>
      </c>
      <c r="AR54" s="116">
        <v>94.3</v>
      </c>
      <c r="AS54" s="116">
        <v>133.69999999999999</v>
      </c>
      <c r="AT54" s="116">
        <v>119.7</v>
      </c>
      <c r="AU54" s="116">
        <v>129.30000000000001</v>
      </c>
      <c r="AV54" s="116">
        <v>91</v>
      </c>
      <c r="AW54" s="116">
        <v>107.4</v>
      </c>
      <c r="AX54" s="116">
        <v>105</v>
      </c>
      <c r="AY54" s="116">
        <v>40.6</v>
      </c>
      <c r="AZ54" s="121">
        <v>101.6</v>
      </c>
      <c r="BA54" s="47" t="s">
        <v>126</v>
      </c>
      <c r="BB54" s="54"/>
    </row>
    <row r="55" spans="1:54" s="104" customFormat="1" ht="13">
      <c r="A55" s="40" t="s">
        <v>175</v>
      </c>
      <c r="B55" s="120">
        <v>89.3</v>
      </c>
      <c r="C55" s="116">
        <v>91.6</v>
      </c>
      <c r="D55" s="116">
        <v>85</v>
      </c>
      <c r="E55" s="116">
        <v>77.099999999999994</v>
      </c>
      <c r="F55" s="116">
        <v>89.6</v>
      </c>
      <c r="G55" s="116">
        <v>88.1</v>
      </c>
      <c r="H55" s="116">
        <v>103.1</v>
      </c>
      <c r="I55" s="116">
        <v>117.2</v>
      </c>
      <c r="J55" s="116">
        <v>94.7</v>
      </c>
      <c r="K55" s="116">
        <v>100</v>
      </c>
      <c r="L55" s="116">
        <v>95.7</v>
      </c>
      <c r="M55" s="116">
        <v>76.3</v>
      </c>
      <c r="N55" s="116">
        <v>97.1</v>
      </c>
      <c r="O55" s="116">
        <v>109.4</v>
      </c>
      <c r="P55" s="116">
        <v>96.5</v>
      </c>
      <c r="Q55" s="116">
        <v>148.1</v>
      </c>
      <c r="R55" s="116">
        <v>88.1</v>
      </c>
      <c r="S55" s="116">
        <v>88.8</v>
      </c>
      <c r="T55" s="116">
        <v>91.5</v>
      </c>
      <c r="U55" s="116">
        <v>90.6</v>
      </c>
      <c r="V55" s="116">
        <v>83.1</v>
      </c>
      <c r="W55" s="116">
        <v>55.3</v>
      </c>
      <c r="X55" s="116">
        <v>91.6</v>
      </c>
      <c r="Y55" s="116">
        <v>83</v>
      </c>
      <c r="Z55" s="116">
        <v>84.8</v>
      </c>
      <c r="AA55" s="116">
        <v>154.9</v>
      </c>
      <c r="AB55" s="116">
        <v>82.9</v>
      </c>
      <c r="AC55" s="116">
        <v>74.5</v>
      </c>
      <c r="AD55" s="116">
        <v>90.1</v>
      </c>
      <c r="AE55" s="116">
        <v>103.8</v>
      </c>
      <c r="AF55" s="116">
        <v>93.8</v>
      </c>
      <c r="AG55" s="121">
        <v>124.7</v>
      </c>
      <c r="AH55" s="47" t="s">
        <v>175</v>
      </c>
      <c r="AI55" s="66"/>
      <c r="AJ55" s="40" t="s">
        <v>175</v>
      </c>
      <c r="AK55" s="120">
        <v>105.1</v>
      </c>
      <c r="AL55" s="116">
        <v>87</v>
      </c>
      <c r="AM55" s="116">
        <v>108.8</v>
      </c>
      <c r="AN55" s="116">
        <v>97.4</v>
      </c>
      <c r="AO55" s="116">
        <v>102.5</v>
      </c>
      <c r="AP55" s="116">
        <v>103.9</v>
      </c>
      <c r="AQ55" s="116">
        <v>101.9</v>
      </c>
      <c r="AR55" s="116">
        <v>95.2</v>
      </c>
      <c r="AS55" s="116">
        <v>133.30000000000001</v>
      </c>
      <c r="AT55" s="116">
        <v>119.9</v>
      </c>
      <c r="AU55" s="116">
        <v>123.6</v>
      </c>
      <c r="AV55" s="116">
        <v>102.4</v>
      </c>
      <c r="AW55" s="116">
        <v>107.5</v>
      </c>
      <c r="AX55" s="116">
        <v>103.7</v>
      </c>
      <c r="AY55" s="116">
        <v>40.5</v>
      </c>
      <c r="AZ55" s="121">
        <v>105.6</v>
      </c>
      <c r="BA55" s="47" t="s">
        <v>175</v>
      </c>
      <c r="BB55" s="103"/>
    </row>
    <row r="56" spans="1:54" ht="13.5" thickBot="1">
      <c r="A56" s="42" t="s">
        <v>116</v>
      </c>
      <c r="B56" s="127">
        <v>92.8</v>
      </c>
      <c r="C56" s="128">
        <v>96.4</v>
      </c>
      <c r="D56" s="128">
        <v>95.2</v>
      </c>
      <c r="E56" s="128">
        <v>108.3</v>
      </c>
      <c r="F56" s="128">
        <v>99.6</v>
      </c>
      <c r="G56" s="128">
        <v>92.4</v>
      </c>
      <c r="H56" s="128">
        <v>100.1</v>
      </c>
      <c r="I56" s="128">
        <v>100</v>
      </c>
      <c r="J56" s="128">
        <v>95.5</v>
      </c>
      <c r="K56" s="128">
        <v>149.19999999999999</v>
      </c>
      <c r="L56" s="128">
        <v>94.5</v>
      </c>
      <c r="M56" s="128">
        <v>82.1</v>
      </c>
      <c r="N56" s="128">
        <v>99.3</v>
      </c>
      <c r="O56" s="128">
        <v>89.1</v>
      </c>
      <c r="P56" s="128">
        <v>91</v>
      </c>
      <c r="Q56" s="128">
        <v>138.5</v>
      </c>
      <c r="R56" s="128">
        <v>88.7</v>
      </c>
      <c r="S56" s="128">
        <v>92.5</v>
      </c>
      <c r="T56" s="128">
        <v>93.9</v>
      </c>
      <c r="U56" s="128">
        <v>108.5</v>
      </c>
      <c r="V56" s="128">
        <v>87.3</v>
      </c>
      <c r="W56" s="128">
        <v>70.2</v>
      </c>
      <c r="X56" s="128">
        <v>93.1</v>
      </c>
      <c r="Y56" s="128">
        <v>63.8</v>
      </c>
      <c r="Z56" s="128">
        <v>89.8</v>
      </c>
      <c r="AA56" s="128">
        <v>180.3</v>
      </c>
      <c r="AB56" s="128">
        <v>85.4</v>
      </c>
      <c r="AC56" s="128">
        <v>70.599999999999994</v>
      </c>
      <c r="AD56" s="128">
        <v>80.099999999999994</v>
      </c>
      <c r="AE56" s="128">
        <v>75</v>
      </c>
      <c r="AF56" s="128">
        <v>96.7</v>
      </c>
      <c r="AG56" s="128">
        <v>141.6</v>
      </c>
      <c r="AH56" s="48" t="s">
        <v>116</v>
      </c>
      <c r="AI56" s="66"/>
      <c r="AJ56" s="42" t="s">
        <v>116</v>
      </c>
      <c r="AK56" s="128">
        <v>105</v>
      </c>
      <c r="AL56" s="128">
        <v>85.4</v>
      </c>
      <c r="AM56" s="128">
        <v>108.3</v>
      </c>
      <c r="AN56" s="128">
        <v>96.5</v>
      </c>
      <c r="AO56" s="128">
        <v>102.5</v>
      </c>
      <c r="AP56" s="128">
        <v>103.1</v>
      </c>
      <c r="AQ56" s="128">
        <v>101.9</v>
      </c>
      <c r="AR56" s="128">
        <v>95.6</v>
      </c>
      <c r="AS56" s="128">
        <v>133.69999999999999</v>
      </c>
      <c r="AT56" s="128">
        <v>120</v>
      </c>
      <c r="AU56" s="128">
        <v>122.9</v>
      </c>
      <c r="AV56" s="128">
        <v>105.8</v>
      </c>
      <c r="AW56" s="128">
        <v>107.6</v>
      </c>
      <c r="AX56" s="128">
        <v>103.8</v>
      </c>
      <c r="AY56" s="128">
        <v>41.8</v>
      </c>
      <c r="AZ56" s="128">
        <v>105.7</v>
      </c>
      <c r="BA56" s="48" t="s">
        <v>116</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令和8年2月</v>
      </c>
      <c r="AI57" s="80"/>
      <c r="AJ57" s="79"/>
      <c r="AK57" s="35"/>
      <c r="AL57" s="35"/>
      <c r="AM57" s="35"/>
      <c r="AN57" s="35"/>
      <c r="AO57" s="35"/>
      <c r="AP57" s="35"/>
      <c r="AQ57" s="35"/>
      <c r="AR57" s="35"/>
      <c r="AS57" s="35"/>
      <c r="AT57" s="35"/>
      <c r="AU57" s="35"/>
      <c r="AV57" s="35"/>
      <c r="AW57" s="35"/>
      <c r="AX57" s="35"/>
      <c r="AY57" s="35"/>
      <c r="AZ57" s="36"/>
      <c r="BA57" s="77" t="str">
        <f>ⅰ.賃金!M24</f>
        <v>令和8年2月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Z5:AA7"/>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L33:M35"/>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J5:AJ8"/>
    <mergeCell ref="AK5:AK8"/>
    <mergeCell ref="AL5:AL8"/>
    <mergeCell ref="AB5:AC7"/>
    <mergeCell ref="AD5:AE7"/>
    <mergeCell ref="AF5:AG7"/>
    <mergeCell ref="A33:A36"/>
    <mergeCell ref="AH33:AH36"/>
    <mergeCell ref="BA33:BA36"/>
    <mergeCell ref="AW5:AW8"/>
    <mergeCell ref="AX5:AX8"/>
    <mergeCell ref="AY5:AY8"/>
    <mergeCell ref="AZ5:AZ8"/>
    <mergeCell ref="BA5:BA8"/>
    <mergeCell ref="AY33:AY36"/>
    <mergeCell ref="AZ33:AZ36"/>
    <mergeCell ref="AU33:AU36"/>
    <mergeCell ref="AV33:AV36"/>
    <mergeCell ref="AW33:AW36"/>
    <mergeCell ref="AX33:AX36"/>
    <mergeCell ref="A5:A8"/>
    <mergeCell ref="AH5:AH8"/>
  </mergeCells>
  <phoneticPr fontId="21"/>
  <hyperlinks>
    <hyperlink ref="A1" location="目次!B2" display="［目次へ戻る］"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CA63"/>
  <sheetViews>
    <sheetView showGridLines="0" topLeftCell="A16" zoomScale="85" zoomScaleNormal="85" workbookViewId="0">
      <selection activeCell="AF59" sqref="AF59"/>
    </sheetView>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59" customFormat="1" ht="15" customHeight="1">
      <c r="A1" s="224" t="s">
        <v>135</v>
      </c>
    </row>
    <row r="2" spans="1:79" s="51" customFormat="1" ht="22.5" customHeight="1">
      <c r="A2" s="20" t="s">
        <v>94</v>
      </c>
      <c r="E2" s="52"/>
      <c r="G2" s="18"/>
      <c r="H2" s="18"/>
      <c r="K2" s="52"/>
      <c r="V2" s="367"/>
      <c r="W2" s="367"/>
      <c r="X2" s="53"/>
      <c r="Y2" s="53"/>
      <c r="Z2" s="53"/>
      <c r="AA2" s="53"/>
      <c r="AB2" s="53"/>
      <c r="AC2" s="53"/>
      <c r="AD2" s="53"/>
      <c r="AE2" s="53"/>
      <c r="AF2" s="53"/>
      <c r="AG2" s="53"/>
      <c r="AH2" s="53"/>
      <c r="AI2" s="53"/>
      <c r="AJ2" s="18" t="s">
        <v>95</v>
      </c>
      <c r="AK2" s="25"/>
      <c r="AL2" s="25"/>
      <c r="AM2" s="25"/>
      <c r="AN2" s="18"/>
      <c r="AO2" s="25"/>
      <c r="AP2" s="25"/>
      <c r="AQ2" s="25"/>
      <c r="AR2" s="25"/>
      <c r="AS2" s="25"/>
      <c r="AT2" s="25"/>
      <c r="AU2" s="25"/>
      <c r="AV2" s="25"/>
      <c r="AW2" s="25"/>
      <c r="AX2" s="25"/>
      <c r="AY2" s="367"/>
      <c r="AZ2" s="367"/>
    </row>
    <row r="3" spans="1:79" ht="12" customHeight="1">
      <c r="BA3" s="54"/>
      <c r="BB3" s="54"/>
    </row>
    <row r="4" spans="1:79" s="26" customFormat="1" ht="18.75" customHeight="1" thickBot="1">
      <c r="A4" s="22" t="s">
        <v>19</v>
      </c>
      <c r="T4" s="27"/>
      <c r="U4" s="27"/>
      <c r="V4" s="27"/>
      <c r="W4" s="27"/>
      <c r="X4" s="55"/>
      <c r="Y4" s="55"/>
      <c r="Z4" s="55"/>
      <c r="AA4" s="55"/>
      <c r="AB4" s="55"/>
      <c r="AC4" s="55"/>
      <c r="AD4" s="55"/>
      <c r="AE4" s="55"/>
      <c r="AF4" s="55"/>
      <c r="AG4" s="55"/>
      <c r="AH4" s="55" t="s">
        <v>97</v>
      </c>
      <c r="AI4" s="55"/>
      <c r="AJ4" s="22" t="s">
        <v>74</v>
      </c>
      <c r="AY4" s="27"/>
      <c r="BA4" s="55" t="s">
        <v>97</v>
      </c>
    </row>
    <row r="5" spans="1:79" s="57" customFormat="1" ht="17.25" customHeight="1" thickTop="1">
      <c r="A5" s="341" t="s">
        <v>0</v>
      </c>
      <c r="B5" s="352" t="s">
        <v>63</v>
      </c>
      <c r="C5" s="352"/>
      <c r="D5" s="352" t="s">
        <v>75</v>
      </c>
      <c r="E5" s="352"/>
      <c r="F5" s="352" t="s">
        <v>42</v>
      </c>
      <c r="G5" s="352"/>
      <c r="H5" s="356" t="s">
        <v>76</v>
      </c>
      <c r="I5" s="356"/>
      <c r="J5" s="361" t="s">
        <v>77</v>
      </c>
      <c r="K5" s="361"/>
      <c r="L5" s="352" t="s">
        <v>36</v>
      </c>
      <c r="M5" s="352"/>
      <c r="N5" s="352" t="s">
        <v>78</v>
      </c>
      <c r="O5" s="352"/>
      <c r="P5" s="352" t="s">
        <v>79</v>
      </c>
      <c r="Q5" s="352"/>
      <c r="R5" s="348" t="s">
        <v>130</v>
      </c>
      <c r="S5" s="348"/>
      <c r="T5" s="348" t="s">
        <v>133</v>
      </c>
      <c r="U5" s="348"/>
      <c r="V5" s="348" t="s">
        <v>129</v>
      </c>
      <c r="W5" s="348"/>
      <c r="X5" s="356" t="s">
        <v>15</v>
      </c>
      <c r="Y5" s="356"/>
      <c r="Z5" s="348" t="s">
        <v>8</v>
      </c>
      <c r="AA5" s="348"/>
      <c r="AB5" s="352" t="s">
        <v>80</v>
      </c>
      <c r="AC5" s="352"/>
      <c r="AD5" s="352" t="s">
        <v>28</v>
      </c>
      <c r="AE5" s="352"/>
      <c r="AF5" s="356" t="s">
        <v>17</v>
      </c>
      <c r="AG5" s="357"/>
      <c r="AH5" s="344" t="s">
        <v>0</v>
      </c>
      <c r="AI5" s="23"/>
      <c r="AJ5" s="341" t="s">
        <v>0</v>
      </c>
      <c r="AK5" s="352" t="s">
        <v>63</v>
      </c>
      <c r="AL5" s="352" t="s">
        <v>75</v>
      </c>
      <c r="AM5" s="352" t="s">
        <v>42</v>
      </c>
      <c r="AN5" s="348" t="s">
        <v>81</v>
      </c>
      <c r="AO5" s="352" t="s">
        <v>82</v>
      </c>
      <c r="AP5" s="348" t="s">
        <v>36</v>
      </c>
      <c r="AQ5" s="348" t="s">
        <v>78</v>
      </c>
      <c r="AR5" s="348" t="s">
        <v>79</v>
      </c>
      <c r="AS5" s="348" t="s">
        <v>83</v>
      </c>
      <c r="AT5" s="348" t="s">
        <v>16</v>
      </c>
      <c r="AU5" s="348" t="s">
        <v>84</v>
      </c>
      <c r="AV5" s="348" t="s">
        <v>128</v>
      </c>
      <c r="AW5" s="348" t="s">
        <v>85</v>
      </c>
      <c r="AX5" s="348" t="s">
        <v>80</v>
      </c>
      <c r="AY5" s="348" t="s">
        <v>28</v>
      </c>
      <c r="AZ5" s="348" t="s">
        <v>127</v>
      </c>
      <c r="BA5" s="344" t="s">
        <v>0</v>
      </c>
      <c r="BB5" s="56"/>
    </row>
    <row r="6" spans="1:79" s="59" customFormat="1" ht="13.5" customHeight="1">
      <c r="A6" s="342"/>
      <c r="B6" s="353"/>
      <c r="C6" s="353"/>
      <c r="D6" s="353"/>
      <c r="E6" s="353"/>
      <c r="F6" s="353"/>
      <c r="G6" s="353"/>
      <c r="H6" s="358"/>
      <c r="I6" s="358"/>
      <c r="J6" s="362"/>
      <c r="K6" s="362"/>
      <c r="L6" s="353"/>
      <c r="M6" s="353"/>
      <c r="N6" s="353"/>
      <c r="O6" s="353"/>
      <c r="P6" s="353"/>
      <c r="Q6" s="353"/>
      <c r="R6" s="349"/>
      <c r="S6" s="349"/>
      <c r="T6" s="349"/>
      <c r="U6" s="349"/>
      <c r="V6" s="349"/>
      <c r="W6" s="349"/>
      <c r="X6" s="358"/>
      <c r="Y6" s="358"/>
      <c r="Z6" s="349"/>
      <c r="AA6" s="349"/>
      <c r="AB6" s="353"/>
      <c r="AC6" s="353"/>
      <c r="AD6" s="353"/>
      <c r="AE6" s="353"/>
      <c r="AF6" s="358"/>
      <c r="AG6" s="320"/>
      <c r="AH6" s="345"/>
      <c r="AI6" s="23"/>
      <c r="AJ6" s="342"/>
      <c r="AK6" s="353"/>
      <c r="AL6" s="353"/>
      <c r="AM6" s="353"/>
      <c r="AN6" s="349"/>
      <c r="AO6" s="353"/>
      <c r="AP6" s="349"/>
      <c r="AQ6" s="349"/>
      <c r="AR6" s="349"/>
      <c r="AS6" s="349"/>
      <c r="AT6" s="349"/>
      <c r="AU6" s="349"/>
      <c r="AV6" s="349"/>
      <c r="AW6" s="349"/>
      <c r="AX6" s="349"/>
      <c r="AY6" s="349"/>
      <c r="AZ6" s="349"/>
      <c r="BA6" s="345"/>
      <c r="BB6" s="58"/>
      <c r="CA6" s="21"/>
    </row>
    <row r="7" spans="1:79" s="61" customFormat="1" ht="13">
      <c r="A7" s="342"/>
      <c r="B7" s="354"/>
      <c r="C7" s="354"/>
      <c r="D7" s="354"/>
      <c r="E7" s="354"/>
      <c r="F7" s="354"/>
      <c r="G7" s="354"/>
      <c r="H7" s="360"/>
      <c r="I7" s="360"/>
      <c r="J7" s="363"/>
      <c r="K7" s="363"/>
      <c r="L7" s="354"/>
      <c r="M7" s="354"/>
      <c r="N7" s="354"/>
      <c r="O7" s="354"/>
      <c r="P7" s="354"/>
      <c r="Q7" s="354"/>
      <c r="R7" s="350"/>
      <c r="S7" s="350"/>
      <c r="T7" s="350"/>
      <c r="U7" s="350"/>
      <c r="V7" s="350"/>
      <c r="W7" s="350"/>
      <c r="X7" s="360"/>
      <c r="Y7" s="360"/>
      <c r="Z7" s="350"/>
      <c r="AA7" s="350"/>
      <c r="AB7" s="354"/>
      <c r="AC7" s="354"/>
      <c r="AD7" s="354"/>
      <c r="AE7" s="354"/>
      <c r="AF7" s="360"/>
      <c r="AG7" s="364"/>
      <c r="AH7" s="345"/>
      <c r="AI7" s="23"/>
      <c r="AJ7" s="342"/>
      <c r="AK7" s="353"/>
      <c r="AL7" s="353"/>
      <c r="AM7" s="353"/>
      <c r="AN7" s="349"/>
      <c r="AO7" s="353"/>
      <c r="AP7" s="349"/>
      <c r="AQ7" s="349"/>
      <c r="AR7" s="349"/>
      <c r="AS7" s="349"/>
      <c r="AT7" s="349"/>
      <c r="AU7" s="349"/>
      <c r="AV7" s="349"/>
      <c r="AW7" s="349"/>
      <c r="AX7" s="349"/>
      <c r="AY7" s="349"/>
      <c r="AZ7" s="349"/>
      <c r="BA7" s="345"/>
      <c r="BB7" s="60"/>
    </row>
    <row r="8" spans="1:79" s="59" customFormat="1" ht="17.149999999999999" customHeight="1">
      <c r="A8" s="343"/>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46"/>
      <c r="AI8" s="24"/>
      <c r="AJ8" s="366"/>
      <c r="AK8" s="354"/>
      <c r="AL8" s="354"/>
      <c r="AM8" s="354"/>
      <c r="AN8" s="350"/>
      <c r="AO8" s="354"/>
      <c r="AP8" s="350"/>
      <c r="AQ8" s="350"/>
      <c r="AR8" s="350"/>
      <c r="AS8" s="350"/>
      <c r="AT8" s="350"/>
      <c r="AU8" s="350"/>
      <c r="AV8" s="350"/>
      <c r="AW8" s="350"/>
      <c r="AX8" s="350"/>
      <c r="AY8" s="350"/>
      <c r="AZ8" s="350"/>
      <c r="BA8" s="347"/>
      <c r="BB8" s="58"/>
    </row>
    <row r="9" spans="1:79" ht="17.149999999999999" customHeight="1">
      <c r="A9" s="37" t="s">
        <v>171</v>
      </c>
      <c r="B9" s="62">
        <v>97.7</v>
      </c>
      <c r="C9" s="63">
        <v>98.2</v>
      </c>
      <c r="D9" s="63" t="s">
        <v>110</v>
      </c>
      <c r="E9" s="63" t="s">
        <v>110</v>
      </c>
      <c r="F9" s="63">
        <v>103.9</v>
      </c>
      <c r="G9" s="63">
        <v>104.4</v>
      </c>
      <c r="H9" s="63" t="s">
        <v>110</v>
      </c>
      <c r="I9" s="63" t="s">
        <v>110</v>
      </c>
      <c r="J9" s="63">
        <v>112.9</v>
      </c>
      <c r="K9" s="63">
        <v>113.5</v>
      </c>
      <c r="L9" s="63">
        <v>98.3</v>
      </c>
      <c r="M9" s="63">
        <v>98.8</v>
      </c>
      <c r="N9" s="63">
        <v>96.7</v>
      </c>
      <c r="O9" s="63">
        <v>97.2</v>
      </c>
      <c r="P9" s="63">
        <v>117.6</v>
      </c>
      <c r="Q9" s="63">
        <v>118.2</v>
      </c>
      <c r="R9" s="63">
        <v>87.5</v>
      </c>
      <c r="S9" s="63">
        <v>87.9</v>
      </c>
      <c r="T9" s="63">
        <v>101.1</v>
      </c>
      <c r="U9" s="63">
        <v>101.6</v>
      </c>
      <c r="V9" s="64">
        <v>111.2</v>
      </c>
      <c r="W9" s="64">
        <v>111.8</v>
      </c>
      <c r="X9" s="64">
        <v>167.5</v>
      </c>
      <c r="Y9" s="64">
        <v>168.3</v>
      </c>
      <c r="Z9" s="64">
        <v>98.4</v>
      </c>
      <c r="AA9" s="64">
        <v>98.9</v>
      </c>
      <c r="AB9" s="64">
        <v>94.7</v>
      </c>
      <c r="AC9" s="64">
        <v>95.2</v>
      </c>
      <c r="AD9" s="64">
        <v>91.1</v>
      </c>
      <c r="AE9" s="64">
        <v>91.6</v>
      </c>
      <c r="AF9" s="64">
        <v>130.30000000000001</v>
      </c>
      <c r="AG9" s="65">
        <v>131</v>
      </c>
      <c r="AH9" s="43" t="s">
        <v>171</v>
      </c>
      <c r="AI9" s="66"/>
      <c r="AJ9" s="49" t="s">
        <v>171</v>
      </c>
      <c r="AK9" s="67">
        <v>97</v>
      </c>
      <c r="AL9" s="64" t="s">
        <v>110</v>
      </c>
      <c r="AM9" s="64">
        <v>102.9</v>
      </c>
      <c r="AN9" s="64" t="s">
        <v>110</v>
      </c>
      <c r="AO9" s="64">
        <v>119.2</v>
      </c>
      <c r="AP9" s="64">
        <v>100.9</v>
      </c>
      <c r="AQ9" s="64">
        <v>98.3</v>
      </c>
      <c r="AR9" s="64">
        <v>111.6</v>
      </c>
      <c r="AS9" s="64">
        <v>87.6</v>
      </c>
      <c r="AT9" s="64">
        <v>97.4</v>
      </c>
      <c r="AU9" s="64">
        <v>108.6</v>
      </c>
      <c r="AV9" s="64">
        <v>150.19999999999999</v>
      </c>
      <c r="AW9" s="64">
        <v>94.6</v>
      </c>
      <c r="AX9" s="64">
        <v>94.5</v>
      </c>
      <c r="AY9" s="64">
        <v>86.8</v>
      </c>
      <c r="AZ9" s="68">
        <v>125.2</v>
      </c>
      <c r="BA9" s="50" t="s">
        <v>171</v>
      </c>
      <c r="BB9" s="54"/>
    </row>
    <row r="10" spans="1:79" ht="17.149999999999999" customHeight="1">
      <c r="A10" s="38" t="s">
        <v>111</v>
      </c>
      <c r="B10" s="69">
        <v>103</v>
      </c>
      <c r="C10" s="64">
        <v>102.8</v>
      </c>
      <c r="D10" s="64">
        <v>99.6</v>
      </c>
      <c r="E10" s="64">
        <v>99.4</v>
      </c>
      <c r="F10" s="64">
        <v>101.2</v>
      </c>
      <c r="G10" s="64">
        <v>101</v>
      </c>
      <c r="H10" s="64">
        <v>102</v>
      </c>
      <c r="I10" s="64">
        <v>101.8</v>
      </c>
      <c r="J10" s="64">
        <v>97.9</v>
      </c>
      <c r="K10" s="64">
        <v>97.7</v>
      </c>
      <c r="L10" s="64">
        <v>103.9</v>
      </c>
      <c r="M10" s="64">
        <v>103.7</v>
      </c>
      <c r="N10" s="64">
        <v>103.4</v>
      </c>
      <c r="O10" s="64">
        <v>103.2</v>
      </c>
      <c r="P10" s="64">
        <v>113.1</v>
      </c>
      <c r="Q10" s="64">
        <v>112.9</v>
      </c>
      <c r="R10" s="64">
        <v>121.4</v>
      </c>
      <c r="S10" s="64">
        <v>121.2</v>
      </c>
      <c r="T10" s="64">
        <v>90.6</v>
      </c>
      <c r="U10" s="64">
        <v>90.4</v>
      </c>
      <c r="V10" s="64">
        <v>107.2</v>
      </c>
      <c r="W10" s="64">
        <v>107</v>
      </c>
      <c r="X10" s="64">
        <v>140.4</v>
      </c>
      <c r="Y10" s="64">
        <v>140.1</v>
      </c>
      <c r="Z10" s="64">
        <v>121.6</v>
      </c>
      <c r="AA10" s="64">
        <v>121.4</v>
      </c>
      <c r="AB10" s="64">
        <v>99.2</v>
      </c>
      <c r="AC10" s="64">
        <v>99</v>
      </c>
      <c r="AD10" s="64">
        <v>97</v>
      </c>
      <c r="AE10" s="64">
        <v>96.8</v>
      </c>
      <c r="AF10" s="64">
        <v>120.3</v>
      </c>
      <c r="AG10" s="68">
        <v>120.1</v>
      </c>
      <c r="AH10" s="44" t="s">
        <v>111</v>
      </c>
      <c r="AI10" s="66"/>
      <c r="AJ10" s="38" t="s">
        <v>111</v>
      </c>
      <c r="AK10" s="67">
        <v>101.8</v>
      </c>
      <c r="AL10" s="64">
        <v>98.3</v>
      </c>
      <c r="AM10" s="64">
        <v>101</v>
      </c>
      <c r="AN10" s="64">
        <v>102.2</v>
      </c>
      <c r="AO10" s="64">
        <v>97.9</v>
      </c>
      <c r="AP10" s="64">
        <v>104.8</v>
      </c>
      <c r="AQ10" s="64">
        <v>103.8</v>
      </c>
      <c r="AR10" s="64">
        <v>108.4</v>
      </c>
      <c r="AS10" s="64">
        <v>115.5</v>
      </c>
      <c r="AT10" s="64">
        <v>87.5</v>
      </c>
      <c r="AU10" s="64">
        <v>105.2</v>
      </c>
      <c r="AV10" s="64">
        <v>127.8</v>
      </c>
      <c r="AW10" s="64">
        <v>113.4</v>
      </c>
      <c r="AX10" s="64">
        <v>99.1</v>
      </c>
      <c r="AY10" s="64">
        <v>96.6</v>
      </c>
      <c r="AZ10" s="68">
        <v>114.8</v>
      </c>
      <c r="BA10" s="44" t="s">
        <v>111</v>
      </c>
      <c r="BB10" s="54"/>
    </row>
    <row r="11" spans="1:79" ht="17.149999999999999" customHeight="1">
      <c r="A11" s="38" t="s">
        <v>112</v>
      </c>
      <c r="B11" s="69">
        <v>100</v>
      </c>
      <c r="C11" s="64">
        <v>100</v>
      </c>
      <c r="D11" s="64">
        <v>100</v>
      </c>
      <c r="E11" s="64">
        <v>100</v>
      </c>
      <c r="F11" s="64">
        <v>100</v>
      </c>
      <c r="G11" s="64">
        <v>100</v>
      </c>
      <c r="H11" s="64">
        <v>100</v>
      </c>
      <c r="I11" s="64">
        <v>100</v>
      </c>
      <c r="J11" s="64">
        <v>100</v>
      </c>
      <c r="K11" s="64">
        <v>100</v>
      </c>
      <c r="L11" s="64">
        <v>100</v>
      </c>
      <c r="M11" s="64">
        <v>100</v>
      </c>
      <c r="N11" s="64">
        <v>100</v>
      </c>
      <c r="O11" s="64">
        <v>100</v>
      </c>
      <c r="P11" s="64">
        <v>100</v>
      </c>
      <c r="Q11" s="64">
        <v>100</v>
      </c>
      <c r="R11" s="64">
        <v>100</v>
      </c>
      <c r="S11" s="64">
        <v>100</v>
      </c>
      <c r="T11" s="64">
        <v>100</v>
      </c>
      <c r="U11" s="64">
        <v>100</v>
      </c>
      <c r="V11" s="64">
        <v>100</v>
      </c>
      <c r="W11" s="64">
        <v>100</v>
      </c>
      <c r="X11" s="64">
        <v>100</v>
      </c>
      <c r="Y11" s="64">
        <v>100</v>
      </c>
      <c r="Z11" s="64">
        <v>100</v>
      </c>
      <c r="AA11" s="64">
        <v>100</v>
      </c>
      <c r="AB11" s="64">
        <v>100</v>
      </c>
      <c r="AC11" s="64">
        <v>100</v>
      </c>
      <c r="AD11" s="64">
        <v>100</v>
      </c>
      <c r="AE11" s="64">
        <v>100</v>
      </c>
      <c r="AF11" s="64">
        <v>100</v>
      </c>
      <c r="AG11" s="68">
        <v>100</v>
      </c>
      <c r="AH11" s="44" t="s">
        <v>112</v>
      </c>
      <c r="AI11" s="66"/>
      <c r="AJ11" s="38" t="s">
        <v>112</v>
      </c>
      <c r="AK11" s="67">
        <v>100</v>
      </c>
      <c r="AL11" s="64">
        <v>100</v>
      </c>
      <c r="AM11" s="64">
        <v>100</v>
      </c>
      <c r="AN11" s="64">
        <v>100</v>
      </c>
      <c r="AO11" s="64">
        <v>100</v>
      </c>
      <c r="AP11" s="64">
        <v>100</v>
      </c>
      <c r="AQ11" s="64">
        <v>100</v>
      </c>
      <c r="AR11" s="64">
        <v>100</v>
      </c>
      <c r="AS11" s="64">
        <v>100</v>
      </c>
      <c r="AT11" s="64">
        <v>100</v>
      </c>
      <c r="AU11" s="64">
        <v>100</v>
      </c>
      <c r="AV11" s="64">
        <v>100</v>
      </c>
      <c r="AW11" s="64">
        <v>100</v>
      </c>
      <c r="AX11" s="64">
        <v>100</v>
      </c>
      <c r="AY11" s="64">
        <v>100</v>
      </c>
      <c r="AZ11" s="68">
        <v>100</v>
      </c>
      <c r="BA11" s="44" t="s">
        <v>112</v>
      </c>
      <c r="BB11" s="54"/>
    </row>
    <row r="12" spans="1:79" ht="17.149999999999999" customHeight="1">
      <c r="A12" s="38" t="s">
        <v>113</v>
      </c>
      <c r="B12" s="69">
        <v>97.7</v>
      </c>
      <c r="C12" s="64">
        <v>98.1</v>
      </c>
      <c r="D12" s="64">
        <v>110.5</v>
      </c>
      <c r="E12" s="64">
        <v>110.9</v>
      </c>
      <c r="F12" s="64">
        <v>105.2</v>
      </c>
      <c r="G12" s="64">
        <v>105.6</v>
      </c>
      <c r="H12" s="64">
        <v>99.7</v>
      </c>
      <c r="I12" s="64">
        <v>100.1</v>
      </c>
      <c r="J12" s="64">
        <v>105.6</v>
      </c>
      <c r="K12" s="64">
        <v>106</v>
      </c>
      <c r="L12" s="64">
        <v>81.8</v>
      </c>
      <c r="M12" s="64">
        <v>82.1</v>
      </c>
      <c r="N12" s="64">
        <v>92.4</v>
      </c>
      <c r="O12" s="64">
        <v>92.8</v>
      </c>
      <c r="P12" s="64">
        <v>111</v>
      </c>
      <c r="Q12" s="64">
        <v>111.4</v>
      </c>
      <c r="R12" s="64">
        <v>85.7</v>
      </c>
      <c r="S12" s="64">
        <v>86</v>
      </c>
      <c r="T12" s="64">
        <v>107.9</v>
      </c>
      <c r="U12" s="64">
        <v>108.3</v>
      </c>
      <c r="V12" s="64">
        <v>91.7</v>
      </c>
      <c r="W12" s="64">
        <v>92.1</v>
      </c>
      <c r="X12" s="64">
        <v>138.69999999999999</v>
      </c>
      <c r="Y12" s="64">
        <v>139.30000000000001</v>
      </c>
      <c r="Z12" s="64">
        <v>96.1</v>
      </c>
      <c r="AA12" s="64">
        <v>96.5</v>
      </c>
      <c r="AB12" s="64">
        <v>95</v>
      </c>
      <c r="AC12" s="64">
        <v>95.4</v>
      </c>
      <c r="AD12" s="64">
        <v>99.9</v>
      </c>
      <c r="AE12" s="64">
        <v>100.3</v>
      </c>
      <c r="AF12" s="64">
        <v>110.9</v>
      </c>
      <c r="AG12" s="68">
        <v>111.3</v>
      </c>
      <c r="AH12" s="44" t="s">
        <v>113</v>
      </c>
      <c r="AI12" s="66"/>
      <c r="AJ12" s="38" t="s">
        <v>113</v>
      </c>
      <c r="AK12" s="67">
        <v>97.5</v>
      </c>
      <c r="AL12" s="64">
        <v>107.6</v>
      </c>
      <c r="AM12" s="64">
        <v>107.5</v>
      </c>
      <c r="AN12" s="64">
        <v>101</v>
      </c>
      <c r="AO12" s="64">
        <v>104.6</v>
      </c>
      <c r="AP12" s="64">
        <v>85.1</v>
      </c>
      <c r="AQ12" s="64">
        <v>95.6</v>
      </c>
      <c r="AR12" s="64">
        <v>106.2</v>
      </c>
      <c r="AS12" s="64">
        <v>84.8</v>
      </c>
      <c r="AT12" s="64">
        <v>104.4</v>
      </c>
      <c r="AU12" s="64">
        <v>92.3</v>
      </c>
      <c r="AV12" s="64">
        <v>130.6</v>
      </c>
      <c r="AW12" s="64">
        <v>93.2</v>
      </c>
      <c r="AX12" s="64">
        <v>94.6</v>
      </c>
      <c r="AY12" s="64">
        <v>99.4</v>
      </c>
      <c r="AZ12" s="68">
        <v>103.9</v>
      </c>
      <c r="BA12" s="44" t="s">
        <v>113</v>
      </c>
      <c r="BB12" s="54"/>
    </row>
    <row r="13" spans="1:79" ht="17.149999999999999" customHeight="1">
      <c r="A13" s="38" t="s">
        <v>114</v>
      </c>
      <c r="B13" s="69">
        <v>98.8</v>
      </c>
      <c r="C13" s="64">
        <v>97.1</v>
      </c>
      <c r="D13" s="64">
        <v>78.7</v>
      </c>
      <c r="E13" s="64">
        <v>77.3</v>
      </c>
      <c r="F13" s="64">
        <v>107</v>
      </c>
      <c r="G13" s="64">
        <v>105.1</v>
      </c>
      <c r="H13" s="64">
        <v>117.7</v>
      </c>
      <c r="I13" s="64">
        <v>115.6</v>
      </c>
      <c r="J13" s="64">
        <v>100.4</v>
      </c>
      <c r="K13" s="64">
        <v>98.6</v>
      </c>
      <c r="L13" s="64">
        <v>99.3</v>
      </c>
      <c r="M13" s="64">
        <v>97.5</v>
      </c>
      <c r="N13" s="64">
        <v>95.3</v>
      </c>
      <c r="O13" s="64">
        <v>93.6</v>
      </c>
      <c r="P13" s="64">
        <v>134</v>
      </c>
      <c r="Q13" s="64">
        <v>131.6</v>
      </c>
      <c r="R13" s="64">
        <v>112.6</v>
      </c>
      <c r="S13" s="64">
        <v>110.6</v>
      </c>
      <c r="T13" s="64">
        <v>101</v>
      </c>
      <c r="U13" s="64">
        <v>99.2</v>
      </c>
      <c r="V13" s="64">
        <v>79.7</v>
      </c>
      <c r="W13" s="64">
        <v>78.3</v>
      </c>
      <c r="X13" s="64">
        <v>152.19999999999999</v>
      </c>
      <c r="Y13" s="64">
        <v>149.5</v>
      </c>
      <c r="Z13" s="64">
        <v>90.4</v>
      </c>
      <c r="AA13" s="64">
        <v>88.8</v>
      </c>
      <c r="AB13" s="64">
        <v>95.1</v>
      </c>
      <c r="AC13" s="64">
        <v>93.4</v>
      </c>
      <c r="AD13" s="64">
        <v>102.9</v>
      </c>
      <c r="AE13" s="64">
        <v>101.1</v>
      </c>
      <c r="AF13" s="64">
        <v>135.4</v>
      </c>
      <c r="AG13" s="68">
        <v>133</v>
      </c>
      <c r="AH13" s="44" t="s">
        <v>114</v>
      </c>
      <c r="AI13" s="66"/>
      <c r="AJ13" s="38" t="s">
        <v>114</v>
      </c>
      <c r="AK13" s="67">
        <v>99.4</v>
      </c>
      <c r="AL13" s="64">
        <v>84</v>
      </c>
      <c r="AM13" s="64">
        <v>107.5</v>
      </c>
      <c r="AN13" s="64">
        <v>122.1</v>
      </c>
      <c r="AO13" s="64">
        <v>98</v>
      </c>
      <c r="AP13" s="64">
        <v>103.3</v>
      </c>
      <c r="AQ13" s="64">
        <v>94.1</v>
      </c>
      <c r="AR13" s="64">
        <v>121.3</v>
      </c>
      <c r="AS13" s="64">
        <v>109.9</v>
      </c>
      <c r="AT13" s="64">
        <v>101.1</v>
      </c>
      <c r="AU13" s="64">
        <v>80.5</v>
      </c>
      <c r="AV13" s="64">
        <v>142.30000000000001</v>
      </c>
      <c r="AW13" s="64">
        <v>88.3</v>
      </c>
      <c r="AX13" s="64">
        <v>97.7</v>
      </c>
      <c r="AY13" s="64">
        <v>102.4</v>
      </c>
      <c r="AZ13" s="68">
        <v>127</v>
      </c>
      <c r="BA13" s="44" t="s">
        <v>114</v>
      </c>
      <c r="BB13" s="54"/>
    </row>
    <row r="14" spans="1:79" ht="17.149999999999999" customHeight="1">
      <c r="A14" s="38" t="s">
        <v>115</v>
      </c>
      <c r="B14" s="69">
        <v>104.1</v>
      </c>
      <c r="C14" s="64">
        <v>98.4</v>
      </c>
      <c r="D14" s="64">
        <v>77.400000000000006</v>
      </c>
      <c r="E14" s="64">
        <v>73.2</v>
      </c>
      <c r="F14" s="64">
        <v>109.9</v>
      </c>
      <c r="G14" s="64">
        <v>103.9</v>
      </c>
      <c r="H14" s="64">
        <v>110.6</v>
      </c>
      <c r="I14" s="64">
        <v>104.5</v>
      </c>
      <c r="J14" s="64">
        <v>104</v>
      </c>
      <c r="K14" s="64">
        <v>98.3</v>
      </c>
      <c r="L14" s="64">
        <v>97.3</v>
      </c>
      <c r="M14" s="64">
        <v>92</v>
      </c>
      <c r="N14" s="64">
        <v>104</v>
      </c>
      <c r="O14" s="64">
        <v>98.3</v>
      </c>
      <c r="P14" s="64">
        <v>144.19999999999999</v>
      </c>
      <c r="Q14" s="64">
        <v>136.30000000000001</v>
      </c>
      <c r="R14" s="64">
        <v>112.9</v>
      </c>
      <c r="S14" s="64">
        <v>106.7</v>
      </c>
      <c r="T14" s="64">
        <v>101.9</v>
      </c>
      <c r="U14" s="64">
        <v>96.3</v>
      </c>
      <c r="V14" s="64">
        <v>89.2</v>
      </c>
      <c r="W14" s="64">
        <v>84.3</v>
      </c>
      <c r="X14" s="64">
        <v>148.4</v>
      </c>
      <c r="Y14" s="64">
        <v>140.30000000000001</v>
      </c>
      <c r="Z14" s="64">
        <v>107.8</v>
      </c>
      <c r="AA14" s="64">
        <v>101.9</v>
      </c>
      <c r="AB14" s="64">
        <v>100.6</v>
      </c>
      <c r="AC14" s="64">
        <v>95.1</v>
      </c>
      <c r="AD14" s="64">
        <v>98.4</v>
      </c>
      <c r="AE14" s="64">
        <v>93</v>
      </c>
      <c r="AF14" s="64">
        <v>135.5</v>
      </c>
      <c r="AG14" s="68">
        <v>128.1</v>
      </c>
      <c r="AH14" s="44" t="s">
        <v>115</v>
      </c>
      <c r="AI14" s="66"/>
      <c r="AJ14" s="38" t="s">
        <v>115</v>
      </c>
      <c r="AK14" s="67">
        <v>102.6</v>
      </c>
      <c r="AL14" s="64">
        <v>81.2</v>
      </c>
      <c r="AM14" s="64">
        <v>111</v>
      </c>
      <c r="AN14" s="64">
        <v>112.5</v>
      </c>
      <c r="AO14" s="64">
        <v>108.7</v>
      </c>
      <c r="AP14" s="64">
        <v>101.7</v>
      </c>
      <c r="AQ14" s="64">
        <v>101.3</v>
      </c>
      <c r="AR14" s="64">
        <v>126.7</v>
      </c>
      <c r="AS14" s="64">
        <v>114.7</v>
      </c>
      <c r="AT14" s="64">
        <v>97.8</v>
      </c>
      <c r="AU14" s="64">
        <v>89.7</v>
      </c>
      <c r="AV14" s="64">
        <v>135.69999999999999</v>
      </c>
      <c r="AW14" s="64">
        <v>95.8</v>
      </c>
      <c r="AX14" s="64">
        <v>101.2</v>
      </c>
      <c r="AY14" s="64">
        <v>97.3</v>
      </c>
      <c r="AZ14" s="68">
        <v>129.30000000000001</v>
      </c>
      <c r="BA14" s="44" t="s">
        <v>115</v>
      </c>
      <c r="BB14" s="54"/>
    </row>
    <row r="15" spans="1:79" ht="17.149999999999999" customHeight="1">
      <c r="A15" s="38" t="s">
        <v>172</v>
      </c>
      <c r="B15" s="70">
        <v>105.2</v>
      </c>
      <c r="C15" s="71">
        <v>96.1</v>
      </c>
      <c r="D15" s="71">
        <v>77.5</v>
      </c>
      <c r="E15" s="71">
        <v>70.8</v>
      </c>
      <c r="F15" s="71">
        <v>117.2</v>
      </c>
      <c r="G15" s="71">
        <v>107</v>
      </c>
      <c r="H15" s="71">
        <v>104</v>
      </c>
      <c r="I15" s="71">
        <v>95</v>
      </c>
      <c r="J15" s="71">
        <v>108.7</v>
      </c>
      <c r="K15" s="71">
        <v>99.3</v>
      </c>
      <c r="L15" s="71">
        <v>109.5</v>
      </c>
      <c r="M15" s="71">
        <v>100</v>
      </c>
      <c r="N15" s="71">
        <v>101.3</v>
      </c>
      <c r="O15" s="71">
        <v>92.5</v>
      </c>
      <c r="P15" s="71">
        <v>135.4</v>
      </c>
      <c r="Q15" s="71">
        <v>123.7</v>
      </c>
      <c r="R15" s="71">
        <v>104.6</v>
      </c>
      <c r="S15" s="71">
        <v>95.5</v>
      </c>
      <c r="T15" s="71">
        <v>102.7</v>
      </c>
      <c r="U15" s="71">
        <v>93.8</v>
      </c>
      <c r="V15" s="71">
        <v>87</v>
      </c>
      <c r="W15" s="71">
        <v>79.5</v>
      </c>
      <c r="X15" s="71">
        <v>180</v>
      </c>
      <c r="Y15" s="71">
        <v>164.4</v>
      </c>
      <c r="Z15" s="71">
        <v>92.2</v>
      </c>
      <c r="AA15" s="71">
        <v>84.2</v>
      </c>
      <c r="AB15" s="71">
        <v>105.3</v>
      </c>
      <c r="AC15" s="71">
        <v>96.2</v>
      </c>
      <c r="AD15" s="71">
        <v>102.3</v>
      </c>
      <c r="AE15" s="71">
        <v>93.4</v>
      </c>
      <c r="AF15" s="71">
        <v>130.5</v>
      </c>
      <c r="AG15" s="72">
        <v>119.2</v>
      </c>
      <c r="AH15" s="45" t="s">
        <v>172</v>
      </c>
      <c r="AI15" s="66"/>
      <c r="AJ15" s="38" t="s">
        <v>172</v>
      </c>
      <c r="AK15" s="73">
        <v>103.8</v>
      </c>
      <c r="AL15" s="71">
        <v>81</v>
      </c>
      <c r="AM15" s="71">
        <v>116.5</v>
      </c>
      <c r="AN15" s="71">
        <v>103</v>
      </c>
      <c r="AO15" s="71">
        <v>114.1</v>
      </c>
      <c r="AP15" s="71">
        <v>113.3</v>
      </c>
      <c r="AQ15" s="71">
        <v>98.8</v>
      </c>
      <c r="AR15" s="71">
        <v>126.1</v>
      </c>
      <c r="AS15" s="71">
        <v>107.3</v>
      </c>
      <c r="AT15" s="71">
        <v>107.6</v>
      </c>
      <c r="AU15" s="71">
        <v>87.1</v>
      </c>
      <c r="AV15" s="71">
        <v>163.1</v>
      </c>
      <c r="AW15" s="71">
        <v>85.2</v>
      </c>
      <c r="AX15" s="71">
        <v>104.8</v>
      </c>
      <c r="AY15" s="71">
        <v>100.5</v>
      </c>
      <c r="AZ15" s="72">
        <v>123.5</v>
      </c>
      <c r="BA15" s="45" t="s">
        <v>172</v>
      </c>
      <c r="BB15" s="54"/>
    </row>
    <row r="16" spans="1:79" ht="17.149999999999999" customHeight="1">
      <c r="A16" s="39" t="s">
        <v>177</v>
      </c>
      <c r="B16" s="69">
        <v>87.2</v>
      </c>
      <c r="C16" s="64">
        <v>77.8</v>
      </c>
      <c r="D16" s="64">
        <v>67.3</v>
      </c>
      <c r="E16" s="64">
        <v>60</v>
      </c>
      <c r="F16" s="64">
        <v>96.4</v>
      </c>
      <c r="G16" s="64">
        <v>86</v>
      </c>
      <c r="H16" s="64">
        <v>83</v>
      </c>
      <c r="I16" s="64">
        <v>74</v>
      </c>
      <c r="J16" s="64">
        <v>80.5</v>
      </c>
      <c r="K16" s="64">
        <v>71.8</v>
      </c>
      <c r="L16" s="64">
        <v>100</v>
      </c>
      <c r="M16" s="64">
        <v>89.2</v>
      </c>
      <c r="N16" s="64">
        <v>83.1</v>
      </c>
      <c r="O16" s="64">
        <v>74.099999999999994</v>
      </c>
      <c r="P16" s="64">
        <v>97.4</v>
      </c>
      <c r="Q16" s="64">
        <v>86.9</v>
      </c>
      <c r="R16" s="64">
        <v>91.8</v>
      </c>
      <c r="S16" s="64">
        <v>81.900000000000006</v>
      </c>
      <c r="T16" s="64">
        <v>91.5</v>
      </c>
      <c r="U16" s="64">
        <v>81.599999999999994</v>
      </c>
      <c r="V16" s="64">
        <v>82.3</v>
      </c>
      <c r="W16" s="64">
        <v>73.400000000000006</v>
      </c>
      <c r="X16" s="64">
        <v>145.30000000000001</v>
      </c>
      <c r="Y16" s="64">
        <v>129.6</v>
      </c>
      <c r="Z16" s="64">
        <v>85.1</v>
      </c>
      <c r="AA16" s="64">
        <v>75.900000000000006</v>
      </c>
      <c r="AB16" s="64">
        <v>85</v>
      </c>
      <c r="AC16" s="64">
        <v>75.8</v>
      </c>
      <c r="AD16" s="64">
        <v>85.2</v>
      </c>
      <c r="AE16" s="64">
        <v>76</v>
      </c>
      <c r="AF16" s="64">
        <v>111.5</v>
      </c>
      <c r="AG16" s="68">
        <v>99.5</v>
      </c>
      <c r="AH16" s="46" t="s">
        <v>177</v>
      </c>
      <c r="AI16" s="66"/>
      <c r="AJ16" s="39" t="s">
        <v>177</v>
      </c>
      <c r="AK16" s="69">
        <v>104.2</v>
      </c>
      <c r="AL16" s="64">
        <v>81.099999999999994</v>
      </c>
      <c r="AM16" s="64">
        <v>118.3</v>
      </c>
      <c r="AN16" s="64">
        <v>108.5</v>
      </c>
      <c r="AO16" s="64">
        <v>106.6</v>
      </c>
      <c r="AP16" s="64">
        <v>118.7</v>
      </c>
      <c r="AQ16" s="64">
        <v>96.1</v>
      </c>
      <c r="AR16" s="64">
        <v>115.2</v>
      </c>
      <c r="AS16" s="64">
        <v>108.9</v>
      </c>
      <c r="AT16" s="64">
        <v>114.3</v>
      </c>
      <c r="AU16" s="64">
        <v>85.9</v>
      </c>
      <c r="AV16" s="64">
        <v>149.5</v>
      </c>
      <c r="AW16" s="64">
        <v>103.9</v>
      </c>
      <c r="AX16" s="64">
        <v>101.9</v>
      </c>
      <c r="AY16" s="64">
        <v>105.5</v>
      </c>
      <c r="AZ16" s="68">
        <v>118.4</v>
      </c>
      <c r="BA16" s="46" t="s">
        <v>177</v>
      </c>
      <c r="BB16" s="54"/>
    </row>
    <row r="17" spans="1:54" ht="17.149999999999999" customHeight="1">
      <c r="A17" s="40" t="s">
        <v>117</v>
      </c>
      <c r="B17" s="69">
        <v>90.3</v>
      </c>
      <c r="C17" s="64">
        <v>80.2</v>
      </c>
      <c r="D17" s="64">
        <v>71</v>
      </c>
      <c r="E17" s="64">
        <v>63.1</v>
      </c>
      <c r="F17" s="64">
        <v>105.2</v>
      </c>
      <c r="G17" s="64">
        <v>93.4</v>
      </c>
      <c r="H17" s="64">
        <v>79.400000000000006</v>
      </c>
      <c r="I17" s="64">
        <v>70.5</v>
      </c>
      <c r="J17" s="64">
        <v>93.5</v>
      </c>
      <c r="K17" s="64">
        <v>83</v>
      </c>
      <c r="L17" s="64">
        <v>100.5</v>
      </c>
      <c r="M17" s="64">
        <v>89.3</v>
      </c>
      <c r="N17" s="64">
        <v>90.5</v>
      </c>
      <c r="O17" s="64">
        <v>80.400000000000006</v>
      </c>
      <c r="P17" s="64">
        <v>98.4</v>
      </c>
      <c r="Q17" s="64">
        <v>87.4</v>
      </c>
      <c r="R17" s="64">
        <v>90.8</v>
      </c>
      <c r="S17" s="64">
        <v>80.599999999999994</v>
      </c>
      <c r="T17" s="64">
        <v>89.2</v>
      </c>
      <c r="U17" s="64">
        <v>79.2</v>
      </c>
      <c r="V17" s="64">
        <v>90</v>
      </c>
      <c r="W17" s="64">
        <v>79.900000000000006</v>
      </c>
      <c r="X17" s="64">
        <v>146.6</v>
      </c>
      <c r="Y17" s="64">
        <v>130.19999999999999</v>
      </c>
      <c r="Z17" s="64">
        <v>87.9</v>
      </c>
      <c r="AA17" s="64">
        <v>78.099999999999994</v>
      </c>
      <c r="AB17" s="64">
        <v>86.4</v>
      </c>
      <c r="AC17" s="64">
        <v>76.7</v>
      </c>
      <c r="AD17" s="64">
        <v>89.2</v>
      </c>
      <c r="AE17" s="64">
        <v>79.2</v>
      </c>
      <c r="AF17" s="64">
        <v>107.4</v>
      </c>
      <c r="AG17" s="68">
        <v>95.4</v>
      </c>
      <c r="AH17" s="47" t="s">
        <v>117</v>
      </c>
      <c r="AI17" s="66"/>
      <c r="AJ17" s="40" t="s">
        <v>117</v>
      </c>
      <c r="AK17" s="69">
        <v>104.6</v>
      </c>
      <c r="AL17" s="64">
        <v>79.8</v>
      </c>
      <c r="AM17" s="64">
        <v>120</v>
      </c>
      <c r="AN17" s="64">
        <v>104.3</v>
      </c>
      <c r="AO17" s="64">
        <v>107.3</v>
      </c>
      <c r="AP17" s="64">
        <v>115.7</v>
      </c>
      <c r="AQ17" s="64">
        <v>94.4</v>
      </c>
      <c r="AR17" s="64">
        <v>116.4</v>
      </c>
      <c r="AS17" s="64">
        <v>107.7</v>
      </c>
      <c r="AT17" s="64">
        <v>111.5</v>
      </c>
      <c r="AU17" s="64">
        <v>93.9</v>
      </c>
      <c r="AV17" s="64">
        <v>150.80000000000001</v>
      </c>
      <c r="AW17" s="64">
        <v>110.1</v>
      </c>
      <c r="AX17" s="64">
        <v>102</v>
      </c>
      <c r="AY17" s="64">
        <v>99</v>
      </c>
      <c r="AZ17" s="68">
        <v>115.7</v>
      </c>
      <c r="BA17" s="47" t="s">
        <v>117</v>
      </c>
      <c r="BB17" s="54"/>
    </row>
    <row r="18" spans="1:54" ht="13">
      <c r="A18" s="40" t="s">
        <v>118</v>
      </c>
      <c r="B18" s="69">
        <v>90.4</v>
      </c>
      <c r="C18" s="64">
        <v>79.900000000000006</v>
      </c>
      <c r="D18" s="64">
        <v>66.3</v>
      </c>
      <c r="E18" s="64">
        <v>58.6</v>
      </c>
      <c r="F18" s="64">
        <v>101.8</v>
      </c>
      <c r="G18" s="64">
        <v>90</v>
      </c>
      <c r="H18" s="64">
        <v>87.3</v>
      </c>
      <c r="I18" s="64">
        <v>77.2</v>
      </c>
      <c r="J18" s="64">
        <v>87.4</v>
      </c>
      <c r="K18" s="64">
        <v>77.3</v>
      </c>
      <c r="L18" s="64">
        <v>96.5</v>
      </c>
      <c r="M18" s="64">
        <v>85.3</v>
      </c>
      <c r="N18" s="64">
        <v>97.1</v>
      </c>
      <c r="O18" s="64">
        <v>85.9</v>
      </c>
      <c r="P18" s="64">
        <v>98</v>
      </c>
      <c r="Q18" s="64">
        <v>86.6</v>
      </c>
      <c r="R18" s="64">
        <v>98.1</v>
      </c>
      <c r="S18" s="64">
        <v>86.7</v>
      </c>
      <c r="T18" s="64">
        <v>90.2</v>
      </c>
      <c r="U18" s="64">
        <v>79.8</v>
      </c>
      <c r="V18" s="64">
        <v>93.3</v>
      </c>
      <c r="W18" s="64">
        <v>82.5</v>
      </c>
      <c r="X18" s="64">
        <v>151.9</v>
      </c>
      <c r="Y18" s="64">
        <v>134.30000000000001</v>
      </c>
      <c r="Z18" s="64">
        <v>85.5</v>
      </c>
      <c r="AA18" s="64">
        <v>75.599999999999994</v>
      </c>
      <c r="AB18" s="64">
        <v>87.1</v>
      </c>
      <c r="AC18" s="64">
        <v>77</v>
      </c>
      <c r="AD18" s="64">
        <v>80.8</v>
      </c>
      <c r="AE18" s="64">
        <v>71.400000000000006</v>
      </c>
      <c r="AF18" s="64">
        <v>107.5</v>
      </c>
      <c r="AG18" s="68">
        <v>95</v>
      </c>
      <c r="AH18" s="47" t="s">
        <v>118</v>
      </c>
      <c r="AI18" s="66"/>
      <c r="AJ18" s="40" t="s">
        <v>118</v>
      </c>
      <c r="AK18" s="69">
        <v>106.6</v>
      </c>
      <c r="AL18" s="64">
        <v>80.5</v>
      </c>
      <c r="AM18" s="64">
        <v>122</v>
      </c>
      <c r="AN18" s="64">
        <v>115</v>
      </c>
      <c r="AO18" s="64">
        <v>115.7</v>
      </c>
      <c r="AP18" s="64">
        <v>114.1</v>
      </c>
      <c r="AQ18" s="64">
        <v>101.5</v>
      </c>
      <c r="AR18" s="64">
        <v>115.9</v>
      </c>
      <c r="AS18" s="64">
        <v>116.4</v>
      </c>
      <c r="AT18" s="64">
        <v>107.1</v>
      </c>
      <c r="AU18" s="64">
        <v>97.4</v>
      </c>
      <c r="AV18" s="64">
        <v>156.30000000000001</v>
      </c>
      <c r="AW18" s="64">
        <v>105.7</v>
      </c>
      <c r="AX18" s="64">
        <v>104.3</v>
      </c>
      <c r="AY18" s="64">
        <v>100.1</v>
      </c>
      <c r="AZ18" s="68">
        <v>116.8</v>
      </c>
      <c r="BA18" s="47" t="s">
        <v>118</v>
      </c>
      <c r="BB18" s="54"/>
    </row>
    <row r="19" spans="1:54" ht="13">
      <c r="A19" s="40" t="s">
        <v>119</v>
      </c>
      <c r="B19" s="69">
        <v>89.9</v>
      </c>
      <c r="C19" s="64">
        <v>79.2</v>
      </c>
      <c r="D19" s="64">
        <v>78.2</v>
      </c>
      <c r="E19" s="64">
        <v>68.900000000000006</v>
      </c>
      <c r="F19" s="64">
        <v>100</v>
      </c>
      <c r="G19" s="64">
        <v>88.1</v>
      </c>
      <c r="H19" s="64">
        <v>83.4</v>
      </c>
      <c r="I19" s="64">
        <v>73.5</v>
      </c>
      <c r="J19" s="64">
        <v>85.4</v>
      </c>
      <c r="K19" s="64">
        <v>75.2</v>
      </c>
      <c r="L19" s="64">
        <v>96.6</v>
      </c>
      <c r="M19" s="64">
        <v>85.1</v>
      </c>
      <c r="N19" s="64">
        <v>87.7</v>
      </c>
      <c r="O19" s="64">
        <v>77.3</v>
      </c>
      <c r="P19" s="64">
        <v>102</v>
      </c>
      <c r="Q19" s="64">
        <v>89.9</v>
      </c>
      <c r="R19" s="64">
        <v>96.7</v>
      </c>
      <c r="S19" s="64">
        <v>85.2</v>
      </c>
      <c r="T19" s="64">
        <v>84.6</v>
      </c>
      <c r="U19" s="64">
        <v>74.5</v>
      </c>
      <c r="V19" s="64">
        <v>91.9</v>
      </c>
      <c r="W19" s="64">
        <v>81</v>
      </c>
      <c r="X19" s="64">
        <v>150.6</v>
      </c>
      <c r="Y19" s="64">
        <v>132.69999999999999</v>
      </c>
      <c r="Z19" s="64">
        <v>87.3</v>
      </c>
      <c r="AA19" s="64">
        <v>76.900000000000006</v>
      </c>
      <c r="AB19" s="64">
        <v>87.3</v>
      </c>
      <c r="AC19" s="64">
        <v>76.900000000000006</v>
      </c>
      <c r="AD19" s="64">
        <v>82.1</v>
      </c>
      <c r="AE19" s="64">
        <v>72.3</v>
      </c>
      <c r="AF19" s="64">
        <v>107.9</v>
      </c>
      <c r="AG19" s="68">
        <v>95.1</v>
      </c>
      <c r="AH19" s="47" t="s">
        <v>119</v>
      </c>
      <c r="AI19" s="66"/>
      <c r="AJ19" s="40" t="s">
        <v>119</v>
      </c>
      <c r="AK19" s="69">
        <v>105.8</v>
      </c>
      <c r="AL19" s="64">
        <v>79.8</v>
      </c>
      <c r="AM19" s="64">
        <v>119.5</v>
      </c>
      <c r="AN19" s="64">
        <v>109.8</v>
      </c>
      <c r="AO19" s="64">
        <v>113.2</v>
      </c>
      <c r="AP19" s="64">
        <v>113.6</v>
      </c>
      <c r="AQ19" s="64">
        <v>101.4</v>
      </c>
      <c r="AR19" s="64">
        <v>120.7</v>
      </c>
      <c r="AS19" s="64">
        <v>114.7</v>
      </c>
      <c r="AT19" s="64">
        <v>105.7</v>
      </c>
      <c r="AU19" s="64">
        <v>95.8</v>
      </c>
      <c r="AV19" s="64">
        <v>154.9</v>
      </c>
      <c r="AW19" s="64">
        <v>109.4</v>
      </c>
      <c r="AX19" s="64">
        <v>102</v>
      </c>
      <c r="AY19" s="64">
        <v>100.9</v>
      </c>
      <c r="AZ19" s="68">
        <v>117.2</v>
      </c>
      <c r="BA19" s="47" t="s">
        <v>119</v>
      </c>
      <c r="BB19" s="54"/>
    </row>
    <row r="20" spans="1:54" ht="13">
      <c r="A20" s="40" t="s">
        <v>120</v>
      </c>
      <c r="B20" s="69">
        <v>164.7</v>
      </c>
      <c r="C20" s="64">
        <v>145.1</v>
      </c>
      <c r="D20" s="64">
        <v>66.599999999999994</v>
      </c>
      <c r="E20" s="64">
        <v>58.7</v>
      </c>
      <c r="F20" s="64">
        <v>194.6</v>
      </c>
      <c r="G20" s="64">
        <v>171.5</v>
      </c>
      <c r="H20" s="64">
        <v>246.8</v>
      </c>
      <c r="I20" s="64">
        <v>217.4</v>
      </c>
      <c r="J20" s="64">
        <v>193.2</v>
      </c>
      <c r="K20" s="64">
        <v>170.2</v>
      </c>
      <c r="L20" s="64">
        <v>133.30000000000001</v>
      </c>
      <c r="M20" s="64">
        <v>117.4</v>
      </c>
      <c r="N20" s="64">
        <v>147.1</v>
      </c>
      <c r="O20" s="64">
        <v>129.6</v>
      </c>
      <c r="P20" s="64">
        <v>249</v>
      </c>
      <c r="Q20" s="64">
        <v>219.4</v>
      </c>
      <c r="R20" s="64">
        <v>182.2</v>
      </c>
      <c r="S20" s="64">
        <v>160.5</v>
      </c>
      <c r="T20" s="64">
        <v>146.5</v>
      </c>
      <c r="U20" s="64">
        <v>129.1</v>
      </c>
      <c r="V20" s="64">
        <v>104.4</v>
      </c>
      <c r="W20" s="64">
        <v>92</v>
      </c>
      <c r="X20" s="64">
        <v>198.4</v>
      </c>
      <c r="Y20" s="64">
        <v>174.8</v>
      </c>
      <c r="Z20" s="64">
        <v>210.8</v>
      </c>
      <c r="AA20" s="64">
        <v>185.7</v>
      </c>
      <c r="AB20" s="64">
        <v>156.69999999999999</v>
      </c>
      <c r="AC20" s="64">
        <v>138.1</v>
      </c>
      <c r="AD20" s="64">
        <v>215.9</v>
      </c>
      <c r="AE20" s="64">
        <v>190.2</v>
      </c>
      <c r="AF20" s="64">
        <v>161.4</v>
      </c>
      <c r="AG20" s="68">
        <v>142.19999999999999</v>
      </c>
      <c r="AH20" s="47" t="s">
        <v>120</v>
      </c>
      <c r="AI20" s="66"/>
      <c r="AJ20" s="40" t="s">
        <v>120</v>
      </c>
      <c r="AK20" s="69">
        <v>104.8</v>
      </c>
      <c r="AL20" s="64">
        <v>79.8</v>
      </c>
      <c r="AM20" s="64">
        <v>122.9</v>
      </c>
      <c r="AN20" s="64">
        <v>111.7</v>
      </c>
      <c r="AO20" s="64">
        <v>112.3</v>
      </c>
      <c r="AP20" s="64">
        <v>106.6</v>
      </c>
      <c r="AQ20" s="64">
        <v>99.9</v>
      </c>
      <c r="AR20" s="64">
        <v>120.8</v>
      </c>
      <c r="AS20" s="64">
        <v>114.2</v>
      </c>
      <c r="AT20" s="64">
        <v>105.9</v>
      </c>
      <c r="AU20" s="64">
        <v>93.4</v>
      </c>
      <c r="AV20" s="64">
        <v>157.9</v>
      </c>
      <c r="AW20" s="64">
        <v>100.2</v>
      </c>
      <c r="AX20" s="64">
        <v>102.2</v>
      </c>
      <c r="AY20" s="64">
        <v>110.4</v>
      </c>
      <c r="AZ20" s="68">
        <v>120.4</v>
      </c>
      <c r="BA20" s="47" t="s">
        <v>120</v>
      </c>
      <c r="BB20" s="54"/>
    </row>
    <row r="21" spans="1:54" ht="13">
      <c r="A21" s="40" t="s">
        <v>121</v>
      </c>
      <c r="B21" s="69">
        <v>102.2</v>
      </c>
      <c r="C21" s="64">
        <v>89.6</v>
      </c>
      <c r="D21" s="64">
        <v>99.8</v>
      </c>
      <c r="E21" s="64">
        <v>87.5</v>
      </c>
      <c r="F21" s="64">
        <v>145.1</v>
      </c>
      <c r="G21" s="64">
        <v>127.3</v>
      </c>
      <c r="H21" s="64">
        <v>81.599999999999994</v>
      </c>
      <c r="I21" s="64">
        <v>71.599999999999994</v>
      </c>
      <c r="J21" s="64">
        <v>88.2</v>
      </c>
      <c r="K21" s="64">
        <v>77.400000000000006</v>
      </c>
      <c r="L21" s="64">
        <v>123.7</v>
      </c>
      <c r="M21" s="64">
        <v>108.5</v>
      </c>
      <c r="N21" s="64">
        <v>104.9</v>
      </c>
      <c r="O21" s="64">
        <v>92</v>
      </c>
      <c r="P21" s="64">
        <v>128.5</v>
      </c>
      <c r="Q21" s="64">
        <v>112.7</v>
      </c>
      <c r="R21" s="64">
        <v>108.1</v>
      </c>
      <c r="S21" s="64">
        <v>94.8</v>
      </c>
      <c r="T21" s="64">
        <v>85.7</v>
      </c>
      <c r="U21" s="64">
        <v>75.2</v>
      </c>
      <c r="V21" s="64">
        <v>92.3</v>
      </c>
      <c r="W21" s="64">
        <v>81</v>
      </c>
      <c r="X21" s="64">
        <v>213.6</v>
      </c>
      <c r="Y21" s="64">
        <v>187.4</v>
      </c>
      <c r="Z21" s="64">
        <v>77.7</v>
      </c>
      <c r="AA21" s="64">
        <v>68.2</v>
      </c>
      <c r="AB21" s="64">
        <v>95</v>
      </c>
      <c r="AC21" s="64">
        <v>83.3</v>
      </c>
      <c r="AD21" s="64">
        <v>79.8</v>
      </c>
      <c r="AE21" s="64">
        <v>70</v>
      </c>
      <c r="AF21" s="64">
        <v>115.3</v>
      </c>
      <c r="AG21" s="68">
        <v>101.1</v>
      </c>
      <c r="AH21" s="47" t="s">
        <v>121</v>
      </c>
      <c r="AI21" s="66"/>
      <c r="AJ21" s="40" t="s">
        <v>121</v>
      </c>
      <c r="AK21" s="69">
        <v>105.3</v>
      </c>
      <c r="AL21" s="64">
        <v>81</v>
      </c>
      <c r="AM21" s="64">
        <v>123.1</v>
      </c>
      <c r="AN21" s="64">
        <v>107.4</v>
      </c>
      <c r="AO21" s="64">
        <v>114.4</v>
      </c>
      <c r="AP21" s="64">
        <v>114.5</v>
      </c>
      <c r="AQ21" s="64">
        <v>99.6</v>
      </c>
      <c r="AR21" s="64">
        <v>121.8</v>
      </c>
      <c r="AS21" s="64">
        <v>115.9</v>
      </c>
      <c r="AT21" s="64">
        <v>106.1</v>
      </c>
      <c r="AU21" s="64">
        <v>90.2</v>
      </c>
      <c r="AV21" s="64">
        <v>171.6</v>
      </c>
      <c r="AW21" s="64">
        <v>97.3</v>
      </c>
      <c r="AX21" s="64">
        <v>103.5</v>
      </c>
      <c r="AY21" s="64">
        <v>98</v>
      </c>
      <c r="AZ21" s="68">
        <v>121.1</v>
      </c>
      <c r="BA21" s="47" t="s">
        <v>121</v>
      </c>
      <c r="BB21" s="54"/>
    </row>
    <row r="22" spans="1:54" ht="13">
      <c r="A22" s="40" t="s">
        <v>122</v>
      </c>
      <c r="B22" s="69">
        <v>88.6</v>
      </c>
      <c r="C22" s="64">
        <v>77.599999999999994</v>
      </c>
      <c r="D22" s="64">
        <v>80.5</v>
      </c>
      <c r="E22" s="64">
        <v>70.5</v>
      </c>
      <c r="F22" s="64">
        <v>99.8</v>
      </c>
      <c r="G22" s="64">
        <v>87.4</v>
      </c>
      <c r="H22" s="64">
        <v>85.9</v>
      </c>
      <c r="I22" s="64">
        <v>75.2</v>
      </c>
      <c r="J22" s="64">
        <v>86.3</v>
      </c>
      <c r="K22" s="64">
        <v>75.599999999999994</v>
      </c>
      <c r="L22" s="64">
        <v>86.3</v>
      </c>
      <c r="M22" s="64">
        <v>75.599999999999994</v>
      </c>
      <c r="N22" s="64">
        <v>87.1</v>
      </c>
      <c r="O22" s="64">
        <v>76.3</v>
      </c>
      <c r="P22" s="64">
        <v>105</v>
      </c>
      <c r="Q22" s="64">
        <v>91.9</v>
      </c>
      <c r="R22" s="64">
        <v>94</v>
      </c>
      <c r="S22" s="64">
        <v>82.3</v>
      </c>
      <c r="T22" s="64">
        <v>104.8</v>
      </c>
      <c r="U22" s="64">
        <v>91.8</v>
      </c>
      <c r="V22" s="64">
        <v>88.2</v>
      </c>
      <c r="W22" s="64">
        <v>77.2</v>
      </c>
      <c r="X22" s="64">
        <v>157.9</v>
      </c>
      <c r="Y22" s="64">
        <v>138.30000000000001</v>
      </c>
      <c r="Z22" s="64">
        <v>74.099999999999994</v>
      </c>
      <c r="AA22" s="64">
        <v>64.900000000000006</v>
      </c>
      <c r="AB22" s="64">
        <v>87.6</v>
      </c>
      <c r="AC22" s="64">
        <v>76.7</v>
      </c>
      <c r="AD22" s="64">
        <v>80.099999999999994</v>
      </c>
      <c r="AE22" s="64">
        <v>70.099999999999994</v>
      </c>
      <c r="AF22" s="64">
        <v>107.6</v>
      </c>
      <c r="AG22" s="68">
        <v>94.2</v>
      </c>
      <c r="AH22" s="47" t="s">
        <v>122</v>
      </c>
      <c r="AI22" s="66"/>
      <c r="AJ22" s="40" t="s">
        <v>122</v>
      </c>
      <c r="AK22" s="69">
        <v>104.3</v>
      </c>
      <c r="AL22" s="64">
        <v>77.400000000000006</v>
      </c>
      <c r="AM22" s="64">
        <v>120.2</v>
      </c>
      <c r="AN22" s="64">
        <v>111.9</v>
      </c>
      <c r="AO22" s="64">
        <v>114.3</v>
      </c>
      <c r="AP22" s="64">
        <v>102.4</v>
      </c>
      <c r="AQ22" s="64">
        <v>100.8</v>
      </c>
      <c r="AR22" s="64">
        <v>124.2</v>
      </c>
      <c r="AS22" s="64">
        <v>111.5</v>
      </c>
      <c r="AT22" s="64">
        <v>105.9</v>
      </c>
      <c r="AU22" s="64">
        <v>90.8</v>
      </c>
      <c r="AV22" s="64">
        <v>162.5</v>
      </c>
      <c r="AW22" s="64">
        <v>92.8</v>
      </c>
      <c r="AX22" s="64">
        <v>104.7</v>
      </c>
      <c r="AY22" s="64">
        <v>99.3</v>
      </c>
      <c r="AZ22" s="68">
        <v>114.7</v>
      </c>
      <c r="BA22" s="47" t="s">
        <v>122</v>
      </c>
      <c r="BB22" s="54"/>
    </row>
    <row r="23" spans="1:54" ht="13">
      <c r="A23" s="40" t="s">
        <v>123</v>
      </c>
      <c r="B23" s="69">
        <v>87.4</v>
      </c>
      <c r="C23" s="64">
        <v>76.7</v>
      </c>
      <c r="D23" s="64">
        <v>65.8</v>
      </c>
      <c r="E23" s="64">
        <v>57.7</v>
      </c>
      <c r="F23" s="64">
        <v>99.5</v>
      </c>
      <c r="G23" s="64">
        <v>87.3</v>
      </c>
      <c r="H23" s="64">
        <v>80.7</v>
      </c>
      <c r="I23" s="64">
        <v>70.8</v>
      </c>
      <c r="J23" s="64">
        <v>85.5</v>
      </c>
      <c r="K23" s="64">
        <v>75</v>
      </c>
      <c r="L23" s="64">
        <v>77.599999999999994</v>
      </c>
      <c r="M23" s="64">
        <v>68.099999999999994</v>
      </c>
      <c r="N23" s="64">
        <v>90.2</v>
      </c>
      <c r="O23" s="64">
        <v>79.099999999999994</v>
      </c>
      <c r="P23" s="64">
        <v>101.1</v>
      </c>
      <c r="Q23" s="64">
        <v>88.7</v>
      </c>
      <c r="R23" s="64">
        <v>95.5</v>
      </c>
      <c r="S23" s="64">
        <v>83.8</v>
      </c>
      <c r="T23" s="64">
        <v>91.9</v>
      </c>
      <c r="U23" s="64">
        <v>80.599999999999994</v>
      </c>
      <c r="V23" s="64">
        <v>81.599999999999994</v>
      </c>
      <c r="W23" s="64">
        <v>71.599999999999994</v>
      </c>
      <c r="X23" s="64">
        <v>160.9</v>
      </c>
      <c r="Y23" s="64">
        <v>141.1</v>
      </c>
      <c r="Z23" s="64">
        <v>75.2</v>
      </c>
      <c r="AA23" s="64">
        <v>66</v>
      </c>
      <c r="AB23" s="64">
        <v>87.5</v>
      </c>
      <c r="AC23" s="64">
        <v>76.8</v>
      </c>
      <c r="AD23" s="64">
        <v>79.3</v>
      </c>
      <c r="AE23" s="64">
        <v>69.599999999999994</v>
      </c>
      <c r="AF23" s="64">
        <v>112.5</v>
      </c>
      <c r="AG23" s="68">
        <v>98.7</v>
      </c>
      <c r="AH23" s="47" t="s">
        <v>123</v>
      </c>
      <c r="AI23" s="66"/>
      <c r="AJ23" s="40" t="s">
        <v>123</v>
      </c>
      <c r="AK23" s="69">
        <v>104.4</v>
      </c>
      <c r="AL23" s="64">
        <v>81.5</v>
      </c>
      <c r="AM23" s="64">
        <v>122</v>
      </c>
      <c r="AN23" s="64">
        <v>105.9</v>
      </c>
      <c r="AO23" s="64">
        <v>113.3</v>
      </c>
      <c r="AP23" s="64">
        <v>92.1</v>
      </c>
      <c r="AQ23" s="64">
        <v>101.6</v>
      </c>
      <c r="AR23" s="64">
        <v>119.5</v>
      </c>
      <c r="AS23" s="64">
        <v>113.3</v>
      </c>
      <c r="AT23" s="64">
        <v>107.8</v>
      </c>
      <c r="AU23" s="64">
        <v>85.2</v>
      </c>
      <c r="AV23" s="64">
        <v>165.5</v>
      </c>
      <c r="AW23" s="64">
        <v>93.9</v>
      </c>
      <c r="AX23" s="64">
        <v>104.9</v>
      </c>
      <c r="AY23" s="64">
        <v>98.1</v>
      </c>
      <c r="AZ23" s="68">
        <v>122.2</v>
      </c>
      <c r="BA23" s="47" t="s">
        <v>123</v>
      </c>
      <c r="BB23" s="54"/>
    </row>
    <row r="24" spans="1:54" ht="13">
      <c r="A24" s="40" t="s">
        <v>124</v>
      </c>
      <c r="B24" s="69">
        <v>88</v>
      </c>
      <c r="C24" s="64">
        <v>76.8</v>
      </c>
      <c r="D24" s="64">
        <v>77.599999999999994</v>
      </c>
      <c r="E24" s="64">
        <v>67.7</v>
      </c>
      <c r="F24" s="64">
        <v>98.2</v>
      </c>
      <c r="G24" s="64">
        <v>85.7</v>
      </c>
      <c r="H24" s="64">
        <v>82.8</v>
      </c>
      <c r="I24" s="64">
        <v>72.3</v>
      </c>
      <c r="J24" s="64">
        <v>87.3</v>
      </c>
      <c r="K24" s="64">
        <v>76.2</v>
      </c>
      <c r="L24" s="64">
        <v>77.400000000000006</v>
      </c>
      <c r="M24" s="64">
        <v>67.5</v>
      </c>
      <c r="N24" s="64">
        <v>83.4</v>
      </c>
      <c r="O24" s="64">
        <v>72.8</v>
      </c>
      <c r="P24" s="64">
        <v>103.8</v>
      </c>
      <c r="Q24" s="64">
        <v>90.6</v>
      </c>
      <c r="R24" s="64">
        <v>100.1</v>
      </c>
      <c r="S24" s="64">
        <v>87.3</v>
      </c>
      <c r="T24" s="64">
        <v>85.5</v>
      </c>
      <c r="U24" s="64">
        <v>74.599999999999994</v>
      </c>
      <c r="V24" s="64">
        <v>90.9</v>
      </c>
      <c r="W24" s="64">
        <v>79.3</v>
      </c>
      <c r="X24" s="64">
        <v>159.6</v>
      </c>
      <c r="Y24" s="64">
        <v>139.30000000000001</v>
      </c>
      <c r="Z24" s="64">
        <v>77.7</v>
      </c>
      <c r="AA24" s="64">
        <v>67.8</v>
      </c>
      <c r="AB24" s="64">
        <v>88.9</v>
      </c>
      <c r="AC24" s="64">
        <v>77.599999999999994</v>
      </c>
      <c r="AD24" s="64">
        <v>80.400000000000006</v>
      </c>
      <c r="AE24" s="64">
        <v>70.2</v>
      </c>
      <c r="AF24" s="64">
        <v>113.2</v>
      </c>
      <c r="AG24" s="68">
        <v>98.8</v>
      </c>
      <c r="AH24" s="47" t="s">
        <v>124</v>
      </c>
      <c r="AI24" s="66"/>
      <c r="AJ24" s="40" t="s">
        <v>124</v>
      </c>
      <c r="AK24" s="69">
        <v>105.2</v>
      </c>
      <c r="AL24" s="64">
        <v>84.7</v>
      </c>
      <c r="AM24" s="64">
        <v>120.8</v>
      </c>
      <c r="AN24" s="64">
        <v>109</v>
      </c>
      <c r="AO24" s="64">
        <v>115.7</v>
      </c>
      <c r="AP24" s="64">
        <v>91.9</v>
      </c>
      <c r="AQ24" s="64">
        <v>96.2</v>
      </c>
      <c r="AR24" s="64">
        <v>122.8</v>
      </c>
      <c r="AS24" s="64">
        <v>118.7</v>
      </c>
      <c r="AT24" s="64">
        <v>106.9</v>
      </c>
      <c r="AU24" s="64">
        <v>94.9</v>
      </c>
      <c r="AV24" s="64">
        <v>164.2</v>
      </c>
      <c r="AW24" s="64">
        <v>96.6</v>
      </c>
      <c r="AX24" s="64">
        <v>106.6</v>
      </c>
      <c r="AY24" s="64">
        <v>99.6</v>
      </c>
      <c r="AZ24" s="68">
        <v>122.7</v>
      </c>
      <c r="BA24" s="47" t="s">
        <v>124</v>
      </c>
      <c r="BB24" s="54"/>
    </row>
    <row r="25" spans="1:54" ht="13">
      <c r="A25" s="40" t="s">
        <v>125</v>
      </c>
      <c r="B25" s="69">
        <v>90.6</v>
      </c>
      <c r="C25" s="64">
        <v>78.8</v>
      </c>
      <c r="D25" s="64">
        <v>74</v>
      </c>
      <c r="E25" s="64">
        <v>64.3</v>
      </c>
      <c r="F25" s="64">
        <v>117</v>
      </c>
      <c r="G25" s="64">
        <v>101.7</v>
      </c>
      <c r="H25" s="64">
        <v>80.900000000000006</v>
      </c>
      <c r="I25" s="64">
        <v>70.3</v>
      </c>
      <c r="J25" s="64">
        <v>76.7</v>
      </c>
      <c r="K25" s="64">
        <v>66.7</v>
      </c>
      <c r="L25" s="64">
        <v>82</v>
      </c>
      <c r="M25" s="64">
        <v>71.3</v>
      </c>
      <c r="N25" s="64">
        <v>85.7</v>
      </c>
      <c r="O25" s="64">
        <v>74.5</v>
      </c>
      <c r="P25" s="64">
        <v>105.2</v>
      </c>
      <c r="Q25" s="64">
        <v>91.5</v>
      </c>
      <c r="R25" s="64">
        <v>97.8</v>
      </c>
      <c r="S25" s="64">
        <v>85</v>
      </c>
      <c r="T25" s="64">
        <v>85.4</v>
      </c>
      <c r="U25" s="64">
        <v>74.3</v>
      </c>
      <c r="V25" s="64">
        <v>87.5</v>
      </c>
      <c r="W25" s="64">
        <v>76.099999999999994</v>
      </c>
      <c r="X25" s="64">
        <v>168.6</v>
      </c>
      <c r="Y25" s="64">
        <v>146.6</v>
      </c>
      <c r="Z25" s="64">
        <v>75.2</v>
      </c>
      <c r="AA25" s="64">
        <v>65.400000000000006</v>
      </c>
      <c r="AB25" s="64">
        <v>90.3</v>
      </c>
      <c r="AC25" s="64">
        <v>78.5</v>
      </c>
      <c r="AD25" s="64">
        <v>81.3</v>
      </c>
      <c r="AE25" s="64">
        <v>70.7</v>
      </c>
      <c r="AF25" s="64">
        <v>119</v>
      </c>
      <c r="AG25" s="68">
        <v>103.5</v>
      </c>
      <c r="AH25" s="47" t="s">
        <v>125</v>
      </c>
      <c r="AI25" s="66"/>
      <c r="AJ25" s="40" t="s">
        <v>125</v>
      </c>
      <c r="AK25" s="69">
        <v>104.7</v>
      </c>
      <c r="AL25" s="64">
        <v>84.9</v>
      </c>
      <c r="AM25" s="64">
        <v>123.1</v>
      </c>
      <c r="AN25" s="64">
        <v>106.5</v>
      </c>
      <c r="AO25" s="64">
        <v>101.7</v>
      </c>
      <c r="AP25" s="64">
        <v>97.3</v>
      </c>
      <c r="AQ25" s="64">
        <v>99.1</v>
      </c>
      <c r="AR25" s="64">
        <v>124.5</v>
      </c>
      <c r="AS25" s="64">
        <v>116</v>
      </c>
      <c r="AT25" s="64">
        <v>106.7</v>
      </c>
      <c r="AU25" s="64">
        <v>91.3</v>
      </c>
      <c r="AV25" s="64">
        <v>159.5</v>
      </c>
      <c r="AW25" s="64">
        <v>94.2</v>
      </c>
      <c r="AX25" s="64">
        <v>105.6</v>
      </c>
      <c r="AY25" s="64">
        <v>100.8</v>
      </c>
      <c r="AZ25" s="68">
        <v>117.3</v>
      </c>
      <c r="BA25" s="47" t="s">
        <v>125</v>
      </c>
      <c r="BB25" s="54"/>
    </row>
    <row r="26" spans="1:54" ht="13">
      <c r="A26" s="41" t="s">
        <v>126</v>
      </c>
      <c r="B26" s="69">
        <v>193.9</v>
      </c>
      <c r="C26" s="64">
        <v>168.8</v>
      </c>
      <c r="D26" s="64">
        <v>132.80000000000001</v>
      </c>
      <c r="E26" s="64">
        <v>115.6</v>
      </c>
      <c r="F26" s="64">
        <v>219.2</v>
      </c>
      <c r="G26" s="64">
        <v>190.8</v>
      </c>
      <c r="H26" s="64">
        <v>247.7</v>
      </c>
      <c r="I26" s="64">
        <v>215.6</v>
      </c>
      <c r="J26" s="64">
        <v>196</v>
      </c>
      <c r="K26" s="64">
        <v>170.6</v>
      </c>
      <c r="L26" s="64">
        <v>153.1</v>
      </c>
      <c r="M26" s="64">
        <v>133.19999999999999</v>
      </c>
      <c r="N26" s="64">
        <v>183</v>
      </c>
      <c r="O26" s="64">
        <v>159.30000000000001</v>
      </c>
      <c r="P26" s="64">
        <v>278.60000000000002</v>
      </c>
      <c r="Q26" s="64">
        <v>242.5</v>
      </c>
      <c r="R26" s="64">
        <v>218.2</v>
      </c>
      <c r="S26" s="64">
        <v>189.9</v>
      </c>
      <c r="T26" s="64">
        <v>178.9</v>
      </c>
      <c r="U26" s="64">
        <v>155.69999999999999</v>
      </c>
      <c r="V26" s="64">
        <v>103.7</v>
      </c>
      <c r="W26" s="64">
        <v>90.3</v>
      </c>
      <c r="X26" s="64">
        <v>230.6</v>
      </c>
      <c r="Y26" s="64">
        <v>200.7</v>
      </c>
      <c r="Z26" s="64">
        <v>254.4</v>
      </c>
      <c r="AA26" s="64">
        <v>221.4</v>
      </c>
      <c r="AB26" s="64">
        <v>181.4</v>
      </c>
      <c r="AC26" s="64">
        <v>157.9</v>
      </c>
      <c r="AD26" s="64">
        <v>186.3</v>
      </c>
      <c r="AE26" s="64">
        <v>162.1</v>
      </c>
      <c r="AF26" s="64">
        <v>166.4</v>
      </c>
      <c r="AG26" s="68">
        <v>144.80000000000001</v>
      </c>
      <c r="AH26" s="47" t="s">
        <v>126</v>
      </c>
      <c r="AI26" s="66"/>
      <c r="AJ26" s="40" t="s">
        <v>126</v>
      </c>
      <c r="AK26" s="69">
        <v>106.7</v>
      </c>
      <c r="AL26" s="64">
        <v>86.4</v>
      </c>
      <c r="AM26" s="64">
        <v>118.7</v>
      </c>
      <c r="AN26" s="64">
        <v>108.8</v>
      </c>
      <c r="AO26" s="64">
        <v>112.9</v>
      </c>
      <c r="AP26" s="64">
        <v>111.8</v>
      </c>
      <c r="AQ26" s="64">
        <v>105.9</v>
      </c>
      <c r="AR26" s="64">
        <v>123.7</v>
      </c>
      <c r="AS26" s="64">
        <v>118.4</v>
      </c>
      <c r="AT26" s="64">
        <v>113.2</v>
      </c>
      <c r="AU26" s="64">
        <v>92.2</v>
      </c>
      <c r="AV26" s="64">
        <v>166.4</v>
      </c>
      <c r="AW26" s="64">
        <v>96.7</v>
      </c>
      <c r="AX26" s="64">
        <v>105.2</v>
      </c>
      <c r="AY26" s="64">
        <v>99.5</v>
      </c>
      <c r="AZ26" s="68">
        <v>124.2</v>
      </c>
      <c r="BA26" s="47" t="s">
        <v>126</v>
      </c>
      <c r="BB26" s="54"/>
    </row>
    <row r="27" spans="1:54" ht="13">
      <c r="A27" s="40" t="s">
        <v>175</v>
      </c>
      <c r="B27" s="69">
        <v>86</v>
      </c>
      <c r="C27" s="64">
        <v>75</v>
      </c>
      <c r="D27" s="64">
        <v>68.400000000000006</v>
      </c>
      <c r="E27" s="64">
        <v>59.6</v>
      </c>
      <c r="F27" s="64">
        <v>97</v>
      </c>
      <c r="G27" s="64">
        <v>84.6</v>
      </c>
      <c r="H27" s="64">
        <v>90.3</v>
      </c>
      <c r="I27" s="64">
        <v>78.7</v>
      </c>
      <c r="J27" s="64">
        <v>94.3</v>
      </c>
      <c r="K27" s="64">
        <v>82.2</v>
      </c>
      <c r="L27" s="64">
        <v>90.2</v>
      </c>
      <c r="M27" s="64">
        <v>78.599999999999994</v>
      </c>
      <c r="N27" s="64">
        <v>83.2</v>
      </c>
      <c r="O27" s="64">
        <v>72.5</v>
      </c>
      <c r="P27" s="64">
        <v>114.2</v>
      </c>
      <c r="Q27" s="64">
        <v>99.6</v>
      </c>
      <c r="R27" s="64">
        <v>86.6</v>
      </c>
      <c r="S27" s="64">
        <v>75.5</v>
      </c>
      <c r="T27" s="64">
        <v>85.8</v>
      </c>
      <c r="U27" s="64">
        <v>74.8</v>
      </c>
      <c r="V27" s="64">
        <v>85.8</v>
      </c>
      <c r="W27" s="64">
        <v>74.8</v>
      </c>
      <c r="X27" s="64">
        <v>158.6</v>
      </c>
      <c r="Y27" s="64">
        <v>138.30000000000001</v>
      </c>
      <c r="Z27" s="64">
        <v>78.099999999999994</v>
      </c>
      <c r="AA27" s="64">
        <v>68.099999999999994</v>
      </c>
      <c r="AB27" s="64">
        <v>82.5</v>
      </c>
      <c r="AC27" s="64">
        <v>71.900000000000006</v>
      </c>
      <c r="AD27" s="64">
        <v>83.2</v>
      </c>
      <c r="AE27" s="64">
        <v>72.5</v>
      </c>
      <c r="AF27" s="64">
        <v>118.9</v>
      </c>
      <c r="AG27" s="68">
        <v>103.7</v>
      </c>
      <c r="AH27" s="47" t="s">
        <v>175</v>
      </c>
      <c r="AI27" s="66"/>
      <c r="AJ27" s="40" t="s">
        <v>175</v>
      </c>
      <c r="AK27" s="69">
        <v>102.7</v>
      </c>
      <c r="AL27" s="64">
        <v>85.6</v>
      </c>
      <c r="AM27" s="64">
        <v>114.9</v>
      </c>
      <c r="AN27" s="64">
        <v>118.6</v>
      </c>
      <c r="AO27" s="64">
        <v>124.9</v>
      </c>
      <c r="AP27" s="64">
        <v>106.9</v>
      </c>
      <c r="AQ27" s="64">
        <v>96.3</v>
      </c>
      <c r="AR27" s="64">
        <v>135</v>
      </c>
      <c r="AS27" s="64">
        <v>102.7</v>
      </c>
      <c r="AT27" s="64">
        <v>107.3</v>
      </c>
      <c r="AU27" s="64">
        <v>89.1</v>
      </c>
      <c r="AV27" s="64">
        <v>163.1</v>
      </c>
      <c r="AW27" s="64">
        <v>97.9</v>
      </c>
      <c r="AX27" s="64">
        <v>98.4</v>
      </c>
      <c r="AY27" s="64">
        <v>103.1</v>
      </c>
      <c r="AZ27" s="68">
        <v>129.1</v>
      </c>
      <c r="BA27" s="47" t="s">
        <v>175</v>
      </c>
      <c r="BB27" s="54"/>
    </row>
    <row r="28" spans="1:54" ht="13.5" thickBot="1">
      <c r="A28" s="42" t="s">
        <v>116</v>
      </c>
      <c r="B28" s="74">
        <v>86.5</v>
      </c>
      <c r="C28" s="75">
        <v>76.400000000000006</v>
      </c>
      <c r="D28" s="75">
        <v>69.3</v>
      </c>
      <c r="E28" s="75">
        <v>61.2</v>
      </c>
      <c r="F28" s="75">
        <v>96.9</v>
      </c>
      <c r="G28" s="75">
        <v>85.6</v>
      </c>
      <c r="H28" s="75">
        <v>87.3</v>
      </c>
      <c r="I28" s="75">
        <v>77.099999999999994</v>
      </c>
      <c r="J28" s="75">
        <v>93.6</v>
      </c>
      <c r="K28" s="75">
        <v>82.7</v>
      </c>
      <c r="L28" s="75">
        <v>89.9</v>
      </c>
      <c r="M28" s="75">
        <v>79.400000000000006</v>
      </c>
      <c r="N28" s="75">
        <v>83.2</v>
      </c>
      <c r="O28" s="75">
        <v>73.5</v>
      </c>
      <c r="P28" s="75">
        <v>115.8</v>
      </c>
      <c r="Q28" s="75">
        <v>102.3</v>
      </c>
      <c r="R28" s="75">
        <v>85.5</v>
      </c>
      <c r="S28" s="75">
        <v>75.5</v>
      </c>
      <c r="T28" s="75">
        <v>86.2</v>
      </c>
      <c r="U28" s="75">
        <v>76.099999999999994</v>
      </c>
      <c r="V28" s="75">
        <v>81.599999999999994</v>
      </c>
      <c r="W28" s="75">
        <v>72.099999999999994</v>
      </c>
      <c r="X28" s="75">
        <v>163</v>
      </c>
      <c r="Y28" s="75">
        <v>144</v>
      </c>
      <c r="Z28" s="75">
        <v>79.5</v>
      </c>
      <c r="AA28" s="75">
        <v>70.2</v>
      </c>
      <c r="AB28" s="75">
        <v>82.8</v>
      </c>
      <c r="AC28" s="75">
        <v>73.099999999999994</v>
      </c>
      <c r="AD28" s="75">
        <v>89.8</v>
      </c>
      <c r="AE28" s="75">
        <v>79.3</v>
      </c>
      <c r="AF28" s="75">
        <v>122.7</v>
      </c>
      <c r="AG28" s="75">
        <v>108.4</v>
      </c>
      <c r="AH28" s="48" t="s">
        <v>116</v>
      </c>
      <c r="AI28" s="66"/>
      <c r="AJ28" s="42" t="s">
        <v>116</v>
      </c>
      <c r="AK28" s="75">
        <v>103.6</v>
      </c>
      <c r="AL28" s="75">
        <v>86.7</v>
      </c>
      <c r="AM28" s="75">
        <v>117.7</v>
      </c>
      <c r="AN28" s="75">
        <v>112.5</v>
      </c>
      <c r="AO28" s="75">
        <v>123.9</v>
      </c>
      <c r="AP28" s="75">
        <v>106.7</v>
      </c>
      <c r="AQ28" s="75">
        <v>96.3</v>
      </c>
      <c r="AR28" s="75">
        <v>136.9</v>
      </c>
      <c r="AS28" s="75">
        <v>101.5</v>
      </c>
      <c r="AT28" s="75">
        <v>107.7</v>
      </c>
      <c r="AU28" s="75">
        <v>85.2</v>
      </c>
      <c r="AV28" s="75">
        <v>155.69999999999999</v>
      </c>
      <c r="AW28" s="75">
        <v>99.6</v>
      </c>
      <c r="AX28" s="75">
        <v>99.3</v>
      </c>
      <c r="AY28" s="75">
        <v>111.4</v>
      </c>
      <c r="AZ28" s="75">
        <v>133.30000000000001</v>
      </c>
      <c r="BA28" s="48" t="s">
        <v>116</v>
      </c>
      <c r="BB28" s="54"/>
    </row>
    <row r="29" spans="1:54" s="81" customFormat="1" ht="10" thickTop="1">
      <c r="A29" s="113"/>
      <c r="B29" s="35"/>
      <c r="C29" s="35"/>
      <c r="D29" s="35"/>
      <c r="E29" s="35"/>
      <c r="F29" s="35"/>
      <c r="G29" s="35"/>
      <c r="H29" s="35"/>
      <c r="I29" s="35"/>
      <c r="J29" s="35"/>
      <c r="K29" s="35"/>
      <c r="L29" s="35"/>
      <c r="M29" s="35"/>
      <c r="N29" s="35"/>
      <c r="O29" s="35"/>
      <c r="P29" s="35"/>
      <c r="Q29" s="35"/>
      <c r="R29" s="35"/>
      <c r="S29" s="35"/>
      <c r="T29" s="35"/>
      <c r="U29" s="35"/>
      <c r="V29" s="36"/>
      <c r="W29" s="35"/>
      <c r="X29" s="35"/>
      <c r="Y29" s="35"/>
      <c r="Z29" s="35"/>
      <c r="AA29" s="35"/>
      <c r="AB29" s="35"/>
      <c r="AC29" s="35"/>
      <c r="AD29" s="35"/>
      <c r="AE29" s="35"/>
      <c r="AF29" s="35"/>
      <c r="AG29" s="35"/>
      <c r="AH29" s="77" t="str">
        <f>ⅰ.賃金!M24</f>
        <v>令和8年2月</v>
      </c>
      <c r="AI29" s="78"/>
      <c r="AJ29" s="79"/>
      <c r="AK29" s="35"/>
      <c r="AL29" s="35"/>
      <c r="AM29" s="35"/>
      <c r="AN29" s="35"/>
      <c r="AO29" s="35"/>
      <c r="AP29" s="35"/>
      <c r="AQ29" s="35"/>
      <c r="AR29" s="35"/>
      <c r="AS29" s="35"/>
      <c r="AT29" s="35"/>
      <c r="AU29" s="35"/>
      <c r="AV29" s="35"/>
      <c r="AW29" s="35"/>
      <c r="AX29" s="35"/>
      <c r="AY29" s="35"/>
      <c r="AZ29" s="36"/>
      <c r="BA29" s="77" t="str">
        <f>ⅰ.賃金!M24</f>
        <v>令和8年2月</v>
      </c>
      <c r="BB29" s="80"/>
    </row>
    <row r="30" spans="1:54" s="83" customFormat="1" ht="12">
      <c r="A30" s="82"/>
      <c r="AX30" s="84"/>
      <c r="AZ30" s="84"/>
    </row>
    <row r="31" spans="1:54" ht="13">
      <c r="B31" s="85"/>
      <c r="BA31" s="54"/>
      <c r="BB31" s="54"/>
    </row>
    <row r="32" spans="1:54" s="26" customFormat="1" ht="12.5" thickBot="1">
      <c r="A32" s="22" t="s">
        <v>86</v>
      </c>
      <c r="T32" s="86"/>
      <c r="U32" s="86"/>
      <c r="V32" s="86"/>
      <c r="W32" s="86"/>
      <c r="X32" s="55"/>
      <c r="Y32" s="55"/>
      <c r="Z32" s="55"/>
      <c r="AA32" s="55"/>
      <c r="AB32" s="55"/>
      <c r="AC32" s="55"/>
      <c r="AD32" s="55"/>
      <c r="AE32" s="55"/>
      <c r="AF32" s="55"/>
      <c r="AG32" s="55"/>
      <c r="AH32" s="55" t="s">
        <v>97</v>
      </c>
      <c r="AI32" s="55"/>
      <c r="AJ32" s="22" t="s">
        <v>87</v>
      </c>
      <c r="AX32" s="27"/>
      <c r="AY32" s="27"/>
      <c r="BA32" s="55" t="s">
        <v>97</v>
      </c>
    </row>
    <row r="33" spans="1:54" ht="18" customHeight="1" thickTop="1">
      <c r="A33" s="341" t="s">
        <v>0</v>
      </c>
      <c r="B33" s="352" t="s">
        <v>63</v>
      </c>
      <c r="C33" s="352"/>
      <c r="D33" s="352" t="s">
        <v>75</v>
      </c>
      <c r="E33" s="352"/>
      <c r="F33" s="352" t="s">
        <v>42</v>
      </c>
      <c r="G33" s="352"/>
      <c r="H33" s="356" t="s">
        <v>76</v>
      </c>
      <c r="I33" s="356"/>
      <c r="J33" s="361" t="s">
        <v>77</v>
      </c>
      <c r="K33" s="361"/>
      <c r="L33" s="352" t="s">
        <v>36</v>
      </c>
      <c r="M33" s="352"/>
      <c r="N33" s="352" t="s">
        <v>78</v>
      </c>
      <c r="O33" s="352"/>
      <c r="P33" s="352" t="s">
        <v>79</v>
      </c>
      <c r="Q33" s="352"/>
      <c r="R33" s="348" t="s">
        <v>131</v>
      </c>
      <c r="S33" s="348"/>
      <c r="T33" s="348" t="s">
        <v>133</v>
      </c>
      <c r="U33" s="348"/>
      <c r="V33" s="348" t="s">
        <v>129</v>
      </c>
      <c r="W33" s="348"/>
      <c r="X33" s="356" t="s">
        <v>15</v>
      </c>
      <c r="Y33" s="356"/>
      <c r="Z33" s="348" t="s">
        <v>8</v>
      </c>
      <c r="AA33" s="348"/>
      <c r="AB33" s="352" t="s">
        <v>80</v>
      </c>
      <c r="AC33" s="352"/>
      <c r="AD33" s="352" t="s">
        <v>28</v>
      </c>
      <c r="AE33" s="352"/>
      <c r="AF33" s="356" t="s">
        <v>17</v>
      </c>
      <c r="AG33" s="357"/>
      <c r="AH33" s="344" t="s">
        <v>0</v>
      </c>
      <c r="AI33" s="23"/>
      <c r="AJ33" s="341" t="s">
        <v>0</v>
      </c>
      <c r="AK33" s="352" t="s">
        <v>63</v>
      </c>
      <c r="AL33" s="352" t="s">
        <v>75</v>
      </c>
      <c r="AM33" s="352" t="s">
        <v>42</v>
      </c>
      <c r="AN33" s="348" t="s">
        <v>81</v>
      </c>
      <c r="AO33" s="352" t="s">
        <v>82</v>
      </c>
      <c r="AP33" s="348" t="s">
        <v>36</v>
      </c>
      <c r="AQ33" s="348" t="s">
        <v>78</v>
      </c>
      <c r="AR33" s="348" t="s">
        <v>79</v>
      </c>
      <c r="AS33" s="348" t="s">
        <v>83</v>
      </c>
      <c r="AT33" s="348" t="s">
        <v>16</v>
      </c>
      <c r="AU33" s="348" t="s">
        <v>84</v>
      </c>
      <c r="AV33" s="348" t="s">
        <v>128</v>
      </c>
      <c r="AW33" s="348" t="s">
        <v>85</v>
      </c>
      <c r="AX33" s="348" t="s">
        <v>80</v>
      </c>
      <c r="AY33" s="348" t="s">
        <v>28</v>
      </c>
      <c r="AZ33" s="348" t="s">
        <v>127</v>
      </c>
      <c r="BA33" s="344" t="s">
        <v>0</v>
      </c>
      <c r="BB33" s="54"/>
    </row>
    <row r="34" spans="1:54" s="59" customFormat="1" ht="14.25" customHeight="1">
      <c r="A34" s="342"/>
      <c r="B34" s="353"/>
      <c r="C34" s="353"/>
      <c r="D34" s="353"/>
      <c r="E34" s="353"/>
      <c r="F34" s="353"/>
      <c r="G34" s="353"/>
      <c r="H34" s="358"/>
      <c r="I34" s="358"/>
      <c r="J34" s="362"/>
      <c r="K34" s="362"/>
      <c r="L34" s="353"/>
      <c r="M34" s="353"/>
      <c r="N34" s="353"/>
      <c r="O34" s="353"/>
      <c r="P34" s="353"/>
      <c r="Q34" s="353"/>
      <c r="R34" s="349"/>
      <c r="S34" s="349"/>
      <c r="T34" s="349"/>
      <c r="U34" s="349"/>
      <c r="V34" s="349"/>
      <c r="W34" s="349"/>
      <c r="X34" s="358"/>
      <c r="Y34" s="358"/>
      <c r="Z34" s="349"/>
      <c r="AA34" s="349"/>
      <c r="AB34" s="353"/>
      <c r="AC34" s="353"/>
      <c r="AD34" s="353"/>
      <c r="AE34" s="353"/>
      <c r="AF34" s="358"/>
      <c r="AG34" s="320"/>
      <c r="AH34" s="345"/>
      <c r="AI34" s="23"/>
      <c r="AJ34" s="365"/>
      <c r="AK34" s="353"/>
      <c r="AL34" s="353"/>
      <c r="AM34" s="353"/>
      <c r="AN34" s="349"/>
      <c r="AO34" s="353"/>
      <c r="AP34" s="349"/>
      <c r="AQ34" s="349"/>
      <c r="AR34" s="349"/>
      <c r="AS34" s="349"/>
      <c r="AT34" s="349"/>
      <c r="AU34" s="349"/>
      <c r="AV34" s="349"/>
      <c r="AW34" s="349"/>
      <c r="AX34" s="349"/>
      <c r="AY34" s="349"/>
      <c r="AZ34" s="349"/>
      <c r="BA34" s="345"/>
      <c r="BB34" s="58"/>
    </row>
    <row r="35" spans="1:54" s="61" customFormat="1" ht="13">
      <c r="A35" s="342"/>
      <c r="B35" s="354"/>
      <c r="C35" s="354"/>
      <c r="D35" s="354"/>
      <c r="E35" s="354"/>
      <c r="F35" s="354"/>
      <c r="G35" s="354"/>
      <c r="H35" s="360"/>
      <c r="I35" s="360"/>
      <c r="J35" s="363"/>
      <c r="K35" s="363"/>
      <c r="L35" s="354"/>
      <c r="M35" s="354"/>
      <c r="N35" s="354"/>
      <c r="O35" s="354"/>
      <c r="P35" s="354"/>
      <c r="Q35" s="354"/>
      <c r="R35" s="350"/>
      <c r="S35" s="350"/>
      <c r="T35" s="350"/>
      <c r="U35" s="350"/>
      <c r="V35" s="350"/>
      <c r="W35" s="350"/>
      <c r="X35" s="360"/>
      <c r="Y35" s="360"/>
      <c r="Z35" s="350"/>
      <c r="AA35" s="350"/>
      <c r="AB35" s="354"/>
      <c r="AC35" s="354"/>
      <c r="AD35" s="354"/>
      <c r="AE35" s="354"/>
      <c r="AF35" s="360"/>
      <c r="AG35" s="364"/>
      <c r="AH35" s="345"/>
      <c r="AI35" s="23"/>
      <c r="AJ35" s="365"/>
      <c r="AK35" s="353"/>
      <c r="AL35" s="353"/>
      <c r="AM35" s="353"/>
      <c r="AN35" s="349"/>
      <c r="AO35" s="353"/>
      <c r="AP35" s="349"/>
      <c r="AQ35" s="349"/>
      <c r="AR35" s="349"/>
      <c r="AS35" s="349"/>
      <c r="AT35" s="349"/>
      <c r="AU35" s="349"/>
      <c r="AV35" s="349"/>
      <c r="AW35" s="349"/>
      <c r="AX35" s="349"/>
      <c r="AY35" s="349"/>
      <c r="AZ35" s="349"/>
      <c r="BA35" s="345"/>
      <c r="BB35" s="60"/>
    </row>
    <row r="36" spans="1:54" s="59" customFormat="1" ht="13">
      <c r="A36" s="343"/>
      <c r="B36" s="29" t="s">
        <v>88</v>
      </c>
      <c r="C36" s="29" t="s">
        <v>89</v>
      </c>
      <c r="D36" s="29" t="s">
        <v>88</v>
      </c>
      <c r="E36" s="29" t="s">
        <v>89</v>
      </c>
      <c r="F36" s="29" t="s">
        <v>88</v>
      </c>
      <c r="G36" s="29" t="s">
        <v>89</v>
      </c>
      <c r="H36" s="29" t="s">
        <v>88</v>
      </c>
      <c r="I36" s="29" t="s">
        <v>89</v>
      </c>
      <c r="J36" s="29" t="s">
        <v>88</v>
      </c>
      <c r="K36" s="29" t="s">
        <v>89</v>
      </c>
      <c r="L36" s="29" t="s">
        <v>88</v>
      </c>
      <c r="M36" s="29" t="s">
        <v>89</v>
      </c>
      <c r="N36" s="29" t="s">
        <v>88</v>
      </c>
      <c r="O36" s="29" t="s">
        <v>89</v>
      </c>
      <c r="P36" s="29" t="s">
        <v>88</v>
      </c>
      <c r="Q36" s="29" t="s">
        <v>89</v>
      </c>
      <c r="R36" s="29" t="s">
        <v>88</v>
      </c>
      <c r="S36" s="29" t="s">
        <v>89</v>
      </c>
      <c r="T36" s="29" t="s">
        <v>88</v>
      </c>
      <c r="U36" s="29" t="s">
        <v>89</v>
      </c>
      <c r="V36" s="29" t="s">
        <v>88</v>
      </c>
      <c r="W36" s="29" t="s">
        <v>89</v>
      </c>
      <c r="X36" s="29" t="s">
        <v>88</v>
      </c>
      <c r="Y36" s="29" t="s">
        <v>89</v>
      </c>
      <c r="Z36" s="29" t="s">
        <v>88</v>
      </c>
      <c r="AA36" s="29" t="s">
        <v>89</v>
      </c>
      <c r="AB36" s="29" t="s">
        <v>88</v>
      </c>
      <c r="AC36" s="29" t="s">
        <v>89</v>
      </c>
      <c r="AD36" s="29" t="s">
        <v>88</v>
      </c>
      <c r="AE36" s="29" t="s">
        <v>89</v>
      </c>
      <c r="AF36" s="29" t="s">
        <v>88</v>
      </c>
      <c r="AG36" s="30" t="s">
        <v>89</v>
      </c>
      <c r="AH36" s="346"/>
      <c r="AI36" s="24"/>
      <c r="AJ36" s="366"/>
      <c r="AK36" s="354"/>
      <c r="AL36" s="354"/>
      <c r="AM36" s="354"/>
      <c r="AN36" s="350"/>
      <c r="AO36" s="354"/>
      <c r="AP36" s="350"/>
      <c r="AQ36" s="350"/>
      <c r="AR36" s="350"/>
      <c r="AS36" s="350"/>
      <c r="AT36" s="350"/>
      <c r="AU36" s="350"/>
      <c r="AV36" s="350"/>
      <c r="AW36" s="350"/>
      <c r="AX36" s="350"/>
      <c r="AY36" s="350"/>
      <c r="AZ36" s="350"/>
      <c r="BA36" s="347"/>
      <c r="BB36" s="58"/>
    </row>
    <row r="37" spans="1:54" ht="13">
      <c r="A37" s="37" t="s">
        <v>171</v>
      </c>
      <c r="B37" s="62">
        <v>101.7</v>
      </c>
      <c r="C37" s="63">
        <v>102.5</v>
      </c>
      <c r="D37" s="63" t="s">
        <v>110</v>
      </c>
      <c r="E37" s="63" t="s">
        <v>110</v>
      </c>
      <c r="F37" s="63">
        <v>103.9</v>
      </c>
      <c r="G37" s="63">
        <v>121.3</v>
      </c>
      <c r="H37" s="63" t="s">
        <v>110</v>
      </c>
      <c r="I37" s="63" t="s">
        <v>110</v>
      </c>
      <c r="J37" s="63">
        <v>97.1</v>
      </c>
      <c r="K37" s="63">
        <v>125.8</v>
      </c>
      <c r="L37" s="63">
        <v>97.5</v>
      </c>
      <c r="M37" s="63">
        <v>64.7</v>
      </c>
      <c r="N37" s="63">
        <v>106.6</v>
      </c>
      <c r="O37" s="63">
        <v>113.2</v>
      </c>
      <c r="P37" s="63">
        <v>113.6</v>
      </c>
      <c r="Q37" s="63">
        <v>219.8</v>
      </c>
      <c r="R37" s="63">
        <v>100.1</v>
      </c>
      <c r="S37" s="63">
        <v>71.400000000000006</v>
      </c>
      <c r="T37" s="63">
        <v>101.1</v>
      </c>
      <c r="U37" s="63">
        <v>107.1</v>
      </c>
      <c r="V37" s="64">
        <v>124.7</v>
      </c>
      <c r="W37" s="64">
        <v>215.6</v>
      </c>
      <c r="X37" s="64">
        <v>135</v>
      </c>
      <c r="Y37" s="64">
        <v>163.30000000000001</v>
      </c>
      <c r="Z37" s="64">
        <v>92.1</v>
      </c>
      <c r="AA37" s="64">
        <v>65.099999999999994</v>
      </c>
      <c r="AB37" s="64">
        <v>97.6</v>
      </c>
      <c r="AC37" s="64">
        <v>93.1</v>
      </c>
      <c r="AD37" s="64">
        <v>97.6</v>
      </c>
      <c r="AE37" s="64">
        <v>48</v>
      </c>
      <c r="AF37" s="64">
        <v>105.5</v>
      </c>
      <c r="AG37" s="65">
        <v>89</v>
      </c>
      <c r="AH37" s="43" t="s">
        <v>171</v>
      </c>
      <c r="AI37" s="66"/>
      <c r="AJ37" s="87" t="s">
        <v>171</v>
      </c>
      <c r="AK37" s="88">
        <v>100</v>
      </c>
      <c r="AL37" s="89" t="s">
        <v>110</v>
      </c>
      <c r="AM37" s="89">
        <v>101.8</v>
      </c>
      <c r="AN37" s="89" t="s">
        <v>110</v>
      </c>
      <c r="AO37" s="89">
        <v>91.9</v>
      </c>
      <c r="AP37" s="89">
        <v>98.1</v>
      </c>
      <c r="AQ37" s="89">
        <v>98.9</v>
      </c>
      <c r="AR37" s="89">
        <v>96.7</v>
      </c>
      <c r="AS37" s="89">
        <v>110.8</v>
      </c>
      <c r="AT37" s="89">
        <v>87.6</v>
      </c>
      <c r="AU37" s="89">
        <v>109.1</v>
      </c>
      <c r="AV37" s="89">
        <v>133</v>
      </c>
      <c r="AW37" s="89">
        <v>96.3</v>
      </c>
      <c r="AX37" s="89">
        <v>100</v>
      </c>
      <c r="AY37" s="89">
        <v>113.8</v>
      </c>
      <c r="AZ37" s="90">
        <v>100.9</v>
      </c>
      <c r="BA37" s="91" t="s">
        <v>171</v>
      </c>
      <c r="BB37" s="54"/>
    </row>
    <row r="38" spans="1:54" ht="13">
      <c r="A38" s="38" t="s">
        <v>111</v>
      </c>
      <c r="B38" s="69">
        <v>101.2</v>
      </c>
      <c r="C38" s="64">
        <v>114.7</v>
      </c>
      <c r="D38" s="64">
        <v>105.2</v>
      </c>
      <c r="E38" s="64">
        <v>134</v>
      </c>
      <c r="F38" s="64">
        <v>102.8</v>
      </c>
      <c r="G38" s="64">
        <v>116.9</v>
      </c>
      <c r="H38" s="64">
        <v>100.9</v>
      </c>
      <c r="I38" s="64">
        <v>116.8</v>
      </c>
      <c r="J38" s="64">
        <v>97.2</v>
      </c>
      <c r="K38" s="64">
        <v>120.9</v>
      </c>
      <c r="L38" s="64">
        <v>102</v>
      </c>
      <c r="M38" s="64">
        <v>86.6</v>
      </c>
      <c r="N38" s="64">
        <v>101.5</v>
      </c>
      <c r="O38" s="64">
        <v>122.3</v>
      </c>
      <c r="P38" s="64">
        <v>106.2</v>
      </c>
      <c r="Q38" s="64">
        <v>226.4</v>
      </c>
      <c r="R38" s="64">
        <v>104.8</v>
      </c>
      <c r="S38" s="64">
        <v>142</v>
      </c>
      <c r="T38" s="64">
        <v>104.6</v>
      </c>
      <c r="U38" s="64">
        <v>142.4</v>
      </c>
      <c r="V38" s="64">
        <v>118.3</v>
      </c>
      <c r="W38" s="64">
        <v>167.3</v>
      </c>
      <c r="X38" s="64">
        <v>127.3</v>
      </c>
      <c r="Y38" s="64">
        <v>130.19999999999999</v>
      </c>
      <c r="Z38" s="64">
        <v>102.9</v>
      </c>
      <c r="AA38" s="64">
        <v>170.7</v>
      </c>
      <c r="AB38" s="64">
        <v>97.1</v>
      </c>
      <c r="AC38" s="64">
        <v>113.6</v>
      </c>
      <c r="AD38" s="64">
        <v>97.8</v>
      </c>
      <c r="AE38" s="64">
        <v>104.8</v>
      </c>
      <c r="AF38" s="64">
        <v>103.4</v>
      </c>
      <c r="AG38" s="68">
        <v>93.2</v>
      </c>
      <c r="AH38" s="44" t="s">
        <v>111</v>
      </c>
      <c r="AI38" s="66"/>
      <c r="AJ38" s="92" t="s">
        <v>111</v>
      </c>
      <c r="AK38" s="93">
        <v>101.3</v>
      </c>
      <c r="AL38" s="89">
        <v>99</v>
      </c>
      <c r="AM38" s="89">
        <v>104.2</v>
      </c>
      <c r="AN38" s="89">
        <v>103.6</v>
      </c>
      <c r="AO38" s="89">
        <v>96.2</v>
      </c>
      <c r="AP38" s="89">
        <v>103</v>
      </c>
      <c r="AQ38" s="89">
        <v>99.4</v>
      </c>
      <c r="AR38" s="89">
        <v>97.2</v>
      </c>
      <c r="AS38" s="89">
        <v>128.4</v>
      </c>
      <c r="AT38" s="89">
        <v>96.3</v>
      </c>
      <c r="AU38" s="89">
        <v>106.6</v>
      </c>
      <c r="AV38" s="89">
        <v>131.6</v>
      </c>
      <c r="AW38" s="89">
        <v>96.9</v>
      </c>
      <c r="AX38" s="89">
        <v>99.9</v>
      </c>
      <c r="AY38" s="89">
        <v>99.3</v>
      </c>
      <c r="AZ38" s="90">
        <v>104.5</v>
      </c>
      <c r="BA38" s="94" t="s">
        <v>111</v>
      </c>
      <c r="BB38" s="54"/>
    </row>
    <row r="39" spans="1:54" ht="13">
      <c r="A39" s="38" t="s">
        <v>112</v>
      </c>
      <c r="B39" s="69">
        <v>100</v>
      </c>
      <c r="C39" s="64">
        <v>100</v>
      </c>
      <c r="D39" s="64">
        <v>100</v>
      </c>
      <c r="E39" s="64">
        <v>100</v>
      </c>
      <c r="F39" s="64">
        <v>100</v>
      </c>
      <c r="G39" s="64">
        <v>100</v>
      </c>
      <c r="H39" s="64">
        <v>100</v>
      </c>
      <c r="I39" s="64">
        <v>100</v>
      </c>
      <c r="J39" s="64">
        <v>100</v>
      </c>
      <c r="K39" s="64">
        <v>100</v>
      </c>
      <c r="L39" s="64">
        <v>100</v>
      </c>
      <c r="M39" s="64">
        <v>100</v>
      </c>
      <c r="N39" s="64">
        <v>100</v>
      </c>
      <c r="O39" s="64">
        <v>100</v>
      </c>
      <c r="P39" s="64">
        <v>100</v>
      </c>
      <c r="Q39" s="64">
        <v>100</v>
      </c>
      <c r="R39" s="64">
        <v>100</v>
      </c>
      <c r="S39" s="64">
        <v>100</v>
      </c>
      <c r="T39" s="64">
        <v>100</v>
      </c>
      <c r="U39" s="64">
        <v>100</v>
      </c>
      <c r="V39" s="64">
        <v>100</v>
      </c>
      <c r="W39" s="64">
        <v>100</v>
      </c>
      <c r="X39" s="64">
        <v>100</v>
      </c>
      <c r="Y39" s="64">
        <v>100</v>
      </c>
      <c r="Z39" s="64">
        <v>100</v>
      </c>
      <c r="AA39" s="64">
        <v>100</v>
      </c>
      <c r="AB39" s="64">
        <v>100</v>
      </c>
      <c r="AC39" s="64">
        <v>100</v>
      </c>
      <c r="AD39" s="64">
        <v>100</v>
      </c>
      <c r="AE39" s="64">
        <v>100</v>
      </c>
      <c r="AF39" s="64">
        <v>100</v>
      </c>
      <c r="AG39" s="68">
        <v>100</v>
      </c>
      <c r="AH39" s="44" t="s">
        <v>112</v>
      </c>
      <c r="AI39" s="66"/>
      <c r="AJ39" s="92" t="s">
        <v>112</v>
      </c>
      <c r="AK39" s="93">
        <v>100</v>
      </c>
      <c r="AL39" s="89">
        <v>100</v>
      </c>
      <c r="AM39" s="89">
        <v>100</v>
      </c>
      <c r="AN39" s="89">
        <v>100</v>
      </c>
      <c r="AO39" s="89">
        <v>100</v>
      </c>
      <c r="AP39" s="89">
        <v>100</v>
      </c>
      <c r="AQ39" s="89">
        <v>100</v>
      </c>
      <c r="AR39" s="89">
        <v>100</v>
      </c>
      <c r="AS39" s="89">
        <v>100</v>
      </c>
      <c r="AT39" s="89">
        <v>100</v>
      </c>
      <c r="AU39" s="89">
        <v>100</v>
      </c>
      <c r="AV39" s="89">
        <v>100</v>
      </c>
      <c r="AW39" s="89">
        <v>100</v>
      </c>
      <c r="AX39" s="89">
        <v>100</v>
      </c>
      <c r="AY39" s="89">
        <v>100</v>
      </c>
      <c r="AZ39" s="90">
        <v>100</v>
      </c>
      <c r="BA39" s="94" t="s">
        <v>112</v>
      </c>
      <c r="BB39" s="54"/>
    </row>
    <row r="40" spans="1:54" ht="13">
      <c r="A40" s="38" t="s">
        <v>113</v>
      </c>
      <c r="B40" s="69">
        <v>97.2</v>
      </c>
      <c r="C40" s="64">
        <v>87.6</v>
      </c>
      <c r="D40" s="64">
        <v>94.9</v>
      </c>
      <c r="E40" s="64">
        <v>99</v>
      </c>
      <c r="F40" s="64">
        <v>98.7</v>
      </c>
      <c r="G40" s="64">
        <v>109.5</v>
      </c>
      <c r="H40" s="64">
        <v>101.1</v>
      </c>
      <c r="I40" s="64">
        <v>101.2</v>
      </c>
      <c r="J40" s="64">
        <v>98.1</v>
      </c>
      <c r="K40" s="64">
        <v>88.1</v>
      </c>
      <c r="L40" s="64">
        <v>84.5</v>
      </c>
      <c r="M40" s="64">
        <v>61</v>
      </c>
      <c r="N40" s="64">
        <v>100</v>
      </c>
      <c r="O40" s="64">
        <v>77.2</v>
      </c>
      <c r="P40" s="64">
        <v>107.1</v>
      </c>
      <c r="Q40" s="64">
        <v>197.1</v>
      </c>
      <c r="R40" s="64">
        <v>90.7</v>
      </c>
      <c r="S40" s="64">
        <v>68.099999999999994</v>
      </c>
      <c r="T40" s="64">
        <v>99.8</v>
      </c>
      <c r="U40" s="64">
        <v>71.7</v>
      </c>
      <c r="V40" s="64">
        <v>91.8</v>
      </c>
      <c r="W40" s="64">
        <v>70.099999999999994</v>
      </c>
      <c r="X40" s="64">
        <v>132.69999999999999</v>
      </c>
      <c r="Y40" s="64">
        <v>206.1</v>
      </c>
      <c r="Z40" s="64">
        <v>97.4</v>
      </c>
      <c r="AA40" s="64">
        <v>97</v>
      </c>
      <c r="AB40" s="64">
        <v>97.9</v>
      </c>
      <c r="AC40" s="64">
        <v>102.3</v>
      </c>
      <c r="AD40" s="64">
        <v>99</v>
      </c>
      <c r="AE40" s="64">
        <v>91.6</v>
      </c>
      <c r="AF40" s="64">
        <v>92.8</v>
      </c>
      <c r="AG40" s="68">
        <v>94.5</v>
      </c>
      <c r="AH40" s="44" t="s">
        <v>113</v>
      </c>
      <c r="AI40" s="66"/>
      <c r="AJ40" s="92" t="s">
        <v>113</v>
      </c>
      <c r="AK40" s="93">
        <v>99.5</v>
      </c>
      <c r="AL40" s="89">
        <v>98.7</v>
      </c>
      <c r="AM40" s="89">
        <v>86.4</v>
      </c>
      <c r="AN40" s="89">
        <v>43.2</v>
      </c>
      <c r="AO40" s="89">
        <v>105.3</v>
      </c>
      <c r="AP40" s="89">
        <v>105.7</v>
      </c>
      <c r="AQ40" s="89">
        <v>98.5</v>
      </c>
      <c r="AR40" s="89">
        <v>105.3</v>
      </c>
      <c r="AS40" s="89">
        <v>96.8</v>
      </c>
      <c r="AT40" s="89">
        <v>106.9</v>
      </c>
      <c r="AU40" s="89">
        <v>98</v>
      </c>
      <c r="AV40" s="89">
        <v>122.6</v>
      </c>
      <c r="AW40" s="89">
        <v>101.3</v>
      </c>
      <c r="AX40" s="89">
        <v>102.6</v>
      </c>
      <c r="AY40" s="89">
        <v>97.6</v>
      </c>
      <c r="AZ40" s="90">
        <v>97.5</v>
      </c>
      <c r="BA40" s="94" t="s">
        <v>113</v>
      </c>
      <c r="BB40" s="54"/>
    </row>
    <row r="41" spans="1:54" ht="13">
      <c r="A41" s="38" t="s">
        <v>114</v>
      </c>
      <c r="B41" s="69">
        <v>94.9</v>
      </c>
      <c r="C41" s="64">
        <v>73.8</v>
      </c>
      <c r="D41" s="64">
        <v>88.3</v>
      </c>
      <c r="E41" s="64">
        <v>54</v>
      </c>
      <c r="F41" s="64">
        <v>98.1</v>
      </c>
      <c r="G41" s="64">
        <v>98.8</v>
      </c>
      <c r="H41" s="64">
        <v>101.3</v>
      </c>
      <c r="I41" s="64">
        <v>158.9</v>
      </c>
      <c r="J41" s="64">
        <v>104.7</v>
      </c>
      <c r="K41" s="64">
        <v>103.7</v>
      </c>
      <c r="L41" s="64">
        <v>86.3</v>
      </c>
      <c r="M41" s="64">
        <v>46.6</v>
      </c>
      <c r="N41" s="64">
        <v>99.4</v>
      </c>
      <c r="O41" s="64">
        <v>74.5</v>
      </c>
      <c r="P41" s="64">
        <v>109.7</v>
      </c>
      <c r="Q41" s="64">
        <v>346.7</v>
      </c>
      <c r="R41" s="64">
        <v>102.5</v>
      </c>
      <c r="S41" s="64">
        <v>123.7</v>
      </c>
      <c r="T41" s="64">
        <v>95.9</v>
      </c>
      <c r="U41" s="64">
        <v>57.3</v>
      </c>
      <c r="V41" s="64">
        <v>82.9</v>
      </c>
      <c r="W41" s="64">
        <v>64</v>
      </c>
      <c r="X41" s="64">
        <v>139</v>
      </c>
      <c r="Y41" s="64">
        <v>121.6</v>
      </c>
      <c r="Z41" s="64">
        <v>95.2</v>
      </c>
      <c r="AA41" s="64">
        <v>86.2</v>
      </c>
      <c r="AB41" s="64">
        <v>93.7</v>
      </c>
      <c r="AC41" s="64">
        <v>87.8</v>
      </c>
      <c r="AD41" s="64">
        <v>99.9</v>
      </c>
      <c r="AE41" s="64">
        <v>82</v>
      </c>
      <c r="AF41" s="64">
        <v>97.3</v>
      </c>
      <c r="AG41" s="68">
        <v>88.5</v>
      </c>
      <c r="AH41" s="44" t="s">
        <v>114</v>
      </c>
      <c r="AI41" s="66"/>
      <c r="AJ41" s="92" t="s">
        <v>114</v>
      </c>
      <c r="AK41" s="93">
        <v>100.3</v>
      </c>
      <c r="AL41" s="89">
        <v>95.1</v>
      </c>
      <c r="AM41" s="89">
        <v>90</v>
      </c>
      <c r="AN41" s="89">
        <v>100</v>
      </c>
      <c r="AO41" s="89">
        <v>108.7</v>
      </c>
      <c r="AP41" s="89">
        <v>98.9</v>
      </c>
      <c r="AQ41" s="89">
        <v>98.8</v>
      </c>
      <c r="AR41" s="89">
        <v>104</v>
      </c>
      <c r="AS41" s="89">
        <v>117.6</v>
      </c>
      <c r="AT41" s="89">
        <v>105.4</v>
      </c>
      <c r="AU41" s="89">
        <v>103</v>
      </c>
      <c r="AV41" s="89">
        <v>107.6</v>
      </c>
      <c r="AW41" s="89">
        <v>100.7</v>
      </c>
      <c r="AX41" s="89">
        <v>103.4</v>
      </c>
      <c r="AY41" s="89">
        <v>92.5</v>
      </c>
      <c r="AZ41" s="90">
        <v>96.5</v>
      </c>
      <c r="BA41" s="94" t="s">
        <v>114</v>
      </c>
      <c r="BB41" s="54"/>
    </row>
    <row r="42" spans="1:54" ht="13">
      <c r="A42" s="38" t="s">
        <v>115</v>
      </c>
      <c r="B42" s="69">
        <v>95.9</v>
      </c>
      <c r="C42" s="64">
        <v>86.7</v>
      </c>
      <c r="D42" s="64">
        <v>92.8</v>
      </c>
      <c r="E42" s="64">
        <v>57.7</v>
      </c>
      <c r="F42" s="64">
        <v>101.3</v>
      </c>
      <c r="G42" s="64">
        <v>102.1</v>
      </c>
      <c r="H42" s="64">
        <v>100.7</v>
      </c>
      <c r="I42" s="64">
        <v>128.69999999999999</v>
      </c>
      <c r="J42" s="64">
        <v>106.1</v>
      </c>
      <c r="K42" s="64">
        <v>93.9</v>
      </c>
      <c r="L42" s="64">
        <v>92.6</v>
      </c>
      <c r="M42" s="64">
        <v>68.099999999999994</v>
      </c>
      <c r="N42" s="64">
        <v>100.5</v>
      </c>
      <c r="O42" s="64">
        <v>99.2</v>
      </c>
      <c r="P42" s="64">
        <v>112</v>
      </c>
      <c r="Q42" s="64">
        <v>466.7</v>
      </c>
      <c r="R42" s="64">
        <v>99.4</v>
      </c>
      <c r="S42" s="64">
        <v>92.6</v>
      </c>
      <c r="T42" s="64">
        <v>95.4</v>
      </c>
      <c r="U42" s="64">
        <v>47.2</v>
      </c>
      <c r="V42" s="64">
        <v>88.1</v>
      </c>
      <c r="W42" s="64">
        <v>121.3</v>
      </c>
      <c r="X42" s="64">
        <v>141.69999999999999</v>
      </c>
      <c r="Y42" s="64">
        <v>140.80000000000001</v>
      </c>
      <c r="Z42" s="64">
        <v>94.3</v>
      </c>
      <c r="AA42" s="64">
        <v>127.5</v>
      </c>
      <c r="AB42" s="64">
        <v>92.9</v>
      </c>
      <c r="AC42" s="64">
        <v>95.9</v>
      </c>
      <c r="AD42" s="64">
        <v>98.9</v>
      </c>
      <c r="AE42" s="64">
        <v>73</v>
      </c>
      <c r="AF42" s="64">
        <v>103.1</v>
      </c>
      <c r="AG42" s="68">
        <v>91</v>
      </c>
      <c r="AH42" s="44" t="s">
        <v>115</v>
      </c>
      <c r="AI42" s="66"/>
      <c r="AJ42" s="92" t="s">
        <v>115</v>
      </c>
      <c r="AK42" s="93">
        <v>101</v>
      </c>
      <c r="AL42" s="89">
        <v>96</v>
      </c>
      <c r="AM42" s="89">
        <v>96.8</v>
      </c>
      <c r="AN42" s="89">
        <v>98.8</v>
      </c>
      <c r="AO42" s="89">
        <v>108.3</v>
      </c>
      <c r="AP42" s="89">
        <v>93.5</v>
      </c>
      <c r="AQ42" s="89">
        <v>94.8</v>
      </c>
      <c r="AR42" s="89">
        <v>103.7</v>
      </c>
      <c r="AS42" s="89">
        <v>187.5</v>
      </c>
      <c r="AT42" s="89">
        <v>89.5</v>
      </c>
      <c r="AU42" s="89">
        <v>115.7</v>
      </c>
      <c r="AV42" s="89">
        <v>108.3</v>
      </c>
      <c r="AW42" s="89">
        <v>98.4</v>
      </c>
      <c r="AX42" s="89">
        <v>103.8</v>
      </c>
      <c r="AY42" s="89">
        <v>89.4</v>
      </c>
      <c r="AZ42" s="90">
        <v>97.1</v>
      </c>
      <c r="BA42" s="94" t="s">
        <v>115</v>
      </c>
      <c r="BB42" s="54"/>
    </row>
    <row r="43" spans="1:54" ht="13">
      <c r="A43" s="38" t="s">
        <v>172</v>
      </c>
      <c r="B43" s="70">
        <v>94.1</v>
      </c>
      <c r="C43" s="71">
        <v>88</v>
      </c>
      <c r="D43" s="71">
        <v>89.3</v>
      </c>
      <c r="E43" s="71">
        <v>41.9</v>
      </c>
      <c r="F43" s="71">
        <v>100.3</v>
      </c>
      <c r="G43" s="71">
        <v>96.8</v>
      </c>
      <c r="H43" s="71">
        <v>99.8</v>
      </c>
      <c r="I43" s="71">
        <v>101.4</v>
      </c>
      <c r="J43" s="71">
        <v>102.9</v>
      </c>
      <c r="K43" s="71">
        <v>77</v>
      </c>
      <c r="L43" s="71">
        <v>98.8</v>
      </c>
      <c r="M43" s="71">
        <v>75</v>
      </c>
      <c r="N43" s="71">
        <v>98.7</v>
      </c>
      <c r="O43" s="71">
        <v>125.4</v>
      </c>
      <c r="P43" s="71">
        <v>107.3</v>
      </c>
      <c r="Q43" s="71">
        <v>316.3</v>
      </c>
      <c r="R43" s="71">
        <v>92.7</v>
      </c>
      <c r="S43" s="71">
        <v>85.9</v>
      </c>
      <c r="T43" s="71">
        <v>92.8</v>
      </c>
      <c r="U43" s="71">
        <v>39.5</v>
      </c>
      <c r="V43" s="71">
        <v>90.7</v>
      </c>
      <c r="W43" s="71">
        <v>138.5</v>
      </c>
      <c r="X43" s="71">
        <v>135.69999999999999</v>
      </c>
      <c r="Y43" s="71">
        <v>143</v>
      </c>
      <c r="Z43" s="71">
        <v>81.5</v>
      </c>
      <c r="AA43" s="71">
        <v>107.8</v>
      </c>
      <c r="AB43" s="71">
        <v>92.6</v>
      </c>
      <c r="AC43" s="71">
        <v>96.9</v>
      </c>
      <c r="AD43" s="71">
        <v>98.8</v>
      </c>
      <c r="AE43" s="71">
        <v>89.2</v>
      </c>
      <c r="AF43" s="71">
        <v>99.9</v>
      </c>
      <c r="AG43" s="72">
        <v>82.7</v>
      </c>
      <c r="AH43" s="45" t="s">
        <v>172</v>
      </c>
      <c r="AI43" s="66"/>
      <c r="AJ43" s="92" t="s">
        <v>172</v>
      </c>
      <c r="AK43" s="95">
        <v>101.3</v>
      </c>
      <c r="AL43" s="96">
        <v>82.4</v>
      </c>
      <c r="AM43" s="96">
        <v>102.5</v>
      </c>
      <c r="AN43" s="96">
        <v>99.2</v>
      </c>
      <c r="AO43" s="96">
        <v>107.9</v>
      </c>
      <c r="AP43" s="96">
        <v>89.7</v>
      </c>
      <c r="AQ43" s="96">
        <v>92</v>
      </c>
      <c r="AR43" s="96">
        <v>101.9</v>
      </c>
      <c r="AS43" s="96">
        <v>189.3</v>
      </c>
      <c r="AT43" s="96">
        <v>102.9</v>
      </c>
      <c r="AU43" s="96">
        <v>125.8</v>
      </c>
      <c r="AV43" s="96">
        <v>77.5</v>
      </c>
      <c r="AW43" s="96">
        <v>104.4</v>
      </c>
      <c r="AX43" s="96">
        <v>104.5</v>
      </c>
      <c r="AY43" s="96">
        <v>87.6</v>
      </c>
      <c r="AZ43" s="97">
        <v>93.7</v>
      </c>
      <c r="BA43" s="98" t="s">
        <v>172</v>
      </c>
      <c r="BB43" s="54"/>
    </row>
    <row r="44" spans="1:54" ht="13">
      <c r="A44" s="39" t="s">
        <v>177</v>
      </c>
      <c r="B44" s="69">
        <v>90.4</v>
      </c>
      <c r="C44" s="64">
        <v>93.5</v>
      </c>
      <c r="D44" s="64">
        <v>93.6</v>
      </c>
      <c r="E44" s="64">
        <v>44.2</v>
      </c>
      <c r="F44" s="64">
        <v>101.6</v>
      </c>
      <c r="G44" s="64">
        <v>95</v>
      </c>
      <c r="H44" s="64">
        <v>89.8</v>
      </c>
      <c r="I44" s="64">
        <v>110.4</v>
      </c>
      <c r="J44" s="64">
        <v>96.5</v>
      </c>
      <c r="K44" s="64">
        <v>72.400000000000006</v>
      </c>
      <c r="L44" s="64">
        <v>89.1</v>
      </c>
      <c r="M44" s="64">
        <v>59.7</v>
      </c>
      <c r="N44" s="64">
        <v>94.7</v>
      </c>
      <c r="O44" s="64">
        <v>106.6</v>
      </c>
      <c r="P44" s="64">
        <v>92.1</v>
      </c>
      <c r="Q44" s="64">
        <v>388</v>
      </c>
      <c r="R44" s="64">
        <v>95.6</v>
      </c>
      <c r="S44" s="64">
        <v>115.6</v>
      </c>
      <c r="T44" s="64">
        <v>92.2</v>
      </c>
      <c r="U44" s="64">
        <v>94.9</v>
      </c>
      <c r="V44" s="64">
        <v>82</v>
      </c>
      <c r="W44" s="64">
        <v>108</v>
      </c>
      <c r="X44" s="64">
        <v>123.7</v>
      </c>
      <c r="Y44" s="64">
        <v>129.69999999999999</v>
      </c>
      <c r="Z44" s="64">
        <v>91.8</v>
      </c>
      <c r="AA44" s="64">
        <v>183.1</v>
      </c>
      <c r="AB44" s="64">
        <v>85.4</v>
      </c>
      <c r="AC44" s="64">
        <v>127.5</v>
      </c>
      <c r="AD44" s="64">
        <v>89.3</v>
      </c>
      <c r="AE44" s="64">
        <v>114.6</v>
      </c>
      <c r="AF44" s="64">
        <v>99.4</v>
      </c>
      <c r="AG44" s="68">
        <v>69.2</v>
      </c>
      <c r="AH44" s="46" t="s">
        <v>177</v>
      </c>
      <c r="AI44" s="66"/>
      <c r="AJ44" s="99" t="s">
        <v>177</v>
      </c>
      <c r="AK44" s="88">
        <v>99.8</v>
      </c>
      <c r="AL44" s="89">
        <v>79.3</v>
      </c>
      <c r="AM44" s="89">
        <v>101.9</v>
      </c>
      <c r="AN44" s="89">
        <v>98.3</v>
      </c>
      <c r="AO44" s="89">
        <v>105.4</v>
      </c>
      <c r="AP44" s="89">
        <v>88.2</v>
      </c>
      <c r="AQ44" s="89">
        <v>93.7</v>
      </c>
      <c r="AR44" s="89">
        <v>68.599999999999994</v>
      </c>
      <c r="AS44" s="89">
        <v>189.5</v>
      </c>
      <c r="AT44" s="89">
        <v>108.4</v>
      </c>
      <c r="AU44" s="89">
        <v>128.5</v>
      </c>
      <c r="AV44" s="89">
        <v>79.8</v>
      </c>
      <c r="AW44" s="89">
        <v>101</v>
      </c>
      <c r="AX44" s="89">
        <v>103.6</v>
      </c>
      <c r="AY44" s="89">
        <v>24.4</v>
      </c>
      <c r="AZ44" s="90">
        <v>103.3</v>
      </c>
      <c r="BA44" s="100" t="s">
        <v>177</v>
      </c>
      <c r="BB44" s="54"/>
    </row>
    <row r="45" spans="1:54" ht="13">
      <c r="A45" s="40" t="s">
        <v>117</v>
      </c>
      <c r="B45" s="69">
        <v>92.1</v>
      </c>
      <c r="C45" s="64">
        <v>102.2</v>
      </c>
      <c r="D45" s="64">
        <v>90</v>
      </c>
      <c r="E45" s="64">
        <v>25.4</v>
      </c>
      <c r="F45" s="64">
        <v>95.9</v>
      </c>
      <c r="G45" s="64">
        <v>107.4</v>
      </c>
      <c r="H45" s="64">
        <v>100.1</v>
      </c>
      <c r="I45" s="64">
        <v>149.1</v>
      </c>
      <c r="J45" s="64">
        <v>99.7</v>
      </c>
      <c r="K45" s="64">
        <v>87.4</v>
      </c>
      <c r="L45" s="64">
        <v>92.3</v>
      </c>
      <c r="M45" s="64">
        <v>53.2</v>
      </c>
      <c r="N45" s="64">
        <v>88.9</v>
      </c>
      <c r="O45" s="64">
        <v>108.2</v>
      </c>
      <c r="P45" s="64">
        <v>94.7</v>
      </c>
      <c r="Q45" s="64">
        <v>384</v>
      </c>
      <c r="R45" s="64">
        <v>96.9</v>
      </c>
      <c r="S45" s="64">
        <v>113.9</v>
      </c>
      <c r="T45" s="64">
        <v>101.9</v>
      </c>
      <c r="U45" s="64">
        <v>98.5</v>
      </c>
      <c r="V45" s="64">
        <v>89.3</v>
      </c>
      <c r="W45" s="64">
        <v>114</v>
      </c>
      <c r="X45" s="64">
        <v>125.7</v>
      </c>
      <c r="Y45" s="64">
        <v>132.4</v>
      </c>
      <c r="Z45" s="64">
        <v>113.3</v>
      </c>
      <c r="AA45" s="64">
        <v>350.8</v>
      </c>
      <c r="AB45" s="64">
        <v>86.2</v>
      </c>
      <c r="AC45" s="64">
        <v>113.7</v>
      </c>
      <c r="AD45" s="64">
        <v>89.6</v>
      </c>
      <c r="AE45" s="64">
        <v>115.6</v>
      </c>
      <c r="AF45" s="64">
        <v>101.5</v>
      </c>
      <c r="AG45" s="68">
        <v>76.900000000000006</v>
      </c>
      <c r="AH45" s="47" t="s">
        <v>117</v>
      </c>
      <c r="AI45" s="66"/>
      <c r="AJ45" s="101" t="s">
        <v>117</v>
      </c>
      <c r="AK45" s="88">
        <v>98.9</v>
      </c>
      <c r="AL45" s="89">
        <v>79.3</v>
      </c>
      <c r="AM45" s="89">
        <v>101.6</v>
      </c>
      <c r="AN45" s="89">
        <v>97.9</v>
      </c>
      <c r="AO45" s="89">
        <v>105.1</v>
      </c>
      <c r="AP45" s="89">
        <v>86.1</v>
      </c>
      <c r="AQ45" s="89">
        <v>92.2</v>
      </c>
      <c r="AR45" s="89">
        <v>68.099999999999994</v>
      </c>
      <c r="AS45" s="89">
        <v>188.8</v>
      </c>
      <c r="AT45" s="89">
        <v>108.3</v>
      </c>
      <c r="AU45" s="89">
        <v>124.9</v>
      </c>
      <c r="AV45" s="89">
        <v>80.7</v>
      </c>
      <c r="AW45" s="89">
        <v>95.4</v>
      </c>
      <c r="AX45" s="89">
        <v>104</v>
      </c>
      <c r="AY45" s="89">
        <v>24.3</v>
      </c>
      <c r="AZ45" s="90">
        <v>102.9</v>
      </c>
      <c r="BA45" s="102" t="s">
        <v>117</v>
      </c>
      <c r="BB45" s="54"/>
    </row>
    <row r="46" spans="1:54" ht="13">
      <c r="A46" s="40" t="s">
        <v>118</v>
      </c>
      <c r="B46" s="69">
        <v>100.4</v>
      </c>
      <c r="C46" s="64">
        <v>118.3</v>
      </c>
      <c r="D46" s="64">
        <v>91.4</v>
      </c>
      <c r="E46" s="64">
        <v>22.7</v>
      </c>
      <c r="F46" s="64">
        <v>106.4</v>
      </c>
      <c r="G46" s="64">
        <v>114</v>
      </c>
      <c r="H46" s="64">
        <v>104.8</v>
      </c>
      <c r="I46" s="64">
        <v>139.6</v>
      </c>
      <c r="J46" s="64">
        <v>109.8</v>
      </c>
      <c r="K46" s="64">
        <v>95.3</v>
      </c>
      <c r="L46" s="64">
        <v>96.9</v>
      </c>
      <c r="M46" s="64">
        <v>57.3</v>
      </c>
      <c r="N46" s="64">
        <v>101.2</v>
      </c>
      <c r="O46" s="64">
        <v>126.2</v>
      </c>
      <c r="P46" s="64">
        <v>100</v>
      </c>
      <c r="Q46" s="64">
        <v>432</v>
      </c>
      <c r="R46" s="64">
        <v>103.9</v>
      </c>
      <c r="S46" s="64">
        <v>123</v>
      </c>
      <c r="T46" s="64">
        <v>109.2</v>
      </c>
      <c r="U46" s="64">
        <v>72.3</v>
      </c>
      <c r="V46" s="64">
        <v>93.5</v>
      </c>
      <c r="W46" s="64">
        <v>122</v>
      </c>
      <c r="X46" s="64">
        <v>129.9</v>
      </c>
      <c r="Y46" s="64">
        <v>129.69999999999999</v>
      </c>
      <c r="Z46" s="64">
        <v>137.69999999999999</v>
      </c>
      <c r="AA46" s="64">
        <v>483.1</v>
      </c>
      <c r="AB46" s="64">
        <v>91.7</v>
      </c>
      <c r="AC46" s="64">
        <v>137.30000000000001</v>
      </c>
      <c r="AD46" s="64">
        <v>95.5</v>
      </c>
      <c r="AE46" s="64">
        <v>137.5</v>
      </c>
      <c r="AF46" s="64">
        <v>103.9</v>
      </c>
      <c r="AG46" s="68">
        <v>93.4</v>
      </c>
      <c r="AH46" s="47" t="s">
        <v>118</v>
      </c>
      <c r="AI46" s="66"/>
      <c r="AJ46" s="101" t="s">
        <v>118</v>
      </c>
      <c r="AK46" s="88">
        <v>99.6</v>
      </c>
      <c r="AL46" s="89">
        <v>78.5</v>
      </c>
      <c r="AM46" s="89">
        <v>102</v>
      </c>
      <c r="AN46" s="89">
        <v>100.4</v>
      </c>
      <c r="AO46" s="89">
        <v>105</v>
      </c>
      <c r="AP46" s="89">
        <v>89.3</v>
      </c>
      <c r="AQ46" s="89">
        <v>91.9</v>
      </c>
      <c r="AR46" s="89">
        <v>66.2</v>
      </c>
      <c r="AS46" s="89">
        <v>190.9</v>
      </c>
      <c r="AT46" s="89">
        <v>108.4</v>
      </c>
      <c r="AU46" s="89">
        <v>123.4</v>
      </c>
      <c r="AV46" s="89">
        <v>79.7</v>
      </c>
      <c r="AW46" s="89">
        <v>100.1</v>
      </c>
      <c r="AX46" s="89">
        <v>104.8</v>
      </c>
      <c r="AY46" s="89">
        <v>24.8</v>
      </c>
      <c r="AZ46" s="90">
        <v>103.5</v>
      </c>
      <c r="BA46" s="102" t="s">
        <v>118</v>
      </c>
      <c r="BB46" s="54"/>
    </row>
    <row r="47" spans="1:54" ht="13">
      <c r="A47" s="40" t="s">
        <v>119</v>
      </c>
      <c r="B47" s="69">
        <v>94.7</v>
      </c>
      <c r="C47" s="64">
        <v>96.8</v>
      </c>
      <c r="D47" s="64">
        <v>84.8</v>
      </c>
      <c r="E47" s="64">
        <v>17.100000000000001</v>
      </c>
      <c r="F47" s="64">
        <v>94.9</v>
      </c>
      <c r="G47" s="64">
        <v>105.8</v>
      </c>
      <c r="H47" s="64">
        <v>99.9</v>
      </c>
      <c r="I47" s="64">
        <v>134</v>
      </c>
      <c r="J47" s="64">
        <v>110</v>
      </c>
      <c r="K47" s="64">
        <v>82.7</v>
      </c>
      <c r="L47" s="64">
        <v>93.4</v>
      </c>
      <c r="M47" s="64">
        <v>56.6</v>
      </c>
      <c r="N47" s="64">
        <v>99</v>
      </c>
      <c r="O47" s="64">
        <v>123</v>
      </c>
      <c r="P47" s="64">
        <v>105</v>
      </c>
      <c r="Q47" s="64">
        <v>460</v>
      </c>
      <c r="R47" s="64">
        <v>98.1</v>
      </c>
      <c r="S47" s="64">
        <v>123</v>
      </c>
      <c r="T47" s="64">
        <v>97.8</v>
      </c>
      <c r="U47" s="64">
        <v>54.7</v>
      </c>
      <c r="V47" s="64">
        <v>91.4</v>
      </c>
      <c r="W47" s="64">
        <v>104</v>
      </c>
      <c r="X47" s="64">
        <v>128</v>
      </c>
      <c r="Y47" s="64">
        <v>113.5</v>
      </c>
      <c r="Z47" s="64">
        <v>107</v>
      </c>
      <c r="AA47" s="64">
        <v>245.8</v>
      </c>
      <c r="AB47" s="64">
        <v>89.8</v>
      </c>
      <c r="AC47" s="64">
        <v>113.7</v>
      </c>
      <c r="AD47" s="64">
        <v>102.3</v>
      </c>
      <c r="AE47" s="64">
        <v>170.8</v>
      </c>
      <c r="AF47" s="64">
        <v>103.1</v>
      </c>
      <c r="AG47" s="68">
        <v>87.9</v>
      </c>
      <c r="AH47" s="47" t="s">
        <v>119</v>
      </c>
      <c r="AI47" s="66"/>
      <c r="AJ47" s="101" t="s">
        <v>119</v>
      </c>
      <c r="AK47" s="88">
        <v>100.5</v>
      </c>
      <c r="AL47" s="89">
        <v>78.5</v>
      </c>
      <c r="AM47" s="89">
        <v>105.1</v>
      </c>
      <c r="AN47" s="89">
        <v>100.4</v>
      </c>
      <c r="AO47" s="89">
        <v>107</v>
      </c>
      <c r="AP47" s="89">
        <v>88.9</v>
      </c>
      <c r="AQ47" s="89">
        <v>91.3</v>
      </c>
      <c r="AR47" s="89">
        <v>66.5</v>
      </c>
      <c r="AS47" s="89">
        <v>188.5</v>
      </c>
      <c r="AT47" s="89">
        <v>109.1</v>
      </c>
      <c r="AU47" s="89">
        <v>126.8</v>
      </c>
      <c r="AV47" s="89">
        <v>77.3</v>
      </c>
      <c r="AW47" s="89">
        <v>104.4</v>
      </c>
      <c r="AX47" s="89">
        <v>104.7</v>
      </c>
      <c r="AY47" s="89">
        <v>24.7</v>
      </c>
      <c r="AZ47" s="90">
        <v>104.4</v>
      </c>
      <c r="BA47" s="102" t="s">
        <v>119</v>
      </c>
      <c r="BB47" s="54"/>
    </row>
    <row r="48" spans="1:54" ht="13">
      <c r="A48" s="40" t="s">
        <v>120</v>
      </c>
      <c r="B48" s="69">
        <v>96.4</v>
      </c>
      <c r="C48" s="64">
        <v>94.6</v>
      </c>
      <c r="D48" s="64">
        <v>94.4</v>
      </c>
      <c r="E48" s="64">
        <v>22.1</v>
      </c>
      <c r="F48" s="64">
        <v>105.8</v>
      </c>
      <c r="G48" s="64">
        <v>109.1</v>
      </c>
      <c r="H48" s="64">
        <v>104.4</v>
      </c>
      <c r="I48" s="64">
        <v>125.5</v>
      </c>
      <c r="J48" s="64">
        <v>107.4</v>
      </c>
      <c r="K48" s="64">
        <v>82.7</v>
      </c>
      <c r="L48" s="64">
        <v>87.7</v>
      </c>
      <c r="M48" s="64">
        <v>58.4</v>
      </c>
      <c r="N48" s="64">
        <v>100.5</v>
      </c>
      <c r="O48" s="64">
        <v>108.2</v>
      </c>
      <c r="P48" s="64">
        <v>104.1</v>
      </c>
      <c r="Q48" s="64">
        <v>432</v>
      </c>
      <c r="R48" s="64">
        <v>98.9</v>
      </c>
      <c r="S48" s="64">
        <v>115.6</v>
      </c>
      <c r="T48" s="64">
        <v>101.5</v>
      </c>
      <c r="U48" s="64">
        <v>49.6</v>
      </c>
      <c r="V48" s="64">
        <v>88.3</v>
      </c>
      <c r="W48" s="64">
        <v>108</v>
      </c>
      <c r="X48" s="64">
        <v>134.80000000000001</v>
      </c>
      <c r="Y48" s="64">
        <v>91.9</v>
      </c>
      <c r="Z48" s="64">
        <v>103.3</v>
      </c>
      <c r="AA48" s="64">
        <v>225.4</v>
      </c>
      <c r="AB48" s="64">
        <v>91.3</v>
      </c>
      <c r="AC48" s="64">
        <v>115.7</v>
      </c>
      <c r="AD48" s="64">
        <v>97.3</v>
      </c>
      <c r="AE48" s="64">
        <v>140.6</v>
      </c>
      <c r="AF48" s="64">
        <v>106.5</v>
      </c>
      <c r="AG48" s="68">
        <v>91.2</v>
      </c>
      <c r="AH48" s="47" t="s">
        <v>120</v>
      </c>
      <c r="AI48" s="66"/>
      <c r="AJ48" s="101" t="s">
        <v>120</v>
      </c>
      <c r="AK48" s="88">
        <v>101.1</v>
      </c>
      <c r="AL48" s="89">
        <v>78.7</v>
      </c>
      <c r="AM48" s="89">
        <v>100.9</v>
      </c>
      <c r="AN48" s="89">
        <v>100.6</v>
      </c>
      <c r="AO48" s="89">
        <v>107</v>
      </c>
      <c r="AP48" s="89">
        <v>89.5</v>
      </c>
      <c r="AQ48" s="89">
        <v>91.7</v>
      </c>
      <c r="AR48" s="89">
        <v>67.8</v>
      </c>
      <c r="AS48" s="89">
        <v>187.2</v>
      </c>
      <c r="AT48" s="89">
        <v>108.7</v>
      </c>
      <c r="AU48" s="89">
        <v>129.5</v>
      </c>
      <c r="AV48" s="89">
        <v>77.400000000000006</v>
      </c>
      <c r="AW48" s="89">
        <v>111.9</v>
      </c>
      <c r="AX48" s="89">
        <v>105.2</v>
      </c>
      <c r="AY48" s="89">
        <v>24.4</v>
      </c>
      <c r="AZ48" s="90">
        <v>103.6</v>
      </c>
      <c r="BA48" s="102" t="s">
        <v>120</v>
      </c>
      <c r="BB48" s="54"/>
    </row>
    <row r="49" spans="1:54" ht="13">
      <c r="A49" s="40" t="s">
        <v>121</v>
      </c>
      <c r="B49" s="69">
        <v>96.7</v>
      </c>
      <c r="C49" s="64">
        <v>91.4</v>
      </c>
      <c r="D49" s="64">
        <v>97.3</v>
      </c>
      <c r="E49" s="64">
        <v>26</v>
      </c>
      <c r="F49" s="64">
        <v>105.7</v>
      </c>
      <c r="G49" s="64">
        <v>104.1</v>
      </c>
      <c r="H49" s="64">
        <v>108.3</v>
      </c>
      <c r="I49" s="64">
        <v>114.2</v>
      </c>
      <c r="J49" s="64">
        <v>113.3</v>
      </c>
      <c r="K49" s="64">
        <v>81.099999999999994</v>
      </c>
      <c r="L49" s="64">
        <v>96.5</v>
      </c>
      <c r="M49" s="64">
        <v>59.3</v>
      </c>
      <c r="N49" s="64">
        <v>98.4</v>
      </c>
      <c r="O49" s="64">
        <v>113.1</v>
      </c>
      <c r="P49" s="64">
        <v>108</v>
      </c>
      <c r="Q49" s="64">
        <v>444</v>
      </c>
      <c r="R49" s="64">
        <v>102.3</v>
      </c>
      <c r="S49" s="64">
        <v>111.5</v>
      </c>
      <c r="T49" s="64">
        <v>106.5</v>
      </c>
      <c r="U49" s="64">
        <v>45.3</v>
      </c>
      <c r="V49" s="64">
        <v>85.7</v>
      </c>
      <c r="W49" s="64">
        <v>94</v>
      </c>
      <c r="X49" s="64">
        <v>138.4</v>
      </c>
      <c r="Y49" s="64">
        <v>97.3</v>
      </c>
      <c r="Z49" s="64">
        <v>96.1</v>
      </c>
      <c r="AA49" s="64">
        <v>162.69999999999999</v>
      </c>
      <c r="AB49" s="64">
        <v>93.2</v>
      </c>
      <c r="AC49" s="64">
        <v>121.6</v>
      </c>
      <c r="AD49" s="64">
        <v>98.3</v>
      </c>
      <c r="AE49" s="64">
        <v>118.8</v>
      </c>
      <c r="AF49" s="64">
        <v>102.9</v>
      </c>
      <c r="AG49" s="68">
        <v>85.7</v>
      </c>
      <c r="AH49" s="47" t="s">
        <v>121</v>
      </c>
      <c r="AI49" s="66"/>
      <c r="AJ49" s="101" t="s">
        <v>121</v>
      </c>
      <c r="AK49" s="88">
        <v>100.3</v>
      </c>
      <c r="AL49" s="89">
        <v>78.3</v>
      </c>
      <c r="AM49" s="89">
        <v>100.3</v>
      </c>
      <c r="AN49" s="89">
        <v>100.6</v>
      </c>
      <c r="AO49" s="89">
        <v>107.4</v>
      </c>
      <c r="AP49" s="89">
        <v>88.7</v>
      </c>
      <c r="AQ49" s="89">
        <v>92</v>
      </c>
      <c r="AR49" s="89">
        <v>68</v>
      </c>
      <c r="AS49" s="89">
        <v>185.5</v>
      </c>
      <c r="AT49" s="89">
        <v>108.9</v>
      </c>
      <c r="AU49" s="89">
        <v>128.6</v>
      </c>
      <c r="AV49" s="89">
        <v>78.400000000000006</v>
      </c>
      <c r="AW49" s="89">
        <v>112</v>
      </c>
      <c r="AX49" s="89">
        <v>103.1</v>
      </c>
      <c r="AY49" s="89">
        <v>23.9</v>
      </c>
      <c r="AZ49" s="90">
        <v>104.6</v>
      </c>
      <c r="BA49" s="102" t="s">
        <v>121</v>
      </c>
      <c r="BB49" s="54"/>
    </row>
    <row r="50" spans="1:54" ht="13">
      <c r="A50" s="40" t="s">
        <v>122</v>
      </c>
      <c r="B50" s="69">
        <v>88.9</v>
      </c>
      <c r="C50" s="64">
        <v>94.6</v>
      </c>
      <c r="D50" s="64">
        <v>77.900000000000006</v>
      </c>
      <c r="E50" s="64">
        <v>28.2</v>
      </c>
      <c r="F50" s="64">
        <v>92.2</v>
      </c>
      <c r="G50" s="64">
        <v>105</v>
      </c>
      <c r="H50" s="64">
        <v>96.3</v>
      </c>
      <c r="I50" s="64">
        <v>99.1</v>
      </c>
      <c r="J50" s="64">
        <v>109.9</v>
      </c>
      <c r="K50" s="64">
        <v>89</v>
      </c>
      <c r="L50" s="64">
        <v>93.3</v>
      </c>
      <c r="M50" s="64">
        <v>69.099999999999994</v>
      </c>
      <c r="N50" s="64">
        <v>98.9</v>
      </c>
      <c r="O50" s="64">
        <v>131.1</v>
      </c>
      <c r="P50" s="64">
        <v>97.2</v>
      </c>
      <c r="Q50" s="64">
        <v>440</v>
      </c>
      <c r="R50" s="64">
        <v>92.8</v>
      </c>
      <c r="S50" s="64">
        <v>101.6</v>
      </c>
      <c r="T50" s="64">
        <v>90.2</v>
      </c>
      <c r="U50" s="64">
        <v>37.200000000000003</v>
      </c>
      <c r="V50" s="64">
        <v>88.3</v>
      </c>
      <c r="W50" s="64">
        <v>114</v>
      </c>
      <c r="X50" s="64">
        <v>132.5</v>
      </c>
      <c r="Y50" s="64">
        <v>83.8</v>
      </c>
      <c r="Z50" s="64">
        <v>59.6</v>
      </c>
      <c r="AA50" s="64">
        <v>125.4</v>
      </c>
      <c r="AB50" s="64">
        <v>89.6</v>
      </c>
      <c r="AC50" s="64">
        <v>123.5</v>
      </c>
      <c r="AD50" s="64">
        <v>100.5</v>
      </c>
      <c r="AE50" s="64">
        <v>108.3</v>
      </c>
      <c r="AF50" s="64">
        <v>100.6</v>
      </c>
      <c r="AG50" s="68">
        <v>85.7</v>
      </c>
      <c r="AH50" s="47" t="s">
        <v>122</v>
      </c>
      <c r="AI50" s="66"/>
      <c r="AJ50" s="101" t="s">
        <v>122</v>
      </c>
      <c r="AK50" s="88">
        <v>100.6</v>
      </c>
      <c r="AL50" s="89">
        <v>77.7</v>
      </c>
      <c r="AM50" s="89">
        <v>103.6</v>
      </c>
      <c r="AN50" s="89">
        <v>100.8</v>
      </c>
      <c r="AO50" s="89">
        <v>106.4</v>
      </c>
      <c r="AP50" s="89">
        <v>94.4</v>
      </c>
      <c r="AQ50" s="89">
        <v>92.2</v>
      </c>
      <c r="AR50" s="89">
        <v>68</v>
      </c>
      <c r="AS50" s="89">
        <v>184.4</v>
      </c>
      <c r="AT50" s="89">
        <v>108.9</v>
      </c>
      <c r="AU50" s="89">
        <v>130.19999999999999</v>
      </c>
      <c r="AV50" s="89">
        <v>78.8</v>
      </c>
      <c r="AW50" s="89">
        <v>113.3</v>
      </c>
      <c r="AX50" s="89">
        <v>102.8</v>
      </c>
      <c r="AY50" s="89">
        <v>23.9</v>
      </c>
      <c r="AZ50" s="90">
        <v>95.6</v>
      </c>
      <c r="BA50" s="102" t="s">
        <v>122</v>
      </c>
      <c r="BB50" s="54"/>
    </row>
    <row r="51" spans="1:54" ht="13">
      <c r="A51" s="40" t="s">
        <v>123</v>
      </c>
      <c r="B51" s="69">
        <v>92.4</v>
      </c>
      <c r="C51" s="64">
        <v>95.7</v>
      </c>
      <c r="D51" s="64">
        <v>91.6</v>
      </c>
      <c r="E51" s="64">
        <v>30.4</v>
      </c>
      <c r="F51" s="64">
        <v>102.6</v>
      </c>
      <c r="G51" s="64">
        <v>101.7</v>
      </c>
      <c r="H51" s="64">
        <v>96.4</v>
      </c>
      <c r="I51" s="64">
        <v>95.3</v>
      </c>
      <c r="J51" s="64">
        <v>102.8</v>
      </c>
      <c r="K51" s="64">
        <v>82.7</v>
      </c>
      <c r="L51" s="64">
        <v>88.1</v>
      </c>
      <c r="M51" s="64">
        <v>74.5</v>
      </c>
      <c r="N51" s="64">
        <v>98.4</v>
      </c>
      <c r="O51" s="64">
        <v>114.8</v>
      </c>
      <c r="P51" s="64">
        <v>94.1</v>
      </c>
      <c r="Q51" s="64">
        <v>360</v>
      </c>
      <c r="R51" s="64">
        <v>97.9</v>
      </c>
      <c r="S51" s="64">
        <v>113.1</v>
      </c>
      <c r="T51" s="64">
        <v>97</v>
      </c>
      <c r="U51" s="64">
        <v>54</v>
      </c>
      <c r="V51" s="64">
        <v>81.099999999999994</v>
      </c>
      <c r="W51" s="64">
        <v>92</v>
      </c>
      <c r="X51" s="64">
        <v>129.80000000000001</v>
      </c>
      <c r="Y51" s="64">
        <v>113.5</v>
      </c>
      <c r="Z51" s="64">
        <v>89.8</v>
      </c>
      <c r="AA51" s="64">
        <v>157.6</v>
      </c>
      <c r="AB51" s="64">
        <v>88.3</v>
      </c>
      <c r="AC51" s="64">
        <v>119.6</v>
      </c>
      <c r="AD51" s="64">
        <v>94.2</v>
      </c>
      <c r="AE51" s="64">
        <v>117.7</v>
      </c>
      <c r="AF51" s="64">
        <v>103.2</v>
      </c>
      <c r="AG51" s="68">
        <v>100</v>
      </c>
      <c r="AH51" s="47" t="s">
        <v>123</v>
      </c>
      <c r="AI51" s="66"/>
      <c r="AJ51" s="101" t="s">
        <v>123</v>
      </c>
      <c r="AK51" s="88">
        <v>99.5</v>
      </c>
      <c r="AL51" s="89">
        <v>74.7</v>
      </c>
      <c r="AM51" s="89">
        <v>100.9</v>
      </c>
      <c r="AN51" s="89">
        <v>100.7</v>
      </c>
      <c r="AO51" s="89">
        <v>106.3</v>
      </c>
      <c r="AP51" s="89">
        <v>97.2</v>
      </c>
      <c r="AQ51" s="89">
        <v>92.7</v>
      </c>
      <c r="AR51" s="89">
        <v>67.599999999999994</v>
      </c>
      <c r="AS51" s="89">
        <v>183.9</v>
      </c>
      <c r="AT51" s="89">
        <v>109.5</v>
      </c>
      <c r="AU51" s="89">
        <v>125.2</v>
      </c>
      <c r="AV51" s="89">
        <v>78.3</v>
      </c>
      <c r="AW51" s="89">
        <v>110.5</v>
      </c>
      <c r="AX51" s="89">
        <v>102</v>
      </c>
      <c r="AY51" s="89">
        <v>23.7</v>
      </c>
      <c r="AZ51" s="90">
        <v>95.4</v>
      </c>
      <c r="BA51" s="102" t="s">
        <v>123</v>
      </c>
      <c r="BB51" s="54"/>
    </row>
    <row r="52" spans="1:54" ht="13">
      <c r="A52" s="40" t="s">
        <v>124</v>
      </c>
      <c r="B52" s="69">
        <v>96.2</v>
      </c>
      <c r="C52" s="64">
        <v>102.2</v>
      </c>
      <c r="D52" s="64">
        <v>98.1</v>
      </c>
      <c r="E52" s="64">
        <v>55.8</v>
      </c>
      <c r="F52" s="64">
        <v>99.8</v>
      </c>
      <c r="G52" s="64">
        <v>92.6</v>
      </c>
      <c r="H52" s="64">
        <v>108.2</v>
      </c>
      <c r="I52" s="64">
        <v>110.4</v>
      </c>
      <c r="J52" s="64">
        <v>110.4</v>
      </c>
      <c r="K52" s="64">
        <v>84.3</v>
      </c>
      <c r="L52" s="64">
        <v>91.2</v>
      </c>
      <c r="M52" s="64">
        <v>65.400000000000006</v>
      </c>
      <c r="N52" s="64">
        <v>95.4</v>
      </c>
      <c r="O52" s="64">
        <v>114.8</v>
      </c>
      <c r="P52" s="64">
        <v>105.2</v>
      </c>
      <c r="Q52" s="64">
        <v>444</v>
      </c>
      <c r="R52" s="64">
        <v>106.8</v>
      </c>
      <c r="S52" s="64">
        <v>136.9</v>
      </c>
      <c r="T52" s="64">
        <v>110.3</v>
      </c>
      <c r="U52" s="64">
        <v>70.8</v>
      </c>
      <c r="V52" s="64">
        <v>89.6</v>
      </c>
      <c r="W52" s="64">
        <v>126</v>
      </c>
      <c r="X52" s="64">
        <v>134.69999999999999</v>
      </c>
      <c r="Y52" s="64">
        <v>118.9</v>
      </c>
      <c r="Z52" s="64">
        <v>103.5</v>
      </c>
      <c r="AA52" s="64">
        <v>232.2</v>
      </c>
      <c r="AB52" s="64">
        <v>91.6</v>
      </c>
      <c r="AC52" s="64">
        <v>121.6</v>
      </c>
      <c r="AD52" s="64">
        <v>96.6</v>
      </c>
      <c r="AE52" s="64">
        <v>96.9</v>
      </c>
      <c r="AF52" s="64">
        <v>107.9</v>
      </c>
      <c r="AG52" s="68">
        <v>97.8</v>
      </c>
      <c r="AH52" s="47" t="s">
        <v>124</v>
      </c>
      <c r="AI52" s="66"/>
      <c r="AJ52" s="101" t="s">
        <v>124</v>
      </c>
      <c r="AK52" s="88">
        <v>100.9</v>
      </c>
      <c r="AL52" s="89">
        <v>74.400000000000006</v>
      </c>
      <c r="AM52" s="89">
        <v>104.3</v>
      </c>
      <c r="AN52" s="89">
        <v>100.6</v>
      </c>
      <c r="AO52" s="89">
        <v>106.7</v>
      </c>
      <c r="AP52" s="89">
        <v>97.9</v>
      </c>
      <c r="AQ52" s="89">
        <v>93.1</v>
      </c>
      <c r="AR52" s="89">
        <v>67.8</v>
      </c>
      <c r="AS52" s="89">
        <v>184.6</v>
      </c>
      <c r="AT52" s="89">
        <v>108.7</v>
      </c>
      <c r="AU52" s="89">
        <v>127.2</v>
      </c>
      <c r="AV52" s="89">
        <v>78.599999999999994</v>
      </c>
      <c r="AW52" s="89">
        <v>113.4</v>
      </c>
      <c r="AX52" s="89">
        <v>102.1</v>
      </c>
      <c r="AY52" s="89">
        <v>23.9</v>
      </c>
      <c r="AZ52" s="90">
        <v>103.2</v>
      </c>
      <c r="BA52" s="102" t="s">
        <v>124</v>
      </c>
      <c r="BB52" s="54"/>
    </row>
    <row r="53" spans="1:54" ht="13">
      <c r="A53" s="40" t="s">
        <v>125</v>
      </c>
      <c r="B53" s="69">
        <v>93.4</v>
      </c>
      <c r="C53" s="64">
        <v>105.4</v>
      </c>
      <c r="D53" s="64">
        <v>91.3</v>
      </c>
      <c r="E53" s="64">
        <v>42</v>
      </c>
      <c r="F53" s="64">
        <v>103.6</v>
      </c>
      <c r="G53" s="64">
        <v>105</v>
      </c>
      <c r="H53" s="64">
        <v>87.9</v>
      </c>
      <c r="I53" s="64">
        <v>100.9</v>
      </c>
      <c r="J53" s="64">
        <v>113.3</v>
      </c>
      <c r="K53" s="64">
        <v>114.2</v>
      </c>
      <c r="L53" s="64">
        <v>101.1</v>
      </c>
      <c r="M53" s="64">
        <v>78.900000000000006</v>
      </c>
      <c r="N53" s="64">
        <v>96.6</v>
      </c>
      <c r="O53" s="64">
        <v>109.8</v>
      </c>
      <c r="P53" s="64">
        <v>99.5</v>
      </c>
      <c r="Q53" s="64">
        <v>476</v>
      </c>
      <c r="R53" s="64">
        <v>96.8</v>
      </c>
      <c r="S53" s="64">
        <v>129.5</v>
      </c>
      <c r="T53" s="64">
        <v>88.7</v>
      </c>
      <c r="U53" s="64">
        <v>56.2</v>
      </c>
      <c r="V53" s="64">
        <v>84.7</v>
      </c>
      <c r="W53" s="64">
        <v>108</v>
      </c>
      <c r="X53" s="64">
        <v>132.5</v>
      </c>
      <c r="Y53" s="64">
        <v>118.9</v>
      </c>
      <c r="Z53" s="64">
        <v>88.2</v>
      </c>
      <c r="AA53" s="64">
        <v>227.1</v>
      </c>
      <c r="AB53" s="64">
        <v>88.7</v>
      </c>
      <c r="AC53" s="64">
        <v>125.5</v>
      </c>
      <c r="AD53" s="64">
        <v>101</v>
      </c>
      <c r="AE53" s="64">
        <v>122.9</v>
      </c>
      <c r="AF53" s="64">
        <v>103.7</v>
      </c>
      <c r="AG53" s="68">
        <v>94.5</v>
      </c>
      <c r="AH53" s="47" t="s">
        <v>125</v>
      </c>
      <c r="AI53" s="66"/>
      <c r="AJ53" s="101" t="s">
        <v>125</v>
      </c>
      <c r="AK53" s="88">
        <v>100.5</v>
      </c>
      <c r="AL53" s="89">
        <v>75.3</v>
      </c>
      <c r="AM53" s="89">
        <v>100.5</v>
      </c>
      <c r="AN53" s="89">
        <v>100.6</v>
      </c>
      <c r="AO53" s="89">
        <v>107</v>
      </c>
      <c r="AP53" s="89">
        <v>98.2</v>
      </c>
      <c r="AQ53" s="89">
        <v>93</v>
      </c>
      <c r="AR53" s="89">
        <v>67.599999999999994</v>
      </c>
      <c r="AS53" s="89">
        <v>183.4</v>
      </c>
      <c r="AT53" s="89">
        <v>108.5</v>
      </c>
      <c r="AU53" s="89">
        <v>128.69999999999999</v>
      </c>
      <c r="AV53" s="89">
        <v>79.3</v>
      </c>
      <c r="AW53" s="89">
        <v>114.3</v>
      </c>
      <c r="AX53" s="89">
        <v>102.9</v>
      </c>
      <c r="AY53" s="89">
        <v>23.8</v>
      </c>
      <c r="AZ53" s="90">
        <v>95.4</v>
      </c>
      <c r="BA53" s="102" t="s">
        <v>125</v>
      </c>
      <c r="BB53" s="54"/>
    </row>
    <row r="54" spans="1:54" ht="13">
      <c r="A54" s="41" t="s">
        <v>126</v>
      </c>
      <c r="B54" s="69">
        <v>92.6</v>
      </c>
      <c r="C54" s="64">
        <v>96.8</v>
      </c>
      <c r="D54" s="64">
        <v>94.8</v>
      </c>
      <c r="E54" s="64">
        <v>50.3</v>
      </c>
      <c r="F54" s="64">
        <v>101.6</v>
      </c>
      <c r="G54" s="64">
        <v>103.3</v>
      </c>
      <c r="H54" s="64">
        <v>97.3</v>
      </c>
      <c r="I54" s="64">
        <v>101.9</v>
      </c>
      <c r="J54" s="64">
        <v>104</v>
      </c>
      <c r="K54" s="64">
        <v>85</v>
      </c>
      <c r="L54" s="64">
        <v>98.7</v>
      </c>
      <c r="M54" s="64">
        <v>73.900000000000006</v>
      </c>
      <c r="N54" s="64">
        <v>96.2</v>
      </c>
      <c r="O54" s="64">
        <v>106.6</v>
      </c>
      <c r="P54" s="64">
        <v>94</v>
      </c>
      <c r="Q54" s="64">
        <v>372</v>
      </c>
      <c r="R54" s="64">
        <v>101.1</v>
      </c>
      <c r="S54" s="64">
        <v>126.2</v>
      </c>
      <c r="T54" s="64">
        <v>97.6</v>
      </c>
      <c r="U54" s="64">
        <v>52.6</v>
      </c>
      <c r="V54" s="64">
        <v>86.1</v>
      </c>
      <c r="W54" s="64">
        <v>112</v>
      </c>
      <c r="X54" s="64">
        <v>131.9</v>
      </c>
      <c r="Y54" s="64">
        <v>108.1</v>
      </c>
      <c r="Z54" s="64">
        <v>92.2</v>
      </c>
      <c r="AA54" s="64">
        <v>171.2</v>
      </c>
      <c r="AB54" s="64">
        <v>86.6</v>
      </c>
      <c r="AC54" s="64">
        <v>117.6</v>
      </c>
      <c r="AD54" s="64">
        <v>92.4</v>
      </c>
      <c r="AE54" s="64">
        <v>120.8</v>
      </c>
      <c r="AF54" s="64">
        <v>103.5</v>
      </c>
      <c r="AG54" s="68">
        <v>85.7</v>
      </c>
      <c r="AH54" s="47" t="s">
        <v>126</v>
      </c>
      <c r="AI54" s="66"/>
      <c r="AJ54" s="101" t="s">
        <v>126</v>
      </c>
      <c r="AK54" s="88">
        <v>101</v>
      </c>
      <c r="AL54" s="89">
        <v>75.3</v>
      </c>
      <c r="AM54" s="89">
        <v>101.4</v>
      </c>
      <c r="AN54" s="89">
        <v>100.7</v>
      </c>
      <c r="AO54" s="89">
        <v>107.1</v>
      </c>
      <c r="AP54" s="89">
        <v>98.5</v>
      </c>
      <c r="AQ54" s="89">
        <v>93</v>
      </c>
      <c r="AR54" s="89">
        <v>67.2</v>
      </c>
      <c r="AS54" s="89">
        <v>184.8</v>
      </c>
      <c r="AT54" s="89">
        <v>108.5</v>
      </c>
      <c r="AU54" s="89">
        <v>130.69999999999999</v>
      </c>
      <c r="AV54" s="89">
        <v>78</v>
      </c>
      <c r="AW54" s="89">
        <v>114.2</v>
      </c>
      <c r="AX54" s="89">
        <v>104.1</v>
      </c>
      <c r="AY54" s="89">
        <v>23.8</v>
      </c>
      <c r="AZ54" s="90">
        <v>94.6</v>
      </c>
      <c r="BA54" s="102" t="s">
        <v>126</v>
      </c>
      <c r="BB54" s="54"/>
    </row>
    <row r="55" spans="1:54" s="104" customFormat="1" ht="13">
      <c r="A55" s="40" t="s">
        <v>175</v>
      </c>
      <c r="B55" s="69">
        <v>86.3</v>
      </c>
      <c r="C55" s="64">
        <v>82.8</v>
      </c>
      <c r="D55" s="64">
        <v>83.2</v>
      </c>
      <c r="E55" s="64">
        <v>49.2</v>
      </c>
      <c r="F55" s="64">
        <v>89.8</v>
      </c>
      <c r="G55" s="64">
        <v>95</v>
      </c>
      <c r="H55" s="64">
        <v>94</v>
      </c>
      <c r="I55" s="64">
        <v>117</v>
      </c>
      <c r="J55" s="64">
        <v>93.3</v>
      </c>
      <c r="K55" s="64">
        <v>84.3</v>
      </c>
      <c r="L55" s="64">
        <v>87.6</v>
      </c>
      <c r="M55" s="64">
        <v>49.9</v>
      </c>
      <c r="N55" s="64">
        <v>92.4</v>
      </c>
      <c r="O55" s="64">
        <v>134.4</v>
      </c>
      <c r="P55" s="64">
        <v>106.5</v>
      </c>
      <c r="Q55" s="64">
        <v>540</v>
      </c>
      <c r="R55" s="64">
        <v>93</v>
      </c>
      <c r="S55" s="64">
        <v>101.6</v>
      </c>
      <c r="T55" s="64">
        <v>95.7</v>
      </c>
      <c r="U55" s="64">
        <v>63.5</v>
      </c>
      <c r="V55" s="64">
        <v>79.7</v>
      </c>
      <c r="W55" s="64">
        <v>72</v>
      </c>
      <c r="X55" s="64">
        <v>133.6</v>
      </c>
      <c r="Y55" s="64">
        <v>189.2</v>
      </c>
      <c r="Z55" s="64">
        <v>79.599999999999994</v>
      </c>
      <c r="AA55" s="64">
        <v>123.7</v>
      </c>
      <c r="AB55" s="64">
        <v>83.1</v>
      </c>
      <c r="AC55" s="64">
        <v>76.5</v>
      </c>
      <c r="AD55" s="64">
        <v>99.3</v>
      </c>
      <c r="AE55" s="64">
        <v>150</v>
      </c>
      <c r="AF55" s="64">
        <v>93.2</v>
      </c>
      <c r="AG55" s="68">
        <v>103.3</v>
      </c>
      <c r="AH55" s="47" t="s">
        <v>175</v>
      </c>
      <c r="AI55" s="66"/>
      <c r="AJ55" s="101" t="s">
        <v>175</v>
      </c>
      <c r="AK55" s="88">
        <v>102.3</v>
      </c>
      <c r="AL55" s="89">
        <v>93.7</v>
      </c>
      <c r="AM55" s="89">
        <v>104.2</v>
      </c>
      <c r="AN55" s="89">
        <v>99.6</v>
      </c>
      <c r="AO55" s="89">
        <v>107</v>
      </c>
      <c r="AP55" s="89">
        <v>95.5</v>
      </c>
      <c r="AQ55" s="89">
        <v>92.6</v>
      </c>
      <c r="AR55" s="89">
        <v>67.5</v>
      </c>
      <c r="AS55" s="89">
        <v>187.9</v>
      </c>
      <c r="AT55" s="89">
        <v>108.9</v>
      </c>
      <c r="AU55" s="89">
        <v>129.19999999999999</v>
      </c>
      <c r="AV55" s="89">
        <v>111.9</v>
      </c>
      <c r="AW55" s="89">
        <v>114.6</v>
      </c>
      <c r="AX55" s="89">
        <v>102.9</v>
      </c>
      <c r="AY55" s="89">
        <v>23.7</v>
      </c>
      <c r="AZ55" s="90">
        <v>100.6</v>
      </c>
      <c r="BA55" s="102" t="s">
        <v>175</v>
      </c>
      <c r="BB55" s="103"/>
    </row>
    <row r="56" spans="1:54" ht="13.5" thickBot="1">
      <c r="A56" s="42" t="s">
        <v>116</v>
      </c>
      <c r="B56" s="74">
        <v>88.8</v>
      </c>
      <c r="C56" s="75">
        <v>86</v>
      </c>
      <c r="D56" s="75">
        <v>90.1</v>
      </c>
      <c r="E56" s="75">
        <v>59.7</v>
      </c>
      <c r="F56" s="75">
        <v>100.7</v>
      </c>
      <c r="G56" s="75">
        <v>96.7</v>
      </c>
      <c r="H56" s="75">
        <v>89.2</v>
      </c>
      <c r="I56" s="75">
        <v>115.1</v>
      </c>
      <c r="J56" s="75">
        <v>94.1</v>
      </c>
      <c r="K56" s="75">
        <v>133.1</v>
      </c>
      <c r="L56" s="75">
        <v>89.7</v>
      </c>
      <c r="M56" s="75">
        <v>56.4</v>
      </c>
      <c r="N56" s="75">
        <v>91.4</v>
      </c>
      <c r="O56" s="75">
        <v>96.7</v>
      </c>
      <c r="P56" s="75">
        <v>96.5</v>
      </c>
      <c r="Q56" s="75">
        <v>516</v>
      </c>
      <c r="R56" s="75">
        <v>92</v>
      </c>
      <c r="S56" s="75">
        <v>101.6</v>
      </c>
      <c r="T56" s="75">
        <v>92.1</v>
      </c>
      <c r="U56" s="75">
        <v>70.099999999999994</v>
      </c>
      <c r="V56" s="75">
        <v>76.7</v>
      </c>
      <c r="W56" s="75">
        <v>86</v>
      </c>
      <c r="X56" s="75">
        <v>132.5</v>
      </c>
      <c r="Y56" s="75">
        <v>143.19999999999999</v>
      </c>
      <c r="Z56" s="75">
        <v>83.3</v>
      </c>
      <c r="AA56" s="75">
        <v>133.9</v>
      </c>
      <c r="AB56" s="75">
        <v>84.8</v>
      </c>
      <c r="AC56" s="75">
        <v>80.400000000000006</v>
      </c>
      <c r="AD56" s="75">
        <v>91.8</v>
      </c>
      <c r="AE56" s="75">
        <v>142.69999999999999</v>
      </c>
      <c r="AF56" s="75">
        <v>99.3</v>
      </c>
      <c r="AG56" s="75">
        <v>125.3</v>
      </c>
      <c r="AH56" s="48" t="s">
        <v>116</v>
      </c>
      <c r="AI56" s="66"/>
      <c r="AJ56" s="105" t="s">
        <v>116</v>
      </c>
      <c r="AK56" s="106">
        <v>102</v>
      </c>
      <c r="AL56" s="106">
        <v>92.9</v>
      </c>
      <c r="AM56" s="106">
        <v>103.7</v>
      </c>
      <c r="AN56" s="106">
        <v>99.4</v>
      </c>
      <c r="AO56" s="106">
        <v>107</v>
      </c>
      <c r="AP56" s="106">
        <v>95.3</v>
      </c>
      <c r="AQ56" s="106">
        <v>92.3</v>
      </c>
      <c r="AR56" s="106">
        <v>68.5</v>
      </c>
      <c r="AS56" s="106">
        <v>189.2</v>
      </c>
      <c r="AT56" s="106">
        <v>109.1</v>
      </c>
      <c r="AU56" s="106">
        <v>127</v>
      </c>
      <c r="AV56" s="106">
        <v>111.7</v>
      </c>
      <c r="AW56" s="106">
        <v>113.7</v>
      </c>
      <c r="AX56" s="106">
        <v>102.9</v>
      </c>
      <c r="AY56" s="106">
        <v>23.7</v>
      </c>
      <c r="AZ56" s="106">
        <v>100.8</v>
      </c>
      <c r="BA56" s="107" t="s">
        <v>116</v>
      </c>
      <c r="BB56" s="108"/>
    </row>
    <row r="57" spans="1:54" ht="10" thickTop="1">
      <c r="A57" s="76"/>
      <c r="B57" s="35"/>
      <c r="C57" s="35"/>
      <c r="D57" s="35"/>
      <c r="E57" s="35"/>
      <c r="F57" s="35"/>
      <c r="G57" s="35"/>
      <c r="H57" s="35"/>
      <c r="I57" s="35"/>
      <c r="J57" s="35"/>
      <c r="K57" s="35"/>
      <c r="L57" s="35"/>
      <c r="M57" s="35"/>
      <c r="N57" s="35"/>
      <c r="O57" s="35"/>
      <c r="P57" s="35"/>
      <c r="Q57" s="35"/>
      <c r="R57" s="35"/>
      <c r="S57" s="35"/>
      <c r="T57" s="35"/>
      <c r="U57" s="35"/>
      <c r="V57" s="36"/>
      <c r="W57" s="35"/>
      <c r="X57" s="35"/>
      <c r="Y57" s="35"/>
      <c r="Z57" s="35"/>
      <c r="AA57" s="35"/>
      <c r="AB57" s="35"/>
      <c r="AC57" s="35"/>
      <c r="AD57" s="35"/>
      <c r="AE57" s="35"/>
      <c r="AF57" s="35"/>
      <c r="AG57" s="35"/>
      <c r="AH57" s="77" t="str">
        <f>ⅰ.賃金!M24</f>
        <v>令和8年2月</v>
      </c>
      <c r="AI57" s="80"/>
      <c r="AJ57" s="82"/>
      <c r="AK57" s="104"/>
      <c r="AL57" s="104"/>
      <c r="AM57" s="104"/>
      <c r="AN57" s="104"/>
      <c r="AO57" s="104"/>
      <c r="AP57" s="104"/>
      <c r="AQ57" s="104"/>
      <c r="AR57" s="104"/>
      <c r="AS57" s="104"/>
      <c r="AT57" s="104"/>
      <c r="AU57" s="109"/>
      <c r="AV57" s="109"/>
      <c r="AW57" s="109"/>
      <c r="AX57" s="109"/>
      <c r="AY57" s="109"/>
      <c r="AZ57" s="109"/>
      <c r="BA57" s="110" t="str">
        <f>ⅰ.賃金!M24</f>
        <v>令和8年2月</v>
      </c>
      <c r="BB57" s="80"/>
    </row>
    <row r="58" spans="1:54" ht="13">
      <c r="A58" s="54"/>
      <c r="B58" s="54"/>
      <c r="C58" s="54"/>
      <c r="D58" s="54"/>
      <c r="E58" s="54"/>
      <c r="F58" s="54"/>
      <c r="G58" s="54"/>
      <c r="H58" s="54"/>
      <c r="I58" s="54"/>
      <c r="J58" s="54"/>
      <c r="K58" s="54"/>
      <c r="L58" s="111"/>
      <c r="M58" s="54"/>
      <c r="N58" s="54"/>
      <c r="O58" s="54"/>
      <c r="P58" s="54"/>
      <c r="Q58" s="54"/>
      <c r="R58" s="54"/>
      <c r="S58" s="54"/>
      <c r="T58" s="54"/>
      <c r="U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row>
    <row r="59" spans="1:54" s="112"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4"/>
      <c r="BB61" s="54"/>
    </row>
    <row r="62" spans="1:54" ht="13">
      <c r="BA62" s="54"/>
      <c r="BB62" s="54"/>
    </row>
    <row r="63" spans="1:54" ht="13">
      <c r="BA63" s="54"/>
      <c r="BB63" s="54"/>
    </row>
  </sheetData>
  <sheetProtection formatCells="0" formatColumns="0"/>
  <mergeCells count="74">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U5:AU8"/>
    <mergeCell ref="AV5:AV8"/>
    <mergeCell ref="B5:C7"/>
    <mergeCell ref="D5:E7"/>
    <mergeCell ref="F5:G7"/>
    <mergeCell ref="H5:I7"/>
    <mergeCell ref="J5:K7"/>
    <mergeCell ref="L5:M7"/>
    <mergeCell ref="N5:O7"/>
    <mergeCell ref="P5:Q7"/>
    <mergeCell ref="R5:S7"/>
    <mergeCell ref="T5:U7"/>
    <mergeCell ref="Z5:AA7"/>
    <mergeCell ref="AL5:AL8"/>
    <mergeCell ref="AB33:AC35"/>
    <mergeCell ref="AD33:AE35"/>
    <mergeCell ref="AR5:AR8"/>
    <mergeCell ref="AS5:AS8"/>
    <mergeCell ref="AT5:AT8"/>
    <mergeCell ref="AM33:AM36"/>
    <mergeCell ref="AN33:AN36"/>
    <mergeCell ref="AK33:AK36"/>
    <mergeCell ref="B33:C35"/>
    <mergeCell ref="D33:E35"/>
    <mergeCell ref="F33:G35"/>
    <mergeCell ref="H33:I35"/>
    <mergeCell ref="J33:K35"/>
    <mergeCell ref="L33:M35"/>
    <mergeCell ref="N33:O35"/>
    <mergeCell ref="P33:Q35"/>
    <mergeCell ref="R33:S35"/>
    <mergeCell ref="T33:U35"/>
    <mergeCell ref="V33:W35"/>
    <mergeCell ref="X33:Y35"/>
    <mergeCell ref="Z33:AA35"/>
    <mergeCell ref="AZ33:AZ36"/>
    <mergeCell ref="BA33:BA36"/>
    <mergeCell ref="AW33:AW36"/>
    <mergeCell ref="AX33:AX36"/>
    <mergeCell ref="AW5:AW8"/>
    <mergeCell ref="AX5:AX8"/>
    <mergeCell ref="AY5:AY8"/>
    <mergeCell ref="AZ5:AZ8"/>
    <mergeCell ref="BA5:BA8"/>
    <mergeCell ref="A5:A8"/>
    <mergeCell ref="AH5:AH8"/>
    <mergeCell ref="AH33:AH36"/>
    <mergeCell ref="A33:A36"/>
    <mergeCell ref="AY33:AY36"/>
    <mergeCell ref="AT33:AT36"/>
    <mergeCell ref="AU33:AU36"/>
    <mergeCell ref="AV33:AV36"/>
    <mergeCell ref="AO33:AO36"/>
    <mergeCell ref="AP33:AP36"/>
    <mergeCell ref="AQ33:AQ36"/>
    <mergeCell ref="AR33:AR36"/>
    <mergeCell ref="AS33:AS36"/>
    <mergeCell ref="AF33:AG35"/>
    <mergeCell ref="AJ33:AJ36"/>
    <mergeCell ref="AL33:AL36"/>
  </mergeCells>
  <phoneticPr fontId="21"/>
  <hyperlinks>
    <hyperlink ref="A1" location="目次!B2" display="［目次へ戻る］"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526290@lgwan.pref.kochi.lg.jp</cp:lastModifiedBy>
  <cp:lastPrinted>2025-09-11T08:13:03Z</cp:lastPrinted>
  <dcterms:created xsi:type="dcterms:W3CDTF">2017-10-26T23:21:24Z</dcterms:created>
  <dcterms:modified xsi:type="dcterms:W3CDTF">2026-04-23T02:42:00Z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