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10.11.192.145\b05毎月勤労統計調査\06毎月公表\2026（R08）年度\2026.08月報（６月速報）分析\01HP更新用データ\"/>
    </mc:Choice>
  </mc:AlternateContent>
  <xr:revisionPtr revIDLastSave="0" documentId="8_{FFA9A79A-71B6-4F6F-84D0-4F7B65F24051}" xr6:coauthVersionLast="47" xr6:coauthVersionMax="47" xr10:uidLastSave="{00000000-0000-0000-0000-000000000000}"/>
  <bookViews>
    <workbookView xWindow="28680" yWindow="-120" windowWidth="29040" windowHeight="15720" xr2:uid="{00000000-000D-0000-FFFF-FFFF00000000}"/>
  </bookViews>
  <sheets>
    <sheet name="目次" sheetId="8" r:id="rId1"/>
    <sheet name="ⅰ.賃金" sheetId="1" r:id="rId2"/>
    <sheet name="ⅱ.労働時間" sheetId="2" r:id="rId3"/>
    <sheet name="ⅲ.雇用" sheetId="3" r:id="rId4"/>
    <sheet name="ⅳ.就業形態別" sheetId="4" r:id="rId5"/>
    <sheet name="ⅴ.規模別・男女別" sheetId="9" r:id="rId6"/>
    <sheet name="ⅵ.指数（５人以上）" sheetId="6" r:id="rId7"/>
    <sheet name="ⅶ.指数（30人以上）" sheetId="7" r:id="rId8"/>
    <sheet name="ⅷ.参考１" sheetId="10" r:id="rId9"/>
    <sheet name="ⅸ.参考２" sheetId="11" r:id="rId10"/>
  </sheets>
  <externalReferences>
    <externalReference r:id="rId11"/>
  </externalReferences>
  <definedNames>
    <definedName name="_xlnm.Print_Area" localSheetId="1">ⅰ.賃金!$A$2:$M$49</definedName>
    <definedName name="_xlnm.Print_Area" localSheetId="2">ⅱ.労働時間!$A$2:$M$48</definedName>
    <definedName name="_xlnm.Print_Area" localSheetId="3">ⅲ.雇用!$A$2:$I$48</definedName>
    <definedName name="_xlnm.Print_Area" localSheetId="4">ⅳ.就業形態別!$A$2:$L$32</definedName>
    <definedName name="_xlnm.Print_Area" localSheetId="5">ⅴ.規模別・男女別!$A$1:$S$64</definedName>
    <definedName name="_xlnm.Print_Area" localSheetId="6">'ⅵ.指数（５人以上）'!$A$2:$AH$57,'ⅵ.指数（５人以上）'!$AJ$2:$BA$57</definedName>
    <definedName name="_xlnm.Print_Area" localSheetId="7">'ⅶ.指数（30人以上）'!$A$2:$AH$57,'ⅶ.指数（30人以上）'!$AJ$2:$BA$57</definedName>
    <definedName name="_xlnm.Print_Area" localSheetId="8">ⅷ.参考１!$A$2:$L$81</definedName>
    <definedName name="_xlnm.Print_Area" localSheetId="9">ⅸ.参考２!$A$2:$L$81</definedName>
    <definedName name="データ" localSheetId="5">#REF!</definedName>
    <definedName name="データ" localSheetId="7">#REF!</definedName>
    <definedName name="データ" localSheetId="0">#REF!</definedName>
    <definedName name="データ">#REF!</definedName>
    <definedName name="ベ">#REF!</definedName>
    <definedName name="原">#REF!</definedName>
    <definedName name="氏名">'[1]組・調査員（リンク用）'!$B$2:$B$64</definedName>
    <definedName name="事業所番号検索">#REF!</definedName>
    <definedName name="事業所名検索">#REF!</definedName>
    <definedName name="組">'[1]組・調査員（リンク用）'!$A$2:$A$64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1" i="11" l="1"/>
  <c r="L50" i="11"/>
  <c r="J81" i="10"/>
  <c r="L50" i="10"/>
  <c r="BA29" i="7" l="1"/>
  <c r="BA57" i="7"/>
  <c r="AH57" i="7"/>
  <c r="AH29" i="7"/>
  <c r="BA29" i="6"/>
  <c r="BA57" i="6"/>
  <c r="AH57" i="6"/>
  <c r="AH29" i="6"/>
  <c r="R64" i="9"/>
  <c r="L32" i="4"/>
  <c r="L16" i="4"/>
  <c r="I48" i="3"/>
  <c r="I24" i="3"/>
  <c r="M48" i="2"/>
  <c r="M24" i="2"/>
  <c r="M48" i="1"/>
</calcChain>
</file>

<file path=xl/sharedStrings.xml><?xml version="1.0" encoding="utf-8"?>
<sst xmlns="http://schemas.openxmlformats.org/spreadsheetml/2006/main" count="1248" uniqueCount="230">
  <si>
    <t>区　分</t>
  </si>
  <si>
    <t>名目</t>
  </si>
  <si>
    <t>出勤
日数</t>
    <rPh sb="0" eb="2">
      <t>シュッキン</t>
    </rPh>
    <rPh sb="3" eb="5">
      <t>ニッスウ</t>
    </rPh>
    <phoneticPr fontId="9"/>
  </si>
  <si>
    <t>入職率</t>
    <rPh sb="0" eb="1">
      <t>イ</t>
    </rPh>
    <rPh sb="1" eb="2">
      <t>ショク</t>
    </rPh>
    <rPh sb="2" eb="3">
      <t>リツ</t>
    </rPh>
    <phoneticPr fontId="9"/>
  </si>
  <si>
    <t>産　　　業</t>
    <rPh sb="0" eb="1">
      <t>サン</t>
    </rPh>
    <rPh sb="4" eb="5">
      <t>ギョウ</t>
    </rPh>
    <phoneticPr fontId="9"/>
  </si>
  <si>
    <t>実質</t>
  </si>
  <si>
    <t>製造業</t>
    <rPh sb="0" eb="3">
      <t>セイゾウギョウ</t>
    </rPh>
    <phoneticPr fontId="9"/>
  </si>
  <si>
    <t>産　業</t>
    <rPh sb="0" eb="1">
      <t>サン</t>
    </rPh>
    <rPh sb="2" eb="3">
      <t>ギョウ</t>
    </rPh>
    <phoneticPr fontId="9"/>
  </si>
  <si>
    <t>教育,学習支援業</t>
  </si>
  <si>
    <t>所定外
労働時間</t>
    <rPh sb="0" eb="1">
      <t>トコロ</t>
    </rPh>
    <rPh sb="1" eb="2">
      <t>サダム</t>
    </rPh>
    <rPh sb="2" eb="3">
      <t>ソト</t>
    </rPh>
    <rPh sb="4" eb="6">
      <t>ロウドウ</t>
    </rPh>
    <rPh sb="6" eb="8">
      <t>ジカン</t>
    </rPh>
    <phoneticPr fontId="9"/>
  </si>
  <si>
    <t>所定内
給　 与</t>
    <rPh sb="0" eb="3">
      <t>ショテイナイ</t>
    </rPh>
    <rPh sb="4" eb="5">
      <t>キュウ</t>
    </rPh>
    <rPh sb="7" eb="8">
      <t>クミ</t>
    </rPh>
    <phoneticPr fontId="9"/>
  </si>
  <si>
    <t>本調査期間末労 働 者 数</t>
    <rPh sb="0" eb="3">
      <t>ホンチョウサ</t>
    </rPh>
    <rPh sb="3" eb="5">
      <t>キカン</t>
    </rPh>
    <rPh sb="5" eb="6">
      <t>マツ</t>
    </rPh>
    <rPh sb="6" eb="7">
      <t>ロウ</t>
    </rPh>
    <rPh sb="8" eb="9">
      <t>ドウ</t>
    </rPh>
    <rPh sb="10" eb="11">
      <t>モノ</t>
    </rPh>
    <rPh sb="12" eb="13">
      <t>スウ</t>
    </rPh>
    <phoneticPr fontId="9"/>
  </si>
  <si>
    <t>就業形態</t>
    <rPh sb="0" eb="2">
      <t>シュウギョウ</t>
    </rPh>
    <rPh sb="2" eb="4">
      <t>ケイタイ</t>
    </rPh>
    <phoneticPr fontId="9"/>
  </si>
  <si>
    <t>離職率</t>
    <rPh sb="0" eb="2">
      <t>リショク</t>
    </rPh>
    <rPh sb="2" eb="3">
      <t>リツ</t>
    </rPh>
    <phoneticPr fontId="9"/>
  </si>
  <si>
    <t>医療,福祉</t>
    <rPh sb="0" eb="2">
      <t>イリョウ</t>
    </rPh>
    <rPh sb="3" eb="5">
      <t>フクシ</t>
    </rPh>
    <phoneticPr fontId="9"/>
  </si>
  <si>
    <t>生活関連サービス業,娯楽業</t>
  </si>
  <si>
    <t>学術研究, 専門・技術サービス業</t>
    <rPh sb="0" eb="2">
      <t>ガクジュツ</t>
    </rPh>
    <rPh sb="2" eb="4">
      <t>ケンキュウ</t>
    </rPh>
    <rPh sb="6" eb="8">
      <t>センモン</t>
    </rPh>
    <rPh sb="9" eb="11">
      <t>ギジュツ</t>
    </rPh>
    <rPh sb="15" eb="16">
      <t>ギョウ</t>
    </rPh>
    <phoneticPr fontId="17"/>
  </si>
  <si>
    <t>サービス業（他に分類されないもの）</t>
  </si>
  <si>
    <t>建設業</t>
    <rPh sb="0" eb="3">
      <t>ケンセツギョウ</t>
    </rPh>
    <phoneticPr fontId="9"/>
  </si>
  <si>
    <t>賃金指数（現金給与総額）　　　　　　　　　　　　　　　　　　　　　　　　　　　　　</t>
  </si>
  <si>
    <t>　（４表）　産業別・就業形態別常用労働者数、月間給与額、労働時間数等</t>
    <rPh sb="3" eb="4">
      <t>ヒョウ</t>
    </rPh>
    <rPh sb="6" eb="9">
      <t>サンギョウベツ</t>
    </rPh>
    <rPh sb="10" eb="12">
      <t>シュウギョウ</t>
    </rPh>
    <rPh sb="12" eb="14">
      <t>ケイタイ</t>
    </rPh>
    <rPh sb="14" eb="15">
      <t>ベツ</t>
    </rPh>
    <rPh sb="15" eb="17">
      <t>ジョウヨウ</t>
    </rPh>
    <rPh sb="17" eb="20">
      <t>ロウドウシャ</t>
    </rPh>
    <rPh sb="20" eb="21">
      <t>スウ</t>
    </rPh>
    <rPh sb="22" eb="24">
      <t>ゲッカン</t>
    </rPh>
    <rPh sb="24" eb="27">
      <t>キュウヨガク</t>
    </rPh>
    <rPh sb="28" eb="30">
      <t>ロウドウ</t>
    </rPh>
    <rPh sb="30" eb="33">
      <t>ジカンスウ</t>
    </rPh>
    <rPh sb="33" eb="34">
      <t>トウ</t>
    </rPh>
    <phoneticPr fontId="9"/>
  </si>
  <si>
    <t>調査産業計</t>
    <rPh sb="0" eb="2">
      <t>チョウサ</t>
    </rPh>
    <rPh sb="2" eb="4">
      <t>サンギョウ</t>
    </rPh>
    <rPh sb="4" eb="5">
      <t>ケイ</t>
    </rPh>
    <phoneticPr fontId="9"/>
  </si>
  <si>
    <t>本調査期間末常用労働者数</t>
    <rPh sb="0" eb="1">
      <t>ホン</t>
    </rPh>
    <rPh sb="1" eb="3">
      <t>チョウサ</t>
    </rPh>
    <rPh sb="3" eb="5">
      <t>キカン</t>
    </rPh>
    <rPh sb="5" eb="6">
      <t>スエ</t>
    </rPh>
    <rPh sb="6" eb="8">
      <t>ジョウヨウ</t>
    </rPh>
    <rPh sb="8" eb="11">
      <t>ロウドウシャ</t>
    </rPh>
    <rPh sb="11" eb="12">
      <t>カズ</t>
    </rPh>
    <phoneticPr fontId="9"/>
  </si>
  <si>
    <t>対前年同月
増　減　率</t>
    <rPh sb="0" eb="1">
      <t>タイ</t>
    </rPh>
    <rPh sb="1" eb="3">
      <t>ゼンネン</t>
    </rPh>
    <rPh sb="3" eb="5">
      <t>ドウゲツ</t>
    </rPh>
    <rPh sb="6" eb="7">
      <t>ゾウ</t>
    </rPh>
    <rPh sb="8" eb="9">
      <t>ゲン</t>
    </rPh>
    <rPh sb="10" eb="11">
      <t>リツ</t>
    </rPh>
    <phoneticPr fontId="9"/>
  </si>
  <si>
    <t>（単位：人、％、ﾎﾟｲﾝﾄ）</t>
    <rPh sb="1" eb="3">
      <t>タンイ</t>
    </rPh>
    <rPh sb="4" eb="5">
      <t>ヒト</t>
    </rPh>
    <phoneticPr fontId="9"/>
  </si>
  <si>
    <t>（単位：人、円、日、時間）</t>
    <rPh sb="1" eb="3">
      <t>タンイ</t>
    </rPh>
    <rPh sb="4" eb="5">
      <t>ヒト</t>
    </rPh>
    <rPh sb="6" eb="7">
      <t>エン</t>
    </rPh>
    <rPh sb="8" eb="9">
      <t>ヒ</t>
    </rPh>
    <rPh sb="10" eb="12">
      <t>ジカン</t>
    </rPh>
    <phoneticPr fontId="9"/>
  </si>
  <si>
    <t>現金給与
総　　 額</t>
    <rPh sb="0" eb="2">
      <t>ゲンキン</t>
    </rPh>
    <rPh sb="2" eb="4">
      <t>キュウヨ</t>
    </rPh>
    <rPh sb="5" eb="6">
      <t>フサ</t>
    </rPh>
    <rPh sb="9" eb="10">
      <t>ガク</t>
    </rPh>
    <phoneticPr fontId="9"/>
  </si>
  <si>
    <t>総実
労働時間</t>
    <rPh sb="0" eb="1">
      <t>ソウ</t>
    </rPh>
    <rPh sb="1" eb="2">
      <t>ジツ</t>
    </rPh>
    <rPh sb="3" eb="5">
      <t>ロウドウ</t>
    </rPh>
    <rPh sb="5" eb="7">
      <t>ジカン</t>
    </rPh>
    <phoneticPr fontId="9"/>
  </si>
  <si>
    <t>所定内
労働時間</t>
    <rPh sb="0" eb="1">
      <t>トコロ</t>
    </rPh>
    <rPh sb="1" eb="2">
      <t>サダム</t>
    </rPh>
    <rPh sb="2" eb="3">
      <t>ウチ</t>
    </rPh>
    <rPh sb="4" eb="6">
      <t>ロウドウ</t>
    </rPh>
    <rPh sb="6" eb="8">
      <t>ジカン</t>
    </rPh>
    <phoneticPr fontId="9"/>
  </si>
  <si>
    <t>き ま っ て
支給する
給　　  与</t>
    <rPh sb="8" eb="10">
      <t>シキュウ</t>
    </rPh>
    <rPh sb="13" eb="14">
      <t>キュウ</t>
    </rPh>
    <rPh sb="18" eb="19">
      <t>クミ</t>
    </rPh>
    <phoneticPr fontId="9"/>
  </si>
  <si>
    <t>特　別　に
支払われた
給　　　　与</t>
    <rPh sb="0" eb="1">
      <t>トク</t>
    </rPh>
    <rPh sb="2" eb="3">
      <t>ベツ</t>
    </rPh>
    <rPh sb="6" eb="8">
      <t>シハラ</t>
    </rPh>
    <rPh sb="12" eb="13">
      <t>キュウ</t>
    </rPh>
    <rPh sb="17" eb="18">
      <t>クミ</t>
    </rPh>
    <phoneticPr fontId="9"/>
  </si>
  <si>
    <t>電気・ガス・熱供給・水道業</t>
    <rPh sb="0" eb="2">
      <t>デンキ</t>
    </rPh>
    <rPh sb="6" eb="9">
      <t>ネツキョウキュウ</t>
    </rPh>
    <rPh sb="10" eb="13">
      <t>スイドウギョウ</t>
    </rPh>
    <phoneticPr fontId="9"/>
  </si>
  <si>
    <t>超過労働
給　　　与</t>
    <rPh sb="0" eb="2">
      <t>チョウカ</t>
    </rPh>
    <rPh sb="2" eb="4">
      <t>ロウドウ</t>
    </rPh>
    <rPh sb="5" eb="6">
      <t>キュウ</t>
    </rPh>
    <rPh sb="9" eb="10">
      <t>クミ</t>
    </rPh>
    <phoneticPr fontId="9"/>
  </si>
  <si>
    <t>支払われた給与</t>
    <rPh sb="0" eb="2">
      <t>シハラ</t>
    </rPh>
    <rPh sb="5" eb="6">
      <t>キュウ</t>
    </rPh>
    <rPh sb="6" eb="7">
      <t>クミ</t>
    </rPh>
    <phoneticPr fontId="9"/>
  </si>
  <si>
    <t>一般労働者</t>
    <rPh sb="0" eb="1">
      <t>イチ</t>
    </rPh>
    <rPh sb="1" eb="2">
      <t>バン</t>
    </rPh>
    <rPh sb="2" eb="3">
      <t>ロウ</t>
    </rPh>
    <rPh sb="3" eb="4">
      <t>ドウ</t>
    </rPh>
    <rPh sb="4" eb="5">
      <t>モノ</t>
    </rPh>
    <phoneticPr fontId="9"/>
  </si>
  <si>
    <t>運輸業,郵便業</t>
    <rPh sb="0" eb="3">
      <t>ウンユギョウ</t>
    </rPh>
    <rPh sb="4" eb="6">
      <t>ユウビン</t>
    </rPh>
    <rPh sb="6" eb="7">
      <t>ギョウ</t>
    </rPh>
    <phoneticPr fontId="17"/>
  </si>
  <si>
    <t>卸売業,小売業</t>
    <rPh sb="0" eb="2">
      <t>オロシウリ</t>
    </rPh>
    <rPh sb="2" eb="3">
      <t>ギョウ</t>
    </rPh>
    <rPh sb="4" eb="6">
      <t>コウリ</t>
    </rPh>
    <rPh sb="6" eb="7">
      <t>ギョウ</t>
    </rPh>
    <phoneticPr fontId="9"/>
  </si>
  <si>
    <t>ﾊﾟｰﾄﾀｲﾑ
労 働 者</t>
    <rPh sb="8" eb="9">
      <t>　</t>
    </rPh>
    <rPh sb="10" eb="11">
      <t>　</t>
    </rPh>
    <phoneticPr fontId="9"/>
  </si>
  <si>
    <t>　（３表）　常用労働者数および労働異動率</t>
    <rPh sb="3" eb="4">
      <t>ヒョウ</t>
    </rPh>
    <rPh sb="6" eb="8">
      <t>ジョウヨウ</t>
    </rPh>
    <rPh sb="8" eb="11">
      <t>ロウドウシャ</t>
    </rPh>
    <rPh sb="11" eb="12">
      <t>スウ</t>
    </rPh>
    <rPh sb="15" eb="17">
      <t>ロウドウ</t>
    </rPh>
    <rPh sb="17" eb="20">
      <t>イドウリツ</t>
    </rPh>
    <phoneticPr fontId="9"/>
  </si>
  <si>
    <t>労働異動率</t>
    <rPh sb="0" eb="2">
      <t>ロウドウ</t>
    </rPh>
    <rPh sb="2" eb="4">
      <t>イドウ</t>
    </rPh>
    <rPh sb="4" eb="5">
      <t>リツ</t>
    </rPh>
    <phoneticPr fontId="9"/>
  </si>
  <si>
    <t>対前月
増減率</t>
    <rPh sb="0" eb="1">
      <t>タイ</t>
    </rPh>
    <rPh sb="1" eb="3">
      <t>ゼンゲツ</t>
    </rPh>
    <rPh sb="4" eb="7">
      <t>ゾウゲンリツ</t>
    </rPh>
    <phoneticPr fontId="9"/>
  </si>
  <si>
    <t>製造業</t>
    <rPh sb="0" eb="3">
      <t>セイゾウギョウ</t>
    </rPh>
    <phoneticPr fontId="17"/>
  </si>
  <si>
    <t>パートタイム
労働者比率</t>
    <rPh sb="7" eb="10">
      <t>ロウドウシャ</t>
    </rPh>
    <rPh sb="10" eb="12">
      <t>ヒリツ</t>
    </rPh>
    <phoneticPr fontId="9"/>
  </si>
  <si>
    <t>対前年同月
増　減　差</t>
    <rPh sb="0" eb="1">
      <t>タイ</t>
    </rPh>
    <rPh sb="1" eb="3">
      <t>ゼンネン</t>
    </rPh>
    <rPh sb="3" eb="5">
      <t>ドウゲツ</t>
    </rPh>
    <rPh sb="6" eb="7">
      <t>ゾウ</t>
    </rPh>
    <rPh sb="8" eb="9">
      <t>ゲン</t>
    </rPh>
    <rPh sb="10" eb="11">
      <t>サ</t>
    </rPh>
    <phoneticPr fontId="9"/>
  </si>
  <si>
    <t>高知県（調査産業計）</t>
    <rPh sb="0" eb="3">
      <t>コウチケン</t>
    </rPh>
    <rPh sb="4" eb="6">
      <t>チョウサ</t>
    </rPh>
    <rPh sb="6" eb="8">
      <t>サンギョウ</t>
    </rPh>
    <rPh sb="8" eb="9">
      <t>ケイ</t>
    </rPh>
    <phoneticPr fontId="9"/>
  </si>
  <si>
    <t>情報通信業</t>
    <rPh sb="0" eb="5">
      <t>ジョウホウツウシンギョウ</t>
    </rPh>
    <phoneticPr fontId="9"/>
  </si>
  <si>
    <t>運輸業,郵便業</t>
    <rPh sb="0" eb="3">
      <t>ウンユギョウ</t>
    </rPh>
    <rPh sb="4" eb="6">
      <t>ユウビン</t>
    </rPh>
    <rPh sb="6" eb="7">
      <t>ギョウ</t>
    </rPh>
    <phoneticPr fontId="9"/>
  </si>
  <si>
    <t>金融業,保険業</t>
    <rPh sb="0" eb="2">
      <t>キンユウ</t>
    </rPh>
    <rPh sb="2" eb="3">
      <t>ギョウ</t>
    </rPh>
    <rPh sb="4" eb="7">
      <t>ホケンギョウ</t>
    </rPh>
    <phoneticPr fontId="9"/>
  </si>
  <si>
    <t>不動産業, 物品賃貸業</t>
    <rPh sb="0" eb="4">
      <t>フドウサンギョウ</t>
    </rPh>
    <rPh sb="6" eb="11">
      <t>ブッピンチンタイギョウ</t>
    </rPh>
    <phoneticPr fontId="9"/>
  </si>
  <si>
    <t>学術研究, 専門・技術サービス業</t>
    <rPh sb="0" eb="2">
      <t>ガクジュツ</t>
    </rPh>
    <rPh sb="2" eb="4">
      <t>ケンキュウ</t>
    </rPh>
    <rPh sb="6" eb="8">
      <t>センモン</t>
    </rPh>
    <rPh sb="9" eb="11">
      <t>ギジュツ</t>
    </rPh>
    <rPh sb="15" eb="16">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</si>
  <si>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</si>
  <si>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</si>
  <si>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</si>
  <si>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r>
      <t>《 事業所規模 ３０人以上 》</t>
    </r>
    <r>
      <rPr>
        <sz val="10"/>
        <color indexed="8"/>
        <rFont val="ＭＳ Ｐゴシック"/>
        <family val="3"/>
        <charset val="128"/>
      </rPr>
      <t>　　　　　　　　　　</t>
    </r>
  </si>
  <si>
    <t>サービス業（他に分類されないもの）</t>
    <rPh sb="4" eb="5">
      <t>ギョウ</t>
    </rPh>
    <rPh sb="6" eb="7">
      <t>タ</t>
    </rPh>
    <rPh sb="8" eb="10">
      <t>ブンルイ</t>
    </rPh>
    <phoneticPr fontId="9"/>
  </si>
  <si>
    <t>　（２表）　月間実労働時間数および出勤日数</t>
    <rPh sb="3" eb="4">
      <t>ヒョウ</t>
    </rPh>
    <rPh sb="6" eb="8">
      <t>ゲッカン</t>
    </rPh>
    <rPh sb="8" eb="9">
      <t>ジツ</t>
    </rPh>
    <rPh sb="9" eb="11">
      <t>ロウドウ</t>
    </rPh>
    <rPh sb="11" eb="13">
      <t>ジカン</t>
    </rPh>
    <rPh sb="13" eb="14">
      <t>スウ</t>
    </rPh>
    <rPh sb="17" eb="19">
      <t>シュッキン</t>
    </rPh>
    <rPh sb="19" eb="21">
      <t>ニッスウ</t>
    </rPh>
    <phoneticPr fontId="9"/>
  </si>
  <si>
    <t>（単位：時間、日、％）</t>
    <rPh sb="1" eb="3">
      <t>タンイ</t>
    </rPh>
    <rPh sb="4" eb="6">
      <t>ジカン</t>
    </rPh>
    <rPh sb="7" eb="8">
      <t>ニチ</t>
    </rPh>
    <phoneticPr fontId="9"/>
  </si>
  <si>
    <t>総実労働時間</t>
    <rPh sb="0" eb="1">
      <t>ソウ</t>
    </rPh>
    <rPh sb="1" eb="2">
      <t>ミ</t>
    </rPh>
    <rPh sb="2" eb="4">
      <t>ロウドウ</t>
    </rPh>
    <rPh sb="4" eb="6">
      <t>ジカン</t>
    </rPh>
    <phoneticPr fontId="9"/>
  </si>
  <si>
    <t>所定内労働時間</t>
    <rPh sb="0" eb="3">
      <t>ショテイナイ</t>
    </rPh>
    <rPh sb="3" eb="5">
      <t>ロウドウ</t>
    </rPh>
    <rPh sb="5" eb="7">
      <t>ジカン</t>
    </rPh>
    <phoneticPr fontId="9"/>
  </si>
  <si>
    <t>所定外労働時間</t>
    <rPh sb="0" eb="2">
      <t>ショテイ</t>
    </rPh>
    <rPh sb="2" eb="3">
      <t>ガイ</t>
    </rPh>
    <rPh sb="3" eb="5">
      <t>ロウドウ</t>
    </rPh>
    <rPh sb="5" eb="7">
      <t>ジカン</t>
    </rPh>
    <phoneticPr fontId="9"/>
  </si>
  <si>
    <t>出勤日数</t>
    <rPh sb="0" eb="2">
      <t>シュッキン</t>
    </rPh>
    <rPh sb="2" eb="4">
      <t>ニッスウ</t>
    </rPh>
    <phoneticPr fontId="9"/>
  </si>
  <si>
    <t>調査産業計</t>
    <rPh sb="0" eb="2">
      <t>チョウサ</t>
    </rPh>
    <rPh sb="2" eb="4">
      <t>サンギョウ</t>
    </rPh>
    <rPh sb="4" eb="5">
      <t>ケイ</t>
    </rPh>
    <phoneticPr fontId="17"/>
  </si>
  <si>
    <t>対前月
増減差</t>
    <rPh sb="0" eb="1">
      <t>タイ</t>
    </rPh>
    <rPh sb="1" eb="3">
      <t>ゼンゲツ</t>
    </rPh>
    <rPh sb="4" eb="6">
      <t>ゾウゲン</t>
    </rPh>
    <rPh sb="6" eb="7">
      <t>サ</t>
    </rPh>
    <phoneticPr fontId="9"/>
  </si>
  <si>
    <t>対前年同月
増減差</t>
    <rPh sb="0" eb="1">
      <t>タイ</t>
    </rPh>
    <rPh sb="1" eb="3">
      <t>ゼンネン</t>
    </rPh>
    <rPh sb="3" eb="5">
      <t>ドウゲツ</t>
    </rPh>
    <rPh sb="6" eb="7">
      <t>ゾウ</t>
    </rPh>
    <rPh sb="7" eb="8">
      <t>ゲン</t>
    </rPh>
    <rPh sb="8" eb="9">
      <t>サ</t>
    </rPh>
    <phoneticPr fontId="9"/>
  </si>
  <si>
    <t>　　　　（単位：時間、日、％）</t>
    <rPh sb="5" eb="7">
      <t>タンイ</t>
    </rPh>
    <rPh sb="8" eb="10">
      <t>ジカン</t>
    </rPh>
    <rPh sb="11" eb="12">
      <t>ニチ</t>
    </rPh>
    <phoneticPr fontId="9"/>
  </si>
  <si>
    <t>　（１表）　月間現金給与額</t>
    <rPh sb="3" eb="4">
      <t>ヒョウ</t>
    </rPh>
    <rPh sb="6" eb="8">
      <t>ゲッカン</t>
    </rPh>
    <rPh sb="8" eb="10">
      <t>ゲンキン</t>
    </rPh>
    <rPh sb="10" eb="12">
      <t>キュウヨ</t>
    </rPh>
    <rPh sb="12" eb="13">
      <t>ガク</t>
    </rPh>
    <phoneticPr fontId="9"/>
  </si>
  <si>
    <t>（単位：円、％）</t>
    <rPh sb="1" eb="3">
      <t>タンイ</t>
    </rPh>
    <rPh sb="4" eb="5">
      <t>エン</t>
    </rPh>
    <phoneticPr fontId="9"/>
  </si>
  <si>
    <t>現金給与総額</t>
    <rPh sb="0" eb="2">
      <t>ゲンキン</t>
    </rPh>
    <rPh sb="2" eb="4">
      <t>キュウヨ</t>
    </rPh>
    <rPh sb="4" eb="6">
      <t>ソウガク</t>
    </rPh>
    <phoneticPr fontId="9"/>
  </si>
  <si>
    <t>きまって支給する給与</t>
    <rPh sb="4" eb="6">
      <t>シキュウ</t>
    </rPh>
    <rPh sb="8" eb="10">
      <t>キュウヨ</t>
    </rPh>
    <phoneticPr fontId="9"/>
  </si>
  <si>
    <t>所定内給与</t>
    <rPh sb="0" eb="3">
      <t>ショテイナイ</t>
    </rPh>
    <rPh sb="3" eb="5">
      <t>キュウヨ</t>
    </rPh>
    <phoneticPr fontId="9"/>
  </si>
  <si>
    <t>特別に支払われた給与</t>
    <rPh sb="0" eb="2">
      <t>トクベツ</t>
    </rPh>
    <rPh sb="3" eb="5">
      <t>シハラ</t>
    </rPh>
    <rPh sb="8" eb="10">
      <t>キュウヨ</t>
    </rPh>
    <phoneticPr fontId="9"/>
  </si>
  <si>
    <t>対前月 
増減率</t>
    <rPh sb="0" eb="1">
      <t>タイ</t>
    </rPh>
    <rPh sb="1" eb="3">
      <t>ゼンゲツ</t>
    </rPh>
    <rPh sb="5" eb="8">
      <t>ゾウゲンリツ</t>
    </rPh>
    <phoneticPr fontId="9"/>
  </si>
  <si>
    <t>賃金指数（きまって支給する給与）　　　　　　　　　　　　　　　　　　　　　　　</t>
    <rPh sb="9" eb="11">
      <t>シキュウ</t>
    </rPh>
    <phoneticPr fontId="17"/>
  </si>
  <si>
    <t>建設業</t>
    <rPh sb="0" eb="3">
      <t>ケンセツギョウ</t>
    </rPh>
    <phoneticPr fontId="17"/>
  </si>
  <si>
    <t>電気・ガス・熱供給・水道業</t>
    <rPh sb="0" eb="2">
      <t>デンキ</t>
    </rPh>
    <rPh sb="6" eb="9">
      <t>ネツキョウキュウ</t>
    </rPh>
    <rPh sb="10" eb="13">
      <t>スイドウギョウ</t>
    </rPh>
    <phoneticPr fontId="17"/>
  </si>
  <si>
    <t>情報通信業</t>
    <rPh sb="0" eb="5">
      <t>ジョウホウツウシンギョウ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</si>
  <si>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</si>
  <si>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</si>
  <si>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医療,福祉</t>
    <rPh sb="0" eb="2">
      <t>イリョウ</t>
    </rPh>
    <rPh sb="3" eb="5">
      <t>フクシ</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</si>
  <si>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</si>
  <si>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</si>
  <si>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不動産業, 物品賃貸業</t>
    <rPh sb="0" eb="3">
      <t>フドウサン</t>
    </rPh>
    <rPh sb="3" eb="4">
      <t>ギョウ</t>
    </rPh>
    <rPh sb="6" eb="8">
      <t>ブッピン</t>
    </rPh>
    <rPh sb="8" eb="11">
      <t>チンタイギョウ</t>
    </rPh>
    <phoneticPr fontId="17"/>
  </si>
  <si>
    <t>宿泊業,飲食サービス業</t>
    <rPh sb="0" eb="2">
      <t>シュクハク</t>
    </rPh>
    <rPh sb="2" eb="3">
      <t>ギョウ</t>
    </rPh>
    <rPh sb="4" eb="6">
      <t>インショク</t>
    </rPh>
    <rPh sb="10" eb="11">
      <t>ギョウ</t>
    </rPh>
    <phoneticPr fontId="17"/>
  </si>
  <si>
    <t>教育,学習支援業</t>
    <rPh sb="0" eb="1">
      <t>キョウ</t>
    </rPh>
    <rPh sb="1" eb="2">
      <t>イク</t>
    </rPh>
    <rPh sb="3" eb="5">
      <t>ガクシュウ</t>
    </rPh>
    <rPh sb="5" eb="7">
      <t>シエン</t>
    </rPh>
    <rPh sb="7" eb="8">
      <t>ギョウ</t>
    </rPh>
    <phoneticPr fontId="17"/>
  </si>
  <si>
    <t>労働時間指数　　　　　　　　　　　　　　　　　　　　　　　　　　　　　　　　　　　　</t>
    <rPh sb="4" eb="6">
      <t>シスウ</t>
    </rPh>
    <phoneticPr fontId="17"/>
  </si>
  <si>
    <t>常用雇用指数　　　　　　　　　　　　　　　　　　　　　　　　　　　　　　　　　　　　</t>
    <rPh sb="0" eb="2">
      <t>ジョウヨウ</t>
    </rPh>
    <rPh sb="2" eb="4">
      <t>コヨウ</t>
    </rPh>
    <rPh sb="4" eb="6">
      <t>シスウ</t>
    </rPh>
    <phoneticPr fontId="17"/>
  </si>
  <si>
    <t>総実</t>
    <rPh sb="0" eb="1">
      <t>ソウ</t>
    </rPh>
    <rPh sb="1" eb="2">
      <t>ジツ</t>
    </rPh>
    <phoneticPr fontId="17"/>
  </si>
  <si>
    <t>所定外</t>
    <rPh sb="0" eb="2">
      <t>ショテイ</t>
    </rPh>
    <rPh sb="2" eb="3">
      <t>ガイ</t>
    </rPh>
    <phoneticPr fontId="17"/>
  </si>
  <si>
    <r>
      <t>《 事業所規模 ５人以上 》</t>
    </r>
    <r>
      <rPr>
        <sz val="10"/>
        <color theme="1"/>
        <rFont val="ＭＳ Ｐゴシック"/>
        <family val="3"/>
        <charset val="128"/>
      </rPr>
      <t>　　　　　　　　　　</t>
    </r>
  </si>
  <si>
    <r>
      <t>《 事業所規模 ３０人以上 》</t>
    </r>
    <r>
      <rPr>
        <sz val="10"/>
        <color theme="1"/>
        <rFont val="ＭＳ Ｐゴシック"/>
        <family val="3"/>
        <charset val="128"/>
      </rPr>
      <t>　　　　　　　　　　</t>
    </r>
  </si>
  <si>
    <r>
      <t>《 事業所規模 ５人以上 》</t>
    </r>
    <r>
      <rPr>
        <sz val="10"/>
        <color indexed="8"/>
        <rFont val="ＭＳ Ｐゴシック"/>
        <family val="3"/>
        <charset val="128"/>
      </rPr>
      <t>　　　　　　　　　　</t>
    </r>
  </si>
  <si>
    <t>統計表：事業所規模　５人以上</t>
    <rPh sb="0" eb="3">
      <t>トウケイヒョウ</t>
    </rPh>
    <rPh sb="4" eb="7">
      <t>ジギョウショ</t>
    </rPh>
    <rPh sb="7" eb="9">
      <t>キボ</t>
    </rPh>
    <rPh sb="11" eb="14">
      <t>ニンイジョウ</t>
    </rPh>
    <phoneticPr fontId="9"/>
  </si>
  <si>
    <t>統計表：事業所規模　30人以上</t>
    <rPh sb="0" eb="3">
      <t>トウケイヒョウ</t>
    </rPh>
    <rPh sb="4" eb="7">
      <t>ジギョウショ</t>
    </rPh>
    <rPh sb="7" eb="9">
      <t>キボ</t>
    </rPh>
    <rPh sb="12" eb="15">
      <t>ニンイジョウ</t>
    </rPh>
    <phoneticPr fontId="9"/>
  </si>
  <si>
    <t>事業所規模　30人以上　続き</t>
    <rPh sb="0" eb="3">
      <t>ジギョウショ</t>
    </rPh>
    <rPh sb="3" eb="5">
      <t>キボ</t>
    </rPh>
    <rPh sb="8" eb="11">
      <t>ニンイジョウ</t>
    </rPh>
    <rPh sb="12" eb="13">
      <t>ツヅ</t>
    </rPh>
    <phoneticPr fontId="9"/>
  </si>
  <si>
    <t>事業所規模　５人以上　続き</t>
    <rPh sb="0" eb="3">
      <t>ジギョウショ</t>
    </rPh>
    <rPh sb="3" eb="5">
      <t>キボ</t>
    </rPh>
    <rPh sb="7" eb="10">
      <t>ニンイジョウ</t>
    </rPh>
    <rPh sb="11" eb="12">
      <t>ツヅ</t>
    </rPh>
    <phoneticPr fontId="9"/>
  </si>
  <si>
    <t>(R2年平均＝１００）</t>
  </si>
  <si>
    <t>《 事業所規模 ５人以上 》　　　　　　　　　　</t>
  </si>
  <si>
    <t>　（１表）　月間現金給与額</t>
    <rPh sb="3" eb="4">
      <t>ヒョウ</t>
    </rPh>
    <rPh sb="6" eb="8">
      <t>ゲッカン</t>
    </rPh>
    <rPh sb="8" eb="10">
      <t>ゲンキン</t>
    </rPh>
    <rPh sb="10" eb="12">
      <t>キュウヨ</t>
    </rPh>
    <rPh sb="12" eb="13">
      <t>ガク</t>
    </rPh>
    <phoneticPr fontId="31"/>
  </si>
  <si>
    <t>（単位：円、％）</t>
    <rPh sb="1" eb="3">
      <t>タンイ</t>
    </rPh>
    <rPh sb="4" eb="5">
      <t>エン</t>
    </rPh>
    <phoneticPr fontId="31"/>
  </si>
  <si>
    <t>産　　　業</t>
    <rPh sb="0" eb="1">
      <t>サン</t>
    </rPh>
    <rPh sb="4" eb="5">
      <t>ギョウ</t>
    </rPh>
    <phoneticPr fontId="31"/>
  </si>
  <si>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</si>
  <si>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</si>
  <si>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3">
      <t>ショテイナイ</t>
    </rPh>
    <rPh sb="3" eb="5">
      <t>キュウヨ</t>
    </rPh>
    <phoneticPr fontId="31"/>
  </si>
  <si>
    <t>特別に支払われた給与</t>
    <rPh sb="0" eb="2">
      <t>トクベツ</t>
    </rPh>
    <rPh sb="3" eb="5">
      <t>シハラ</t>
    </rPh>
    <rPh sb="8" eb="10">
      <t>キュウヨ</t>
    </rPh>
    <phoneticPr fontId="31"/>
  </si>
  <si>
    <t>対前月 
増減率</t>
    <rPh sb="0" eb="1">
      <t>タイ</t>
    </rPh>
    <rPh sb="1" eb="3">
      <t>ゼンゲツ</t>
    </rPh>
    <rPh sb="5" eb="8">
      <t>ゾウゲンリツ</t>
    </rPh>
    <phoneticPr fontId="31"/>
  </si>
  <si>
    <t>対前月
増減率</t>
    <rPh sb="0" eb="1">
      <t>タイ</t>
    </rPh>
    <rPh sb="1" eb="3">
      <t>ゼンゲツ</t>
    </rPh>
    <rPh sb="4" eb="7">
      <t>ゾウゲンリツ</t>
    </rPh>
    <phoneticPr fontId="31"/>
  </si>
  <si>
    <t>対前月
増減差</t>
    <rPh sb="0" eb="1">
      <t>タイ</t>
    </rPh>
    <rPh sb="1" eb="3">
      <t>ゼンゲツ</t>
    </rPh>
    <rPh sb="4" eb="6">
      <t>ゾウゲン</t>
    </rPh>
    <rPh sb="6" eb="7">
      <t>サ</t>
    </rPh>
    <phoneticPr fontId="31"/>
  </si>
  <si>
    <t>対前年同月
増減差</t>
    <rPh sb="0" eb="1">
      <t>タイ</t>
    </rPh>
    <rPh sb="1" eb="3">
      <t>ゼンネン</t>
    </rPh>
    <rPh sb="3" eb="5">
      <t>ドウゲツ</t>
    </rPh>
    <rPh sb="6" eb="7">
      <t>ゾウ</t>
    </rPh>
    <rPh sb="7" eb="8">
      <t>ゲン</t>
    </rPh>
    <rPh sb="8" eb="9">
      <t>サ</t>
    </rPh>
    <phoneticPr fontId="31"/>
  </si>
  <si>
    <t>x</t>
  </si>
  <si>
    <t>令和元年</t>
  </si>
  <si>
    <t>２</t>
  </si>
  <si>
    <t>３</t>
  </si>
  <si>
    <t>４</t>
  </si>
  <si>
    <t>５</t>
  </si>
  <si>
    <t>２月</t>
  </si>
  <si>
    <t>３月</t>
  </si>
  <si>
    <t>４月</t>
  </si>
  <si>
    <t>５月</t>
  </si>
  <si>
    <t>６月</t>
  </si>
  <si>
    <t>７月</t>
  </si>
  <si>
    <t>８月</t>
  </si>
  <si>
    <t>９月</t>
  </si>
  <si>
    <t>10月</t>
  </si>
  <si>
    <t>11月</t>
  </si>
  <si>
    <t>12月</t>
  </si>
  <si>
    <t>サービス業（他に
分類されないもの）</t>
    <phoneticPr fontId="23"/>
  </si>
  <si>
    <t>生活関連サービス
業,娯楽業</t>
    <rPh sb="0" eb="2">
      <t>セイカツ</t>
    </rPh>
    <rPh sb="2" eb="4">
      <t>カンレン</t>
    </rPh>
    <rPh sb="9" eb="10">
      <t>ギョウ</t>
    </rPh>
    <rPh sb="11" eb="14">
      <t>ゴラクギョウ</t>
    </rPh>
    <phoneticPr fontId="17"/>
  </si>
  <si>
    <t>宿泊業,飲食
サービス業</t>
    <phoneticPr fontId="23"/>
  </si>
  <si>
    <t>不動産業, 物品
賃貸業</t>
    <phoneticPr fontId="23"/>
  </si>
  <si>
    <t>不動産業, 物品
賃貸業</t>
    <rPh sb="0" eb="4">
      <t>フドウサンギョウ</t>
    </rPh>
    <rPh sb="6" eb="8">
      <t>ブッピン</t>
    </rPh>
    <rPh sb="9" eb="12">
      <t>チンタイギョウ</t>
    </rPh>
    <phoneticPr fontId="17"/>
  </si>
  <si>
    <t>生活関連サービス業,娯楽業</t>
    <phoneticPr fontId="23"/>
  </si>
  <si>
    <t>学術研究, 専門・技術サービス業</t>
    <rPh sb="0" eb="4">
      <t>ガクジュツケンキュウ</t>
    </rPh>
    <rPh sb="6" eb="8">
      <t>センモン</t>
    </rPh>
    <rPh sb="9" eb="11">
      <t>ギジュツ</t>
    </rPh>
    <rPh sb="15" eb="16">
      <t>ギョウ</t>
    </rPh>
    <phoneticPr fontId="17"/>
  </si>
  <si>
    <t>Excelデータ</t>
    <phoneticPr fontId="43"/>
  </si>
  <si>
    <t>［目次へ戻る］</t>
    <rPh sb="1" eb="3">
      <t>モクジ</t>
    </rPh>
    <rPh sb="4" eb="5">
      <t>モド</t>
    </rPh>
    <phoneticPr fontId="9"/>
  </si>
  <si>
    <t>産　　　業</t>
    <phoneticPr fontId="17"/>
  </si>
  <si>
    <t>計</t>
    <rPh sb="0" eb="1">
      <t>ケイ</t>
    </rPh>
    <phoneticPr fontId="17"/>
  </si>
  <si>
    <t>男</t>
    <rPh sb="0" eb="1">
      <t>オトコ</t>
    </rPh>
    <phoneticPr fontId="17"/>
  </si>
  <si>
    <t>女</t>
    <rPh sb="0" eb="1">
      <t>オンナ</t>
    </rPh>
    <phoneticPr fontId="17"/>
  </si>
  <si>
    <t>総実労働時間数</t>
    <rPh sb="0" eb="1">
      <t>ソウ</t>
    </rPh>
    <rPh sb="1" eb="4">
      <t>ジツロウドウ</t>
    </rPh>
    <rPh sb="4" eb="6">
      <t>ジカン</t>
    </rPh>
    <rPh sb="6" eb="7">
      <t>スウ</t>
    </rPh>
    <phoneticPr fontId="17"/>
  </si>
  <si>
    <t>現金給与総額</t>
    <rPh sb="0" eb="2">
      <t>ゲンキン</t>
    </rPh>
    <rPh sb="2" eb="4">
      <t>キュウヨ</t>
    </rPh>
    <rPh sb="4" eb="6">
      <t>ソウガク</t>
    </rPh>
    <phoneticPr fontId="17"/>
  </si>
  <si>
    <t>きまって支給
する給与</t>
    <rPh sb="4" eb="6">
      <t>シキュウ</t>
    </rPh>
    <rPh sb="9" eb="11">
      <t>キュウヨ</t>
    </rPh>
    <phoneticPr fontId="17"/>
  </si>
  <si>
    <t>特別に
支払われた給与</t>
    <rPh sb="0" eb="2">
      <t>トクベツ</t>
    </rPh>
    <rPh sb="4" eb="6">
      <t>シハラ</t>
    </rPh>
    <rPh sb="9" eb="11">
      <t>キュウヨ</t>
    </rPh>
    <phoneticPr fontId="17"/>
  </si>
  <si>
    <t>《 事業所規模 ５～２９人 》　　　　　　　　　　</t>
    <phoneticPr fontId="17"/>
  </si>
  <si>
    <t>《 事業所規模 ３０人以上 》　　　　　　　　　　</t>
    <rPh sb="11" eb="13">
      <t>イジョウ</t>
    </rPh>
    <phoneticPr fontId="17"/>
  </si>
  <si>
    <t>項　目</t>
    <rPh sb="0" eb="1">
      <t>コウ</t>
    </rPh>
    <rPh sb="2" eb="3">
      <t>モク</t>
    </rPh>
    <phoneticPr fontId="42"/>
  </si>
  <si>
    <t>実　数</t>
    <rPh sb="0" eb="1">
      <t>ジツ</t>
    </rPh>
    <rPh sb="2" eb="3">
      <t>スウ</t>
    </rPh>
    <phoneticPr fontId="42"/>
  </si>
  <si>
    <t>指　数</t>
    <rPh sb="0" eb="1">
      <t>ユビ</t>
    </rPh>
    <rPh sb="2" eb="3">
      <t>スウ</t>
    </rPh>
    <phoneticPr fontId="42"/>
  </si>
  <si>
    <t>シート名</t>
    <rPh sb="3" eb="4">
      <t>メイ</t>
    </rPh>
    <phoneticPr fontId="42"/>
  </si>
  <si>
    <t>リンク先</t>
    <rPh sb="3" eb="4">
      <t>サキ</t>
    </rPh>
    <phoneticPr fontId="42"/>
  </si>
  <si>
    <t>内　容</t>
    <rPh sb="0" eb="1">
      <t>ウチ</t>
    </rPh>
    <rPh sb="2" eb="3">
      <t>カタチ</t>
    </rPh>
    <phoneticPr fontId="42"/>
  </si>
  <si>
    <t>事業所規模別（総実労働時間、所定内労働時間、所定外労働時間、出勤日数）</t>
    <rPh sb="0" eb="3">
      <t>ジギョウショ</t>
    </rPh>
    <rPh sb="3" eb="6">
      <t>キボベツ</t>
    </rPh>
    <rPh sb="7" eb="13">
      <t>ソウジツロウドウジカン</t>
    </rPh>
    <rPh sb="14" eb="17">
      <t>ショテイナイ</t>
    </rPh>
    <rPh sb="17" eb="19">
      <t>ロウドウ</t>
    </rPh>
    <rPh sb="19" eb="21">
      <t>ジカン</t>
    </rPh>
    <rPh sb="22" eb="25">
      <t>ショテイガイ</t>
    </rPh>
    <rPh sb="25" eb="27">
      <t>ロウドウ</t>
    </rPh>
    <rPh sb="27" eb="29">
      <t>ジカン</t>
    </rPh>
    <rPh sb="30" eb="32">
      <t>シュッキン</t>
    </rPh>
    <rPh sb="32" eb="34">
      <t>ニッスウ</t>
    </rPh>
    <phoneticPr fontId="42"/>
  </si>
  <si>
    <t>事業所規模別（本調査期間末常用労働者数、労働異動率）</t>
    <rPh sb="0" eb="3">
      <t>ジギョウショ</t>
    </rPh>
    <rPh sb="3" eb="6">
      <t>キボベツ</t>
    </rPh>
    <rPh sb="7" eb="10">
      <t>ホンチョウサ</t>
    </rPh>
    <rPh sb="10" eb="12">
      <t>キカン</t>
    </rPh>
    <rPh sb="12" eb="13">
      <t>マツ</t>
    </rPh>
    <rPh sb="13" eb="15">
      <t>ジョウヨウ</t>
    </rPh>
    <rPh sb="15" eb="18">
      <t>ロウドウシャ</t>
    </rPh>
    <rPh sb="18" eb="19">
      <t>スウ</t>
    </rPh>
    <rPh sb="20" eb="22">
      <t>ロウドウ</t>
    </rPh>
    <rPh sb="22" eb="24">
      <t>イドウ</t>
    </rPh>
    <rPh sb="24" eb="25">
      <t>リツ</t>
    </rPh>
    <phoneticPr fontId="42"/>
  </si>
  <si>
    <t>一般・パート別、産業別（本調査期間末労働者数、現金給与総額、きまって支給する給与、所定内給与、
特別に支払われた給与、出勤日数、総実労働時間、所定内労働時間、所定外労働時間）</t>
    <rPh sb="0" eb="2">
      <t>イッパン</t>
    </rPh>
    <rPh sb="6" eb="7">
      <t>ベツ</t>
    </rPh>
    <rPh sb="8" eb="11">
      <t>サンギョウベツ</t>
    </rPh>
    <rPh sb="12" eb="15">
      <t>ホンチョウサ</t>
    </rPh>
    <rPh sb="15" eb="17">
      <t>キカン</t>
    </rPh>
    <rPh sb="17" eb="18">
      <t>マツ</t>
    </rPh>
    <rPh sb="18" eb="21">
      <t>ロウドウシャ</t>
    </rPh>
    <rPh sb="21" eb="22">
      <t>スウ</t>
    </rPh>
    <rPh sb="23" eb="25">
      <t>ゲンキン</t>
    </rPh>
    <rPh sb="25" eb="27">
      <t>キュウヨ</t>
    </rPh>
    <rPh sb="27" eb="29">
      <t>ソウガク</t>
    </rPh>
    <rPh sb="34" eb="36">
      <t>シキュウ</t>
    </rPh>
    <rPh sb="38" eb="40">
      <t>キュウヨ</t>
    </rPh>
    <rPh sb="41" eb="44">
      <t>ショテイナイ</t>
    </rPh>
    <rPh sb="44" eb="46">
      <t>キュウヨ</t>
    </rPh>
    <rPh sb="48" eb="50">
      <t>トクベツ</t>
    </rPh>
    <rPh sb="51" eb="53">
      <t>シハラ</t>
    </rPh>
    <rPh sb="56" eb="58">
      <t>キュウヨ</t>
    </rPh>
    <rPh sb="59" eb="61">
      <t>シュッキン</t>
    </rPh>
    <rPh sb="61" eb="63">
      <t>ニッスウ</t>
    </rPh>
    <rPh sb="64" eb="70">
      <t>ソウジツロウドウジカン</t>
    </rPh>
    <rPh sb="71" eb="78">
      <t>ショテイナイロウドウジカン</t>
    </rPh>
    <rPh sb="79" eb="86">
      <t>ショテイガイロウドウジカン</t>
    </rPh>
    <phoneticPr fontId="42"/>
  </si>
  <si>
    <t>計・男・女別（本調査期間末労働者数、総実労働時間、現金給与総額、きまって支給する給与、特別に支払われた給与）</t>
    <rPh sb="0" eb="1">
      <t>ケイ</t>
    </rPh>
    <rPh sb="2" eb="3">
      <t>オトコ</t>
    </rPh>
    <rPh sb="4" eb="5">
      <t>オンナ</t>
    </rPh>
    <rPh sb="5" eb="6">
      <t>ベツ</t>
    </rPh>
    <rPh sb="7" eb="10">
      <t>ホンチョウサ</t>
    </rPh>
    <rPh sb="10" eb="12">
      <t>キカン</t>
    </rPh>
    <rPh sb="12" eb="13">
      <t>マツ</t>
    </rPh>
    <rPh sb="13" eb="16">
      <t>ロウドウシャ</t>
    </rPh>
    <rPh sb="16" eb="17">
      <t>スウ</t>
    </rPh>
    <rPh sb="18" eb="24">
      <t>ソウジツロウドウジカン</t>
    </rPh>
    <rPh sb="25" eb="27">
      <t>ゲンキン</t>
    </rPh>
    <rPh sb="27" eb="29">
      <t>キュウヨ</t>
    </rPh>
    <rPh sb="29" eb="31">
      <t>ソウガク</t>
    </rPh>
    <rPh sb="36" eb="38">
      <t>シキュウ</t>
    </rPh>
    <rPh sb="40" eb="42">
      <t>キュウヨ</t>
    </rPh>
    <rPh sb="43" eb="45">
      <t>トクベツ</t>
    </rPh>
    <rPh sb="46" eb="48">
      <t>シハラ</t>
    </rPh>
    <rPh sb="51" eb="53">
      <t>キュウヨ</t>
    </rPh>
    <phoneticPr fontId="42"/>
  </si>
  <si>
    <t>事業所規模５人以上（賃金指数（現金給与総額）、賃金指数（きまって支給する給与）、労働時間指数、常用雇用指数）</t>
    <rPh sb="0" eb="3">
      <t>ジギョウショ</t>
    </rPh>
    <rPh sb="3" eb="5">
      <t>キボ</t>
    </rPh>
    <rPh sb="6" eb="9">
      <t>ニンイジョウ</t>
    </rPh>
    <rPh sb="10" eb="12">
      <t>チンギン</t>
    </rPh>
    <rPh sb="12" eb="14">
      <t>シスウ</t>
    </rPh>
    <rPh sb="15" eb="17">
      <t>ゲンキン</t>
    </rPh>
    <rPh sb="17" eb="19">
      <t>キュウヨ</t>
    </rPh>
    <rPh sb="19" eb="21">
      <t>ソウガク</t>
    </rPh>
    <rPh sb="23" eb="25">
      <t>チンギン</t>
    </rPh>
    <rPh sb="25" eb="27">
      <t>シスウ</t>
    </rPh>
    <rPh sb="32" eb="34">
      <t>シキュウ</t>
    </rPh>
    <rPh sb="36" eb="38">
      <t>キュウヨ</t>
    </rPh>
    <rPh sb="40" eb="42">
      <t>ロウドウ</t>
    </rPh>
    <rPh sb="42" eb="44">
      <t>ジカン</t>
    </rPh>
    <rPh sb="44" eb="46">
      <t>シスウ</t>
    </rPh>
    <rPh sb="47" eb="53">
      <t>ジョウヨウコヨウシスウ</t>
    </rPh>
    <phoneticPr fontId="42"/>
  </si>
  <si>
    <t>事業所規模30人以上（賃金指数（現金給与総額）、賃金指数（きまって支給する給与）、労働時間指数、常用雇用指数）</t>
    <rPh sb="0" eb="3">
      <t>ジギョウショ</t>
    </rPh>
    <rPh sb="3" eb="5">
      <t>キボ</t>
    </rPh>
    <rPh sb="7" eb="10">
      <t>ニンイジョウ</t>
    </rPh>
    <rPh sb="11" eb="13">
      <t>チンギン</t>
    </rPh>
    <rPh sb="13" eb="15">
      <t>シスウ</t>
    </rPh>
    <rPh sb="16" eb="18">
      <t>ゲンキン</t>
    </rPh>
    <rPh sb="18" eb="20">
      <t>キュウヨ</t>
    </rPh>
    <rPh sb="20" eb="22">
      <t>ソウガク</t>
    </rPh>
    <rPh sb="24" eb="26">
      <t>チンギン</t>
    </rPh>
    <rPh sb="26" eb="28">
      <t>シスウ</t>
    </rPh>
    <rPh sb="33" eb="35">
      <t>シキュウ</t>
    </rPh>
    <rPh sb="37" eb="39">
      <t>キュウヨ</t>
    </rPh>
    <rPh sb="41" eb="43">
      <t>ロウドウ</t>
    </rPh>
    <rPh sb="43" eb="45">
      <t>ジカン</t>
    </rPh>
    <rPh sb="45" eb="47">
      <t>シスウ</t>
    </rPh>
    <rPh sb="48" eb="54">
      <t>ジョウヨウコヨウシスウ</t>
    </rPh>
    <phoneticPr fontId="42"/>
  </si>
  <si>
    <t>対前年同月増　減　率</t>
    <rPh sb="0" eb="1">
      <t>タイ</t>
    </rPh>
    <rPh sb="1" eb="3">
      <t>ゼンネン</t>
    </rPh>
    <rPh sb="3" eb="5">
      <t>ドウゲツ</t>
    </rPh>
    <rPh sb="5" eb="6">
      <t>ゾウ</t>
    </rPh>
    <rPh sb="7" eb="8">
      <t>ゲン</t>
    </rPh>
    <rPh sb="9" eb="10">
      <t>リツ</t>
    </rPh>
    <phoneticPr fontId="31"/>
  </si>
  <si>
    <t>対前年同月増　減　率</t>
    <rPh sb="0" eb="1">
      <t>タイ</t>
    </rPh>
    <rPh sb="1" eb="3">
      <t>ゼンネン</t>
    </rPh>
    <rPh sb="3" eb="5">
      <t>ドウゲツ</t>
    </rPh>
    <rPh sb="5" eb="6">
      <t>ゾウ</t>
    </rPh>
    <rPh sb="7" eb="8">
      <t>ゲン</t>
    </rPh>
    <rPh sb="9" eb="10">
      <t>リツ</t>
    </rPh>
    <phoneticPr fontId="9"/>
  </si>
  <si>
    <t>本調査期間末
労 働 者 数</t>
    <rPh sb="0" eb="1">
      <t>ホン</t>
    </rPh>
    <rPh sb="1" eb="3">
      <t>チョウサ</t>
    </rPh>
    <rPh sb="3" eb="5">
      <t>キカン</t>
    </rPh>
    <rPh sb="5" eb="6">
      <t>マツ</t>
    </rPh>
    <rPh sb="7" eb="8">
      <t>ロウ</t>
    </rPh>
    <rPh sb="9" eb="10">
      <t>ドウ</t>
    </rPh>
    <rPh sb="11" eb="12">
      <t>モノ</t>
    </rPh>
    <rPh sb="13" eb="14">
      <t>スウ</t>
    </rPh>
    <phoneticPr fontId="17"/>
  </si>
  <si>
    <t>ⅰ.賃金</t>
    <rPh sb="2" eb="4">
      <t>チンギン</t>
    </rPh>
    <phoneticPr fontId="42"/>
  </si>
  <si>
    <t>ⅱ.労働時間</t>
    <rPh sb="2" eb="4">
      <t>ロウドウ</t>
    </rPh>
    <rPh sb="4" eb="6">
      <t>ジカン</t>
    </rPh>
    <phoneticPr fontId="42"/>
  </si>
  <si>
    <t>ⅲ.雇用</t>
    <rPh sb="2" eb="4">
      <t>コヨウ</t>
    </rPh>
    <phoneticPr fontId="42"/>
  </si>
  <si>
    <t>ⅳ.就業形態別</t>
    <rPh sb="2" eb="4">
      <t>シュウギョウ</t>
    </rPh>
    <rPh sb="4" eb="7">
      <t>ケイタイベツ</t>
    </rPh>
    <phoneticPr fontId="42"/>
  </si>
  <si>
    <t>ⅵ.指数（５人以上）</t>
    <rPh sb="2" eb="4">
      <t>シスウ</t>
    </rPh>
    <rPh sb="6" eb="9">
      <t>ニンイジョウ</t>
    </rPh>
    <phoneticPr fontId="42"/>
  </si>
  <si>
    <t>ⅶ.指数（30人以上）</t>
    <rPh sb="2" eb="4">
      <t>シスウ</t>
    </rPh>
    <rPh sb="7" eb="10">
      <t>ニンイジョウ</t>
    </rPh>
    <phoneticPr fontId="42"/>
  </si>
  <si>
    <t>出勤日数</t>
    <rPh sb="0" eb="4">
      <t>シュッキンニッスウ</t>
    </rPh>
    <phoneticPr fontId="43"/>
  </si>
  <si>
    <t>（単位：人、時間、円、日）</t>
    <rPh sb="1" eb="3">
      <t>タンイ</t>
    </rPh>
    <rPh sb="4" eb="5">
      <t>ヒト</t>
    </rPh>
    <rPh sb="6" eb="8">
      <t>ジカン</t>
    </rPh>
    <rPh sb="11" eb="12">
      <t>ニチ</t>
    </rPh>
    <phoneticPr fontId="9"/>
  </si>
  <si>
    <t>ⅴ.規模別・男女別</t>
    <rPh sb="2" eb="5">
      <t>キボベツ</t>
    </rPh>
    <phoneticPr fontId="42"/>
  </si>
  <si>
    <t>平成30年平均</t>
  </si>
  <si>
    <t>６</t>
  </si>
  <si>
    <t>全国（調査産業計・速報値）</t>
    <rPh sb="0" eb="2">
      <t>ゼンコク</t>
    </rPh>
    <rPh sb="3" eb="5">
      <t>チョウサ</t>
    </rPh>
    <rPh sb="5" eb="7">
      <t>サンギョウ</t>
    </rPh>
    <rPh sb="7" eb="8">
      <t>ケイ</t>
    </rPh>
    <rPh sb="9" eb="12">
      <t>ソクホウチ</t>
    </rPh>
    <phoneticPr fontId="9"/>
  </si>
  <si>
    <t>全国（調査産業計・速報値）</t>
    <rPh sb="0" eb="2">
      <t>ゼンコク</t>
    </rPh>
    <rPh sb="3" eb="5">
      <t>チョウサ</t>
    </rPh>
    <rPh sb="5" eb="7">
      <t>サンギョウ</t>
    </rPh>
    <rPh sb="7" eb="8">
      <t>ケイ</t>
    </rPh>
    <rPh sb="9" eb="10">
      <t>ソク</t>
    </rPh>
    <rPh sb="10" eb="11">
      <t>ホウ</t>
    </rPh>
    <rPh sb="11" eb="12">
      <t>チ</t>
    </rPh>
    <phoneticPr fontId="9"/>
  </si>
  <si>
    <t>令和８年１月</t>
  </si>
  <si>
    <t>利用上の注意
　1)　令和4年1月分確報公表時から、指数は、令和2年平均を100とする令和2年基準となりました。
　　これに伴い、令和4年1月分以降と比較できるように、令和3年12月分までの指数を令和2年平均が100となるように改訂しました。
　2)　「-」は該当データのないものを示し、「x」は標本数が寡少につき秘匿のため公表できないもの。「0」は集計単位未満のデータ量を示します。
　3)　「鉱業,採石業,砂利採取業」は、調査事業所数が少ないため公表しませんが、調査産業計には含まれます。
　4)　増減率は指数により作成しています。実数で計算した場合に必ずしも一致しません。
　5)　増減差は実数により作成しています。
　6)　実質賃金指数算出のための消費者物価指数は、高知市消費者物価指数（持家の帰属家賃を除く総合指数）を使用。
　7)　平成29年１月分から日本標準産業分類（平成25年10月改定）に基づき表章しています。
　　平成21年以前の結果との接続については、厚生労働省のWebページ（https://www.mhlw.go.jp/toukei/list/dl/maikin-hyosyo.pdf）を参照ください。
　8)　常用労働者とは、
　　①　期間を定めずに雇われている者
　　②　１か月以上の期間を定めて雇われている者のいずれかに該当する者をいいます。
　9)　パートタイム労働者とは、常用労働者のうち、
　　①　１日の所定労働時間が一般の労働者より短い者
　　②　１日の所定労働時間が一般の労働者と同じで１週の所定労働日数が一般の労働者より短い者のいずれかに該当する労働者のことです。また、一般労働者とは、
　　　常用労働者のうち、パートタイム労働者でない労働者です。
　10)　入職（離職）率とは、前月末労働者数に対する月間の入職（離職）者の割合（％）です。なお、入職（離職）者には、同一企業内での事業所間の異動者を含みます。
　11)　調査対象事業所のうち第一種事業所（事業所規模30人以上）の抽出方法は、従来の２～３年に一度行う総入れ替え方式から、毎年１月分調査時に行う部分入替え方式
　　　に平成30年から変更となりました。賃金、労働時間指数とその増減率は、総入れ替え方式のときに行っていた過去に遡った改訂は実施しません。
　12)  令和８年１月分（速報）では、調査対象事業所の一部の入替え及び母集団労働者数の更新を行いました。
　13)　令和７年７月分以降は、速報値のみの公表となります。確報値については、翌年の秋頃に公表する年報でご覧ください。</t>
    <rPh sb="992" eb="993">
      <t>ソク</t>
    </rPh>
    <rPh sb="1025" eb="1026">
      <t>オコナ</t>
    </rPh>
    <rPh sb="1037" eb="1039">
      <t>レイワ</t>
    </rPh>
    <rPh sb="1040" eb="1041">
      <t>ネン</t>
    </rPh>
    <rPh sb="1042" eb="1046">
      <t>ガツブンイコウ</t>
    </rPh>
    <rPh sb="1048" eb="1051">
      <t>ソクホウチ</t>
    </rPh>
    <rPh sb="1054" eb="1056">
      <t>コウヒョウ</t>
    </rPh>
    <rPh sb="1062" eb="1065">
      <t>カクホウチ</t>
    </rPh>
    <rPh sb="1071" eb="1073">
      <t>ヨクネン</t>
    </rPh>
    <rPh sb="1074" eb="1076">
      <t>アキゴロ</t>
    </rPh>
    <rPh sb="1077" eb="1079">
      <t>コウヒョウ</t>
    </rPh>
    <rPh sb="1081" eb="1083">
      <t>ネンポウ</t>
    </rPh>
    <rPh sb="1085" eb="1086">
      <t>ラン</t>
    </rPh>
    <phoneticPr fontId="42"/>
  </si>
  <si>
    <t>複合サービス事業</t>
    <rPh sb="0" eb="2">
      <t>フクゴウ</t>
    </rPh>
    <rPh sb="6" eb="7">
      <t>ジ</t>
    </rPh>
    <rPh sb="7" eb="8">
      <t>ギョウ</t>
    </rPh>
    <phoneticPr fontId="9"/>
  </si>
  <si>
    <t>複合サービス事業</t>
    <rPh sb="0" eb="2">
      <t>フクゴウ</t>
    </rPh>
    <rPh sb="6" eb="7">
      <t>ジ</t>
    </rPh>
    <rPh sb="7" eb="8">
      <t>ギョウ</t>
    </rPh>
    <phoneticPr fontId="17"/>
  </si>
  <si>
    <t>ⅷ.参考１</t>
    <rPh sb="2" eb="4">
      <t>サンコウ</t>
    </rPh>
    <phoneticPr fontId="42"/>
  </si>
  <si>
    <t>対前年同月比</t>
    <rPh sb="0" eb="6">
      <t>タイゼンネンドウゲツヒ</t>
    </rPh>
    <phoneticPr fontId="42"/>
  </si>
  <si>
    <t>ⅸ.参考２</t>
    <rPh sb="2" eb="4">
      <t>サンコウ</t>
    </rPh>
    <phoneticPr fontId="42"/>
  </si>
  <si>
    <t>共通事業所による現金給与総額等の対前年同月比の推移</t>
  </si>
  <si>
    <t>（調査産業計：常用労働者5人以上）</t>
  </si>
  <si>
    <t>　　「前年同月分」及び「当月分」ともに集計対象となった調査対象事業所（共通事業所）について計算した現金給与総額等の対前年同月比を下記の</t>
  </si>
  <si>
    <t>　とおり参考提供します。</t>
  </si>
  <si>
    <t>（注１）第一種事業所（常用労働者数30人以上の事業所）について、平成30年から部分入替え方式を導入※１、２したことに伴い、常に一部の調査事業</t>
  </si>
  <si>
    <t>　　　　所が前年も調査対象となっていることから共通事業所に限定した集計が可能となりました。</t>
  </si>
  <si>
    <t>（注２）共通事業所集計は、同一事業所の平均賃金などの変化をみるためのものであり、労働者数の変化の影響を除くため、前年同月も当月の労働者</t>
  </si>
  <si>
    <t>　　　　数をもとに月々の平均賃金などを計算しています。</t>
  </si>
  <si>
    <t>（注３）共通事業所のみを用いて集計を行っているため、全事業所による集計に比べてサンプルサイズが小さくなることに留意が必要です。</t>
  </si>
  <si>
    <t>　※１　第一種事業所の入替え方法の変更について（各年１月実施）</t>
  </si>
  <si>
    <t>　　　　　平成29年まで　　　　　 　　調査対象事業所全体の入替え（２～３年に一度）</t>
  </si>
  <si>
    <t>　　　　　平成30年及び平成31年　調査対象事業所全体の１／２の入替え</t>
  </si>
  <si>
    <t>　　　　　令和２年以降　  　　　　　　調査対象事業所全体の１／３の入替え</t>
  </si>
  <si>
    <t>　※２　第二種事業所（常用労働者数５～29人の事業所）については、毎年１月と７月に調査対象事業所全体の１／３の入替えを行っています。</t>
  </si>
  <si>
    <t>〈給与及び労働時間の構成〉</t>
  </si>
  <si>
    <t>　　現金給与総額＝きまって支給する給与（所定内給与＋超過労働給与）＋特別に支払われた給与</t>
  </si>
  <si>
    <t>１．賃金（常用労働者5人以上、調査産業計）</t>
  </si>
  <si>
    <t>現金給与総額</t>
  </si>
  <si>
    <t>きまって支給する給与</t>
  </si>
  <si>
    <t>所定内給与</t>
  </si>
  <si>
    <t>就業形態計</t>
  </si>
  <si>
    <t>一般</t>
  </si>
  <si>
    <t>パート</t>
  </si>
  <si>
    <t>令和７年１月</t>
  </si>
  <si>
    <t>２．労働時間（常用労働者5人以上、調査産業計）</t>
  </si>
  <si>
    <t>総実労働時間</t>
  </si>
  <si>
    <t>所定内労働時間</t>
  </si>
  <si>
    <t>所定外労働時間</t>
  </si>
  <si>
    <t>　　総実労働時間＝所定内労働時間＋所定外労働時間</t>
    <rPh sb="2" eb="3">
      <t>ソウ</t>
    </rPh>
    <rPh sb="3" eb="6">
      <t>ジツロウドウ</t>
    </rPh>
    <rPh sb="9" eb="11">
      <t>ショテイ</t>
    </rPh>
    <phoneticPr fontId="31"/>
  </si>
  <si>
    <t>超過労働
給　　与</t>
    <rPh sb="0" eb="4">
      <t>チョウカロウドウ</t>
    </rPh>
    <phoneticPr fontId="31"/>
  </si>
  <si>
    <t>特別に支払
われた給与</t>
    <rPh sb="0" eb="2">
      <t>トクベツ</t>
    </rPh>
    <rPh sb="3" eb="5">
      <t>シハラ</t>
    </rPh>
    <rPh sb="9" eb="11">
      <t>キュウヨ</t>
    </rPh>
    <phoneticPr fontId="31"/>
  </si>
  <si>
    <t>（調査産業計：常用労働者30人以上）</t>
  </si>
  <si>
    <t>１．賃金（常用労働者30人以上、調査産業計）</t>
  </si>
  <si>
    <t>総実労働時間</t>
    <phoneticPr fontId="42"/>
  </si>
  <si>
    <t>所定内労働時間</t>
    <rPh sb="0" eb="7">
      <t>ショテイナイロウドウジカン</t>
    </rPh>
    <phoneticPr fontId="42"/>
  </si>
  <si>
    <t>所定外労働時間</t>
    <rPh sb="0" eb="7">
      <t>ショテイガイロウドウジカン</t>
    </rPh>
    <phoneticPr fontId="42"/>
  </si>
  <si>
    <t>就業形態計</t>
    <rPh sb="0" eb="5">
      <t>シュウギョウケイタイケイ</t>
    </rPh>
    <phoneticPr fontId="42"/>
  </si>
  <si>
    <t>パート</t>
    <phoneticPr fontId="42"/>
  </si>
  <si>
    <t>一般</t>
    <rPh sb="0" eb="2">
      <t>イッパン</t>
    </rPh>
    <phoneticPr fontId="42"/>
  </si>
  <si>
    <t>事業所規模別（現金給与総額、きまって支給する給与、所定内給与、特別に支払われた給与）</t>
    <rPh sb="0" eb="3">
      <t>ジギョウショ</t>
    </rPh>
    <rPh sb="3" eb="6">
      <t>キボベツ</t>
    </rPh>
    <phoneticPr fontId="42"/>
  </si>
  <si>
    <t>共通事業所５人以上（現金給与総額、きまって支給する給与、所定内給与、超過労働給与、特別に支払われた給与、
総実労働時間、所定内労働時間、所定外労働時間）</t>
    <rPh sb="0" eb="2">
      <t>キョウツウ</t>
    </rPh>
    <rPh sb="2" eb="5">
      <t>ジギョウショ</t>
    </rPh>
    <rPh sb="6" eb="9">
      <t>ニンイジョウ</t>
    </rPh>
    <rPh sb="10" eb="12">
      <t>ゲンキン</t>
    </rPh>
    <rPh sb="34" eb="36">
      <t>チョウカ</t>
    </rPh>
    <rPh sb="36" eb="38">
      <t>ロウドウ</t>
    </rPh>
    <rPh sb="38" eb="40">
      <t>キュウヨ</t>
    </rPh>
    <phoneticPr fontId="42"/>
  </si>
  <si>
    <t>共通事業所３０人以上（現金給与総額、きまって支給する給与、所定内給与、超過労働給与、特別に支払われた給与、
総実労働時間、所定内労働時間、所定外労働時間）</t>
    <rPh sb="0" eb="2">
      <t>キョウツウ</t>
    </rPh>
    <rPh sb="2" eb="5">
      <t>ジギョウショ</t>
    </rPh>
    <rPh sb="7" eb="10">
      <t>ニンイジョウ</t>
    </rPh>
    <rPh sb="11" eb="13">
      <t>ゲンキン</t>
    </rPh>
    <rPh sb="35" eb="37">
      <t>チョウカ</t>
    </rPh>
    <rPh sb="37" eb="39">
      <t>ロウドウ</t>
    </rPh>
    <rPh sb="39" eb="41">
      <t>キュウヨ</t>
    </rPh>
    <phoneticPr fontId="42"/>
  </si>
  <si>
    <t>（単位：％）</t>
    <phoneticPr fontId="42"/>
  </si>
  <si>
    <t>２．労働時間（常用労働者30人以上、調査産業計）</t>
    <phoneticPr fontId="42"/>
  </si>
  <si>
    <t>教育,学習支援業</t>
    <rPh sb="0" eb="2">
      <t>キョウイク</t>
    </rPh>
    <rPh sb="3" eb="5">
      <t>ガクシュウ</t>
    </rPh>
    <rPh sb="5" eb="7">
      <t>シエン</t>
    </rPh>
    <rPh sb="7" eb="8">
      <t>ギョウ</t>
    </rPh>
    <phoneticPr fontId="9"/>
  </si>
  <si>
    <t>教育,学習支援業</t>
    <rPh sb="0" eb="1">
      <t>キョウ</t>
    </rPh>
    <rPh sb="1" eb="2">
      <t>イク</t>
    </rPh>
    <rPh sb="3" eb="5">
      <t>ガクシュウ</t>
    </rPh>
    <rPh sb="5" eb="7">
      <t>シエン</t>
    </rPh>
    <rPh sb="7" eb="8">
      <t>ギョウ</t>
    </rPh>
    <phoneticPr fontId="9"/>
  </si>
  <si>
    <t>令和７年６月</t>
  </si>
  <si>
    <t>令和６年６月</t>
  </si>
  <si>
    <t>令和８年６月</t>
  </si>
  <si>
    <t>令和8年6月</t>
    <phoneticPr fontId="9"/>
  </si>
  <si>
    <t>毎月勤労統計調査地方調査　＜令和８年６月分（速報）＞</t>
    <rPh sb="22" eb="24">
      <t>ソクホウ</t>
    </rPh>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</si>
</sst>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quot;△ &quot;#,##0.0"/>
    <numFmt numFmtId="177" formatCode="#,##0.0_ "/>
    <numFmt numFmtId="178" formatCode="#,##0;&quot;△ &quot;#,##0"/>
    <numFmt numFmtId="179" formatCode="#,##0_ "/>
    <numFmt numFmtId="180" formatCode="0.0"/>
    <numFmt numFmtId="181" formatCode="0.00;&quot;△ &quot;0.00"/>
    <numFmt numFmtId="182" formatCode="0.0;&quot;△ &quot;0.0"/>
    <numFmt numFmtId="183" formatCode="0.0_ "/>
    <numFmt numFmtId="184" formatCode="0;[Red]0"/>
    <numFmt numFmtId="185" formatCode="0_ "/>
    <numFmt numFmtId="186" formatCode="0_ ;[Red]\-0\ "/>
    <numFmt numFmtId="187" formatCode="[$-411]ge/m"/>
    <numFmt numFmtId="188" formatCode="#,##0.0;[Red]\-#,##0.0"/>
  </numFmts>
  <fonts count="64">
    <font>
      <sz val="11"/>
      <color theme="1"/>
      <name val="ＭＳ Ｐゴシック"/>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明朝"/>
      <family val="1"/>
      <charset val="128"/>
    </font>
    <font>
      <sz val="6"/>
      <name val="ＭＳ Ｐゴシック"/>
      <family val="3"/>
      <charset val="128"/>
    </font>
    <font>
      <sz val="10"/>
      <color theme="1"/>
      <name val="ＭＳ Ｐ明朝"/>
      <family val="1"/>
      <charset val="128"/>
    </font>
    <font>
      <sz val="8"/>
      <color theme="1"/>
      <name val="ＭＳ Ｐゴシック"/>
      <family val="3"/>
      <charset val="128"/>
    </font>
    <font>
      <sz val="7"/>
      <color theme="1"/>
      <name val="ＭＳ Ｐ明朝"/>
      <family val="1"/>
      <charset val="128"/>
    </font>
    <font>
      <sz val="8"/>
      <color theme="1"/>
      <name val="ＭＳ Ｐ明朝"/>
      <family val="1"/>
      <charset val="128"/>
    </font>
    <font>
      <b/>
      <sz val="10"/>
      <color theme="1"/>
      <name val="ＭＳ Ｐゴシック"/>
      <family val="3"/>
      <charset val="128"/>
    </font>
    <font>
      <b/>
      <sz val="9"/>
      <color theme="1"/>
      <name val="ＭＳ Ｐゴシック"/>
      <family val="3"/>
      <charset val="128"/>
    </font>
    <font>
      <sz val="8"/>
      <name val="ＭＳ Ｐ明朝"/>
      <family val="1"/>
      <charset val="128"/>
    </font>
    <font>
      <sz val="6"/>
      <name val="ＭＳ Ｐ明朝"/>
      <family val="1"/>
      <charset val="128"/>
    </font>
    <font>
      <sz val="7"/>
      <color theme="1"/>
      <name val="Arial Unicode MS"/>
      <family val="3"/>
      <charset val="128"/>
    </font>
    <font>
      <sz val="8"/>
      <name val="ＭＳ Ｐゴシック"/>
      <family val="3"/>
      <charset val="128"/>
    </font>
    <font>
      <sz val="10"/>
      <name val="ＭＳ Ｐ明朝"/>
      <family val="1"/>
      <charset val="128"/>
    </font>
    <font>
      <b/>
      <sz val="10"/>
      <color indexed="8"/>
      <name val="ＭＳ Ｐゴシック"/>
      <family val="3"/>
      <charset val="128"/>
    </font>
    <font>
      <b/>
      <sz val="9"/>
      <name val="ＭＳ Ｐゴシック"/>
      <family val="3"/>
      <charset val="128"/>
    </font>
    <font>
      <sz val="8"/>
      <name val="Arial Unicode MS"/>
      <family val="3"/>
      <charset val="128"/>
    </font>
    <font>
      <b/>
      <sz val="12"/>
      <color indexed="8"/>
      <name val="ＭＳ Ｐゴシック"/>
      <family val="3"/>
      <charset val="128"/>
    </font>
    <font>
      <b/>
      <sz val="10"/>
      <name val="ＭＳ Ｐゴシック"/>
      <family val="3"/>
      <charset val="128"/>
    </font>
    <font>
      <sz val="10"/>
      <name val="ＭＳ Ｐゴシック"/>
      <family val="3"/>
      <charset val="128"/>
    </font>
    <font>
      <sz val="9"/>
      <name val="ＭＳ Ｐゴシック"/>
      <family val="3"/>
      <charset val="128"/>
    </font>
    <font>
      <sz val="7"/>
      <name val="ＭＳ Ｐゴシック"/>
      <family val="3"/>
      <charset val="128"/>
    </font>
    <font>
      <sz val="10"/>
      <color indexed="8"/>
      <name val="ＭＳ Ｐゴシック"/>
      <family val="3"/>
      <charset val="128"/>
    </font>
    <font>
      <sz val="10"/>
      <color theme="1"/>
      <name val="ＭＳ Ｐゴシック"/>
      <family val="3"/>
      <charset val="128"/>
    </font>
    <font>
      <sz val="6"/>
      <name val="ＭＳ Ｐゴシック"/>
      <family val="3"/>
    </font>
    <font>
      <sz val="8"/>
      <color theme="1"/>
      <name val="ＭＳ ゴシック"/>
      <family val="3"/>
      <charset val="128"/>
    </font>
    <font>
      <sz val="7.5"/>
      <color theme="1"/>
      <name val="ＭＳ ゴシック"/>
      <family val="3"/>
      <charset val="128"/>
    </font>
    <font>
      <sz val="11"/>
      <color theme="1"/>
      <name val="ＭＳ ゴシック"/>
      <family val="3"/>
      <charset val="128"/>
    </font>
    <font>
      <sz val="11"/>
      <color indexed="14"/>
      <name val="ＭＳ Ｐゴシック"/>
      <family val="3"/>
      <charset val="128"/>
    </font>
    <font>
      <sz val="8"/>
      <name val="ＭＳ 明朝"/>
      <family val="1"/>
      <charset val="128"/>
    </font>
    <font>
      <sz val="7.5"/>
      <name val="ＭＳ Ｐゴシック"/>
      <family val="3"/>
      <charset val="128"/>
    </font>
    <font>
      <sz val="11"/>
      <color theme="1"/>
      <name val="ＭＳ Ｐゴシック"/>
      <family val="3"/>
      <charset val="128"/>
    </font>
    <font>
      <sz val="9"/>
      <color theme="1"/>
      <name val="ＭＳ Ｐゴシック"/>
      <family val="3"/>
      <charset val="128"/>
    </font>
    <font>
      <sz val="7"/>
      <color theme="1"/>
      <name val="ＭＳ Ｐゴシック"/>
      <family val="3"/>
      <charset val="128"/>
    </font>
    <font>
      <sz val="12"/>
      <color theme="1"/>
      <name val="ＭＳ Ｐゴシック"/>
      <family val="3"/>
      <charset val="128"/>
    </font>
    <font>
      <sz val="6"/>
      <name val="ＭＳ Ｐゴシック"/>
      <family val="3"/>
      <charset val="128"/>
      <scheme val="minor"/>
    </font>
    <font>
      <sz val="6"/>
      <name val="ＭＳ Ｐゴシック"/>
      <family val="2"/>
      <charset val="128"/>
      <scheme val="minor"/>
    </font>
    <font>
      <u/>
      <sz val="11"/>
      <color theme="10"/>
      <name val="ＭＳ Ｐゴシック"/>
      <family val="3"/>
      <charset val="128"/>
    </font>
    <font>
      <sz val="18"/>
      <color theme="1"/>
      <name val="ＭＳ Ｐゴシック"/>
      <family val="2"/>
      <charset val="128"/>
      <scheme val="minor"/>
    </font>
    <font>
      <sz val="11"/>
      <name val="ＭＳ Ｐ明朝"/>
      <family val="1"/>
      <charset val="128"/>
    </font>
    <font>
      <b/>
      <sz val="11"/>
      <color theme="1"/>
      <name val="ＭＳ ゴシック"/>
      <family val="3"/>
      <charset val="128"/>
    </font>
    <font>
      <b/>
      <sz val="10"/>
      <color theme="1"/>
      <name val="ＭＳ ゴシック"/>
      <family val="3"/>
      <charset val="128"/>
    </font>
    <font>
      <sz val="10"/>
      <color theme="1"/>
      <name val="ＭＳ ゴシック"/>
      <family val="3"/>
      <charset val="128"/>
    </font>
    <font>
      <sz val="14"/>
      <color theme="1"/>
      <name val="ＭＳ ゴシック"/>
      <family val="3"/>
      <charset val="128"/>
    </font>
    <font>
      <sz val="9"/>
      <color theme="1"/>
      <name val="ＭＳ ゴシック"/>
      <family val="3"/>
      <charset val="128"/>
    </font>
    <font>
      <sz val="9"/>
      <name val="ＭＳ ゴシック"/>
      <family val="3"/>
      <charset val="128"/>
    </font>
    <font>
      <sz val="11"/>
      <name val="Arial"/>
      <family val="2"/>
    </font>
    <font>
      <b/>
      <sz val="18"/>
      <color theme="1"/>
      <name val="ＭＳ Ｐゴシック"/>
      <family val="3"/>
      <charset val="128"/>
      <scheme val="minor"/>
    </font>
    <font>
      <b/>
      <sz val="12"/>
      <color theme="1"/>
      <name val="ＭＳ Ｐゴシック"/>
      <family val="3"/>
      <charset val="128"/>
      <scheme val="minor"/>
    </font>
    <font>
      <u/>
      <sz val="10"/>
      <color theme="10"/>
      <name val="ＭＳ Ｐゴシック"/>
      <family val="3"/>
      <charset val="128"/>
    </font>
    <font>
      <u/>
      <sz val="9"/>
      <color theme="10"/>
      <name val="ＭＳ Ｐゴシック"/>
      <family val="3"/>
      <charset val="128"/>
    </font>
    <font>
      <sz val="11"/>
      <color theme="1"/>
      <name val="ＭＳ Ｐ明朝"/>
      <family val="1"/>
      <charset val="128"/>
    </font>
    <font>
      <sz val="11"/>
      <name val="ＭＳ ゴシック"/>
      <family val="3"/>
    </font>
    <font>
      <sz val="11"/>
      <color theme="1"/>
      <name val="ＭＳ Ｐゴシック"/>
      <family val="3"/>
    </font>
    <font>
      <sz val="11"/>
      <color rgb="FFFF0000"/>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86">
    <border>
      <left/>
      <right/>
      <top/>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ck">
        <color auto="1"/>
      </top>
      <bottom/>
      <diagonal/>
    </border>
    <border>
      <left/>
      <right style="thin">
        <color indexed="8"/>
      </right>
      <top/>
      <bottom/>
      <diagonal/>
    </border>
    <border>
      <left/>
      <right style="thin">
        <color indexed="8"/>
      </right>
      <top/>
      <bottom style="thick">
        <color auto="1"/>
      </bottom>
      <diagonal/>
    </border>
    <border>
      <left style="thin">
        <color auto="1"/>
      </left>
      <right style="thin">
        <color auto="1"/>
      </right>
      <top style="thick">
        <color auto="1"/>
      </top>
      <bottom/>
      <diagonal/>
    </border>
    <border>
      <left style="thin">
        <color indexed="8"/>
      </left>
      <right/>
      <top/>
      <bottom/>
      <diagonal/>
    </border>
    <border>
      <left style="thin">
        <color indexed="8"/>
      </left>
      <right/>
      <top/>
      <bottom style="thick">
        <color auto="1"/>
      </bottom>
      <diagonal/>
    </border>
    <border>
      <left style="thin">
        <color auto="1"/>
      </left>
      <right style="thin">
        <color auto="1"/>
      </right>
      <top/>
      <bottom/>
      <diagonal/>
    </border>
    <border>
      <left/>
      <right/>
      <top/>
      <bottom style="thick">
        <color auto="1"/>
      </bottom>
      <diagonal/>
    </border>
    <border>
      <left/>
      <right/>
      <top/>
      <bottom style="thin">
        <color auto="1"/>
      </bottom>
      <diagonal/>
    </border>
    <border>
      <left style="thin">
        <color auto="1"/>
      </left>
      <right/>
      <top style="thick">
        <color auto="1"/>
      </top>
      <bottom/>
      <diagonal/>
    </border>
    <border>
      <left style="thin">
        <color auto="1"/>
      </left>
      <right/>
      <top/>
      <bottom/>
      <diagonal/>
    </border>
    <border>
      <left style="thin">
        <color auto="1"/>
      </left>
      <right/>
      <top/>
      <bottom style="thick">
        <color auto="1"/>
      </bottom>
      <diagonal/>
    </border>
    <border>
      <left/>
      <right style="thin">
        <color indexed="8"/>
      </right>
      <top/>
      <bottom style="thick">
        <color indexed="8"/>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auto="1"/>
      </left>
      <right/>
      <top/>
      <bottom style="thin">
        <color indexed="8"/>
      </bottom>
      <diagonal/>
    </border>
    <border>
      <left style="thin">
        <color indexed="8"/>
      </left>
      <right/>
      <top/>
      <bottom style="thin">
        <color indexed="64"/>
      </bottom>
      <diagonal/>
    </border>
    <border>
      <left style="thin">
        <color auto="1"/>
      </left>
      <right style="thin">
        <color auto="1"/>
      </right>
      <top/>
      <bottom style="thin">
        <color indexed="64"/>
      </bottom>
      <diagonal/>
    </border>
    <border>
      <left style="thin">
        <color indexed="8"/>
      </left>
      <right/>
      <top style="thin">
        <color auto="1"/>
      </top>
      <bottom/>
      <diagonal/>
    </border>
    <border>
      <left style="thin">
        <color auto="1"/>
      </left>
      <right/>
      <top style="thin">
        <color indexed="8"/>
      </top>
      <bottom/>
      <diagonal/>
    </border>
    <border>
      <left/>
      <right style="thin">
        <color indexed="8"/>
      </right>
      <top style="thin">
        <color indexed="8"/>
      </top>
      <bottom/>
      <diagonal/>
    </border>
    <border>
      <left style="thin">
        <color auto="1"/>
      </left>
      <right/>
      <top style="thin">
        <color auto="1"/>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style="thin">
        <color indexed="8"/>
      </bottom>
      <diagonal/>
    </border>
    <border>
      <left/>
      <right style="thin">
        <color auto="1"/>
      </right>
      <top style="thin">
        <color auto="1"/>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8"/>
      </right>
      <top style="thin">
        <color indexed="8"/>
      </top>
      <bottom/>
      <diagonal/>
    </border>
    <border>
      <left style="thin">
        <color auto="1"/>
      </left>
      <right/>
      <top style="thin">
        <color indexed="8"/>
      </top>
      <bottom/>
      <diagonal/>
    </border>
    <border>
      <left style="thin">
        <color auto="1"/>
      </left>
      <right/>
      <top/>
      <bottom style="thin">
        <color indexed="8"/>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double">
        <color auto="1"/>
      </top>
      <bottom/>
      <diagonal/>
    </border>
    <border>
      <left style="thin">
        <color indexed="64"/>
      </left>
      <right/>
      <top style="double">
        <color indexed="64"/>
      </top>
      <bottom style="thin">
        <color indexed="64"/>
      </bottom>
      <diagonal/>
    </border>
    <border>
      <left/>
      <right/>
      <top style="double">
        <color auto="1"/>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ashed">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style="dotted">
        <color indexed="64"/>
      </right>
      <top style="thin">
        <color indexed="64"/>
      </top>
      <bottom style="dotted">
        <color indexed="64"/>
      </bottom>
      <diagonal/>
    </border>
    <border>
      <left style="dotted">
        <color auto="1"/>
      </left>
      <right style="thin">
        <color auto="1"/>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auto="1"/>
      </left>
      <right style="thin">
        <color auto="1"/>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auto="1"/>
      </top>
      <bottom/>
      <diagonal/>
    </border>
    <border>
      <left style="thin">
        <color indexed="64"/>
      </left>
      <right style="dotted">
        <color indexed="64"/>
      </right>
      <top style="dotted">
        <color indexed="64"/>
      </top>
      <bottom/>
      <diagonal/>
    </border>
    <border>
      <left style="dotted">
        <color auto="1"/>
      </left>
      <right style="thin">
        <color auto="1"/>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dotted">
        <color indexed="64"/>
      </right>
      <top style="dotted">
        <color indexed="64"/>
      </top>
      <bottom style="thin">
        <color auto="1"/>
      </bottom>
      <diagonal/>
    </border>
    <border>
      <left style="dotted">
        <color auto="1"/>
      </left>
      <right style="thin">
        <color auto="1"/>
      </right>
      <top style="dotted">
        <color indexed="64"/>
      </top>
      <bottom style="thin">
        <color auto="1"/>
      </bottom>
      <diagonal/>
    </border>
    <border>
      <left style="thin">
        <color indexed="64"/>
      </left>
      <right style="thin">
        <color indexed="64"/>
      </right>
      <top style="dotted">
        <color indexed="64"/>
      </top>
      <bottom style="thin">
        <color indexed="64"/>
      </bottom>
      <diagonal/>
    </border>
  </borders>
  <cellStyleXfs count="11">
    <xf numFmtId="0" fontId="0" fillId="0" borderId="0">
      <alignment vertical="center"/>
    </xf>
    <xf numFmtId="0" fontId="6" fillId="0" borderId="0">
      <alignment vertical="center"/>
    </xf>
    <xf numFmtId="0" fontId="7" fillId="0" borderId="0">
      <alignment vertical="center"/>
    </xf>
    <xf numFmtId="0" fontId="8" fillId="0" borderId="0"/>
    <xf numFmtId="38" fontId="7" fillId="0" borderId="0" applyFont="0" applyFill="0" applyBorder="0" applyAlignment="0" applyProtection="0">
      <alignment vertical="center"/>
    </xf>
    <xf numFmtId="0" fontId="5" fillId="0" borderId="0">
      <alignment vertical="center"/>
    </xf>
    <xf numFmtId="0" fontId="44" fillId="0" borderId="0" applyNumberFormat="0" applyFill="0" applyBorder="0" applyAlignment="0" applyProtection="0">
      <alignment vertical="top"/>
      <protection locked="0"/>
    </xf>
    <xf numFmtId="0" fontId="46" fillId="0" borderId="0"/>
    <xf numFmtId="38" fontId="46" fillId="0" borderId="0" applyFont="0" applyFill="0" applyBorder="0" applyAlignment="0" applyProtection="0"/>
    <xf numFmtId="0" fontId="60" fillId="0" borderId="0">
      <alignment vertical="center"/>
    </xf>
    <xf numFmtId="38" fontId="60" fillId="0" borderId="0" applyFont="0" applyFill="0" applyBorder="0" applyAlignment="0" applyProtection="0">
      <alignment vertical="center"/>
    </xf>
  </cellStyleXfs>
  <cellXfs count="425">
    <xf numFmtId="0" fontId="0" fillId="0" borderId="0" xfId="0">
      <alignment vertical="center"/>
    </xf>
    <xf numFmtId="0" fontId="0" fillId="0" borderId="0" xfId="0" applyFont="1" applyFill="1" applyAlignment="1" applyProtection="1">
      <protection hidden="1"/>
    </xf>
    <xf numFmtId="0" fontId="10" fillId="0" borderId="0" xfId="0" applyFont="1" applyFill="1" applyAlignment="1" applyProtection="1">
      <protection hidden="1"/>
    </xf>
    <xf numFmtId="0" fontId="11" fillId="0" borderId="0" xfId="0" applyFont="1" applyFill="1" applyAlignment="1" applyProtection="1">
      <protection hidden="1"/>
    </xf>
    <xf numFmtId="0" fontId="12" fillId="0" borderId="0" xfId="0" applyFont="1" applyFill="1" applyAlignment="1" applyProtection="1">
      <protection hidden="1"/>
    </xf>
    <xf numFmtId="0" fontId="13" fillId="0" borderId="0" xfId="0" applyFont="1" applyFill="1" applyAlignment="1" applyProtection="1">
      <protection hidden="1"/>
    </xf>
    <xf numFmtId="0" fontId="14" fillId="0" borderId="0" xfId="0" applyFont="1" applyFill="1" applyAlignment="1" applyProtection="1">
      <protection hidden="1"/>
    </xf>
    <xf numFmtId="0" fontId="15" fillId="0" borderId="0" xfId="0" applyFont="1" applyFill="1" applyAlignment="1" applyProtection="1">
      <protection hidden="1"/>
    </xf>
    <xf numFmtId="0" fontId="13" fillId="0" borderId="0" xfId="0" applyFont="1" applyFill="1" applyBorder="1" applyAlignment="1" applyProtection="1">
      <alignment vertical="center"/>
      <protection hidden="1"/>
    </xf>
    <xf numFmtId="0" fontId="13" fillId="0" borderId="0" xfId="0" applyFont="1" applyFill="1" applyAlignment="1" applyProtection="1">
      <alignment horizontal="left" vertical="center"/>
      <protection hidden="1"/>
    </xf>
    <xf numFmtId="22" fontId="18" fillId="0" borderId="0" xfId="0" applyNumberFormat="1" applyFont="1" applyFill="1" applyBorder="1" applyAlignment="1" applyProtection="1">
      <protection hidden="1"/>
    </xf>
    <xf numFmtId="187" fontId="18" fillId="0" borderId="0" xfId="0" applyNumberFormat="1" applyFont="1" applyFill="1" applyAlignment="1" applyProtection="1">
      <protection hidden="1"/>
    </xf>
    <xf numFmtId="0" fontId="12" fillId="0" borderId="0" xfId="0" applyFont="1" applyFill="1" applyAlignment="1" applyProtection="1">
      <alignment vertical="center"/>
      <protection hidden="1"/>
    </xf>
    <xf numFmtId="0" fontId="0" fillId="0" borderId="0" xfId="0" applyFont="1" applyFill="1" applyBorder="1" applyAlignment="1" applyProtection="1">
      <protection hidden="1"/>
    </xf>
    <xf numFmtId="0" fontId="13" fillId="0" borderId="0" xfId="0" applyFont="1" applyFill="1" applyAlignment="1" applyProtection="1">
      <alignment vertical="center"/>
      <protection hidden="1"/>
    </xf>
    <xf numFmtId="0" fontId="19" fillId="0" borderId="0" xfId="0" applyFont="1" applyAlignment="1" applyProtection="1">
      <protection hidden="1"/>
    </xf>
    <xf numFmtId="0" fontId="20" fillId="0" borderId="0" xfId="0" applyFont="1" applyAlignment="1" applyProtection="1">
      <protection hidden="1"/>
    </xf>
    <xf numFmtId="0" fontId="16" fillId="0" borderId="0" xfId="0" applyFont="1" applyAlignment="1" applyProtection="1">
      <protection hidden="1"/>
    </xf>
    <xf numFmtId="0" fontId="21" fillId="0" borderId="0" xfId="0" applyFont="1" applyFill="1" applyAlignment="1" applyProtection="1">
      <protection hidden="1"/>
    </xf>
    <xf numFmtId="0" fontId="22" fillId="0" borderId="0" xfId="0" applyFont="1" applyBorder="1" applyAlignment="1" applyProtection="1">
      <protection hidden="1"/>
    </xf>
    <xf numFmtId="0" fontId="24" fillId="0" borderId="0" xfId="0" applyFont="1" applyFill="1" applyAlignment="1" applyProtection="1">
      <protection hidden="1"/>
    </xf>
    <xf numFmtId="0" fontId="19" fillId="0" borderId="0" xfId="3" applyFont="1" applyProtection="1">
      <protection hidden="1"/>
    </xf>
    <xf numFmtId="0" fontId="25" fillId="0" borderId="0" xfId="3" applyFont="1" applyProtection="1">
      <protection hidden="1"/>
    </xf>
    <xf numFmtId="0" fontId="19" fillId="0" borderId="0" xfId="0" applyFont="1" applyBorder="1" applyAlignment="1" applyProtection="1">
      <alignment horizontal="center" vertical="center" wrapText="1"/>
      <protection hidden="1"/>
    </xf>
    <xf numFmtId="0" fontId="19" fillId="0" borderId="0" xfId="3" applyFont="1" applyBorder="1" applyAlignment="1" applyProtection="1">
      <alignment horizontal="center" vertical="center"/>
      <protection hidden="1"/>
    </xf>
    <xf numFmtId="0" fontId="26" fillId="0" borderId="0" xfId="0" applyFont="1" applyFill="1" applyAlignment="1" applyProtection="1">
      <protection hidden="1"/>
    </xf>
    <xf numFmtId="0" fontId="27" fillId="0" borderId="0" xfId="3" applyFont="1" applyProtection="1">
      <protection hidden="1"/>
    </xf>
    <xf numFmtId="0" fontId="27" fillId="0" borderId="0" xfId="3" applyFont="1" applyBorder="1" applyAlignment="1" applyProtection="1">
      <protection hidden="1"/>
    </xf>
    <xf numFmtId="0" fontId="15" fillId="0" borderId="12" xfId="0" applyFont="1" applyFill="1" applyBorder="1" applyAlignment="1" applyProtection="1">
      <protection hidden="1"/>
    </xf>
    <xf numFmtId="0" fontId="19" fillId="0" borderId="33" xfId="3" applyFont="1" applyBorder="1" applyAlignment="1" applyProtection="1">
      <alignment horizontal="center" vertical="center"/>
      <protection hidden="1"/>
    </xf>
    <xf numFmtId="0" fontId="19" fillId="0" borderId="34" xfId="3" applyFont="1" applyBorder="1" applyAlignment="1" applyProtection="1">
      <alignment horizontal="center" vertical="center"/>
      <protection hidden="1"/>
    </xf>
    <xf numFmtId="0" fontId="19" fillId="0" borderId="36" xfId="3" applyFont="1" applyBorder="1" applyAlignment="1" applyProtection="1">
      <alignment horizontal="center" vertical="center"/>
      <protection hidden="1"/>
    </xf>
    <xf numFmtId="0" fontId="19" fillId="0" borderId="37" xfId="3" applyFont="1" applyBorder="1" applyAlignment="1" applyProtection="1">
      <alignment horizontal="center" vertical="center"/>
      <protection hidden="1"/>
    </xf>
    <xf numFmtId="0" fontId="32" fillId="0" borderId="0" xfId="0" applyFont="1" applyFill="1" applyAlignment="1" applyProtection="1">
      <protection hidden="1"/>
    </xf>
    <xf numFmtId="0" fontId="33" fillId="0" borderId="0" xfId="0" applyFont="1" applyFill="1" applyBorder="1" applyAlignment="1" applyProtection="1">
      <alignment vertical="center"/>
      <protection hidden="1"/>
    </xf>
    <xf numFmtId="0" fontId="28" fillId="0" borderId="0" xfId="3" applyFont="1" applyBorder="1" applyAlignment="1" applyProtection="1">
      <protection locked="0" hidden="1"/>
    </xf>
    <xf numFmtId="0" fontId="28" fillId="0" borderId="0" xfId="3" applyFont="1" applyProtection="1">
      <protection locked="0" hidden="1"/>
    </xf>
    <xf numFmtId="0" fontId="27" fillId="0" borderId="30" xfId="3" applyNumberFormat="1" applyFont="1" applyBorder="1" applyAlignment="1" applyProtection="1">
      <alignment horizontal="center" vertical="center" shrinkToFit="1"/>
      <protection locked="0" hidden="1"/>
    </xf>
    <xf numFmtId="0" fontId="26" fillId="0" borderId="5" xfId="3" applyNumberFormat="1" applyFont="1" applyBorder="1" applyAlignment="1" applyProtection="1">
      <alignment horizontal="center" vertical="center" shrinkToFit="1"/>
      <protection locked="0" hidden="1"/>
    </xf>
    <xf numFmtId="0" fontId="26" fillId="0" borderId="30" xfId="3" applyFont="1" applyFill="1" applyBorder="1" applyAlignment="1" applyProtection="1">
      <alignment horizontal="right" vertical="center" shrinkToFit="1"/>
      <protection locked="0" hidden="1"/>
    </xf>
    <xf numFmtId="0" fontId="26" fillId="0" borderId="5" xfId="3" applyFont="1" applyFill="1" applyBorder="1" applyAlignment="1" applyProtection="1">
      <alignment horizontal="right" vertical="center" shrinkToFit="1"/>
      <protection locked="0" hidden="1"/>
    </xf>
    <xf numFmtId="0" fontId="26" fillId="0" borderId="0" xfId="3" applyFont="1" applyFill="1" applyAlignment="1" applyProtection="1">
      <alignment horizontal="right" shrinkToFit="1"/>
      <protection locked="0" hidden="1"/>
    </xf>
    <xf numFmtId="0" fontId="26" fillId="0" borderId="6" xfId="3" applyFont="1" applyFill="1" applyBorder="1" applyAlignment="1" applyProtection="1">
      <alignment horizontal="right" vertical="center" shrinkToFit="1"/>
      <protection locked="0" hidden="1"/>
    </xf>
    <xf numFmtId="0" fontId="27" fillId="0" borderId="29" xfId="3" applyNumberFormat="1" applyFont="1" applyBorder="1" applyAlignment="1" applyProtection="1">
      <alignment horizontal="center" vertical="center" shrinkToFit="1"/>
      <protection locked="0" hidden="1"/>
    </xf>
    <xf numFmtId="0" fontId="26" fillId="0" borderId="14" xfId="3" applyNumberFormat="1" applyFont="1" applyBorder="1" applyAlignment="1" applyProtection="1">
      <alignment horizontal="center" vertical="center" shrinkToFit="1"/>
      <protection locked="0" hidden="1"/>
    </xf>
    <xf numFmtId="0" fontId="26" fillId="0" borderId="25" xfId="3" applyNumberFormat="1" applyFont="1" applyBorder="1" applyAlignment="1" applyProtection="1">
      <alignment horizontal="center" vertical="center" shrinkToFit="1"/>
      <protection locked="0" hidden="1"/>
    </xf>
    <xf numFmtId="0" fontId="26" fillId="0" borderId="29" xfId="3" applyFont="1" applyBorder="1" applyAlignment="1" applyProtection="1">
      <alignment horizontal="right" vertical="center" shrinkToFit="1"/>
      <protection locked="0" hidden="1"/>
    </xf>
    <xf numFmtId="0" fontId="26" fillId="0" borderId="14" xfId="3" applyFont="1" applyBorder="1" applyAlignment="1" applyProtection="1">
      <alignment horizontal="right" vertical="center" shrinkToFit="1"/>
      <protection locked="0" hidden="1"/>
    </xf>
    <xf numFmtId="0" fontId="26" fillId="0" borderId="15" xfId="3" applyFont="1" applyBorder="1" applyAlignment="1" applyProtection="1">
      <alignment horizontal="right" vertical="center" shrinkToFit="1"/>
      <protection locked="0" hidden="1"/>
    </xf>
    <xf numFmtId="0" fontId="27" fillId="0" borderId="5" xfId="3" applyNumberFormat="1" applyFont="1" applyBorder="1" applyAlignment="1" applyProtection="1">
      <alignment horizontal="center" vertical="center" shrinkToFit="1"/>
      <protection locked="0" hidden="1"/>
    </xf>
    <xf numFmtId="0" fontId="27" fillId="0" borderId="14" xfId="3" applyNumberFormat="1" applyFont="1" applyBorder="1" applyAlignment="1" applyProtection="1">
      <alignment horizontal="center" vertical="center" shrinkToFit="1"/>
      <protection locked="0" hidden="1"/>
    </xf>
    <xf numFmtId="0" fontId="26" fillId="0" borderId="0" xfId="0" applyFont="1" applyAlignment="1" applyProtection="1">
      <protection hidden="1"/>
    </xf>
    <xf numFmtId="0" fontId="26" fillId="0" borderId="0" xfId="0" applyFont="1" applyAlignment="1" applyProtection="1">
      <alignment horizontal="left"/>
      <protection hidden="1"/>
    </xf>
    <xf numFmtId="0" fontId="26" fillId="0" borderId="0" xfId="0" applyFont="1" applyAlignment="1" applyProtection="1">
      <alignment horizontal="right"/>
      <protection hidden="1"/>
    </xf>
    <xf numFmtId="0" fontId="6" fillId="0" borderId="0" xfId="3" applyFont="1" applyProtection="1">
      <protection hidden="1"/>
    </xf>
    <xf numFmtId="0" fontId="27" fillId="0" borderId="0" xfId="3" applyFont="1" applyBorder="1" applyAlignment="1" applyProtection="1">
      <alignment horizontal="right"/>
      <protection hidden="1"/>
    </xf>
    <xf numFmtId="0" fontId="6" fillId="0" borderId="0" xfId="3" applyFont="1" applyAlignment="1" applyProtection="1">
      <protection hidden="1"/>
    </xf>
    <xf numFmtId="0" fontId="19" fillId="0" borderId="0" xfId="3" applyFont="1" applyAlignment="1" applyProtection="1">
      <protection hidden="1"/>
    </xf>
    <xf numFmtId="0" fontId="6" fillId="0" borderId="0" xfId="3" applyFont="1" applyAlignment="1" applyProtection="1">
      <alignment vertical="center"/>
      <protection hidden="1"/>
    </xf>
    <xf numFmtId="0" fontId="19" fillId="0" borderId="0" xfId="3" applyFont="1" applyAlignment="1" applyProtection="1">
      <alignment vertical="center"/>
      <protection hidden="1"/>
    </xf>
    <xf numFmtId="0" fontId="6" fillId="0" borderId="0" xfId="3" applyFont="1" applyAlignment="1" applyProtection="1">
      <alignment vertical="top"/>
      <protection hidden="1"/>
    </xf>
    <xf numFmtId="0" fontId="19" fillId="0" borderId="0" xfId="3" applyFont="1" applyAlignment="1" applyProtection="1">
      <alignment vertical="top"/>
      <protection hidden="1"/>
    </xf>
    <xf numFmtId="180" fontId="26" fillId="0" borderId="28" xfId="3" applyNumberFormat="1" applyFont="1" applyFill="1" applyBorder="1" applyAlignment="1" applyProtection="1">
      <alignment horizontal="right" vertical="center"/>
      <protection locked="0" hidden="1"/>
    </xf>
    <xf numFmtId="180" fontId="26" fillId="0" borderId="3" xfId="3" applyNumberFormat="1" applyFont="1" applyFill="1" applyBorder="1" applyAlignment="1" applyProtection="1">
      <alignment horizontal="right" vertical="center"/>
      <protection locked="0" hidden="1"/>
    </xf>
    <xf numFmtId="180" fontId="26" fillId="0" borderId="0" xfId="3" applyNumberFormat="1" applyFont="1" applyFill="1" applyBorder="1" applyAlignment="1" applyProtection="1">
      <alignment horizontal="right" vertical="center"/>
      <protection locked="0" hidden="1"/>
    </xf>
    <xf numFmtId="180" fontId="26" fillId="0" borderId="17" xfId="3" applyNumberFormat="1" applyFont="1" applyFill="1" applyBorder="1" applyAlignment="1" applyProtection="1">
      <alignment horizontal="right" vertical="center"/>
      <protection locked="0" hidden="1"/>
    </xf>
    <xf numFmtId="180" fontId="19" fillId="0" borderId="0" xfId="3" applyNumberFormat="1" applyFont="1" applyFill="1" applyBorder="1" applyAlignment="1" applyProtection="1">
      <alignment horizontal="right" vertical="center"/>
      <protection hidden="1"/>
    </xf>
    <xf numFmtId="180" fontId="26" fillId="0" borderId="14" xfId="3" applyNumberFormat="1" applyFont="1" applyFill="1" applyBorder="1" applyAlignment="1" applyProtection="1">
      <alignment horizontal="right" vertical="center"/>
      <protection locked="0" hidden="1"/>
    </xf>
    <xf numFmtId="180" fontId="26" fillId="0" borderId="2" xfId="3" applyNumberFormat="1" applyFont="1" applyFill="1" applyBorder="1" applyAlignment="1" applyProtection="1">
      <alignment horizontal="right" vertical="center"/>
      <protection locked="0" hidden="1"/>
    </xf>
    <xf numFmtId="180" fontId="26" fillId="0" borderId="8" xfId="3" applyNumberFormat="1" applyFont="1" applyFill="1" applyBorder="1" applyAlignment="1" applyProtection="1">
      <alignment horizontal="right" vertical="center"/>
      <protection locked="0" hidden="1"/>
    </xf>
    <xf numFmtId="180" fontId="26" fillId="0" borderId="35" xfId="3" applyNumberFormat="1" applyFont="1" applyFill="1" applyBorder="1" applyAlignment="1" applyProtection="1">
      <alignment horizontal="right" vertical="center"/>
      <protection locked="0" hidden="1"/>
    </xf>
    <xf numFmtId="180" fontId="26" fillId="0" borderId="12" xfId="3" applyNumberFormat="1" applyFont="1" applyFill="1" applyBorder="1" applyAlignment="1" applyProtection="1">
      <alignment horizontal="right" vertical="center"/>
      <protection locked="0" hidden="1"/>
    </xf>
    <xf numFmtId="180" fontId="26" fillId="0" borderId="1" xfId="3" applyNumberFormat="1" applyFont="1" applyFill="1" applyBorder="1" applyAlignment="1" applyProtection="1">
      <alignment horizontal="right" vertical="center"/>
      <protection locked="0" hidden="1"/>
    </xf>
    <xf numFmtId="180" fontId="26" fillId="0" borderId="32" xfId="3" applyNumberFormat="1" applyFont="1" applyFill="1" applyBorder="1" applyAlignment="1" applyProtection="1">
      <alignment horizontal="right" vertical="center"/>
      <protection locked="0" hidden="1"/>
    </xf>
    <xf numFmtId="180" fontId="26" fillId="0" borderId="9" xfId="3" applyNumberFormat="1" applyFont="1" applyFill="1" applyBorder="1" applyAlignment="1" applyProtection="1">
      <alignment horizontal="right" vertical="center"/>
      <protection locked="0" hidden="1"/>
    </xf>
    <xf numFmtId="180" fontId="26" fillId="0" borderId="11" xfId="3" applyNumberFormat="1" applyFont="1" applyFill="1" applyBorder="1" applyAlignment="1" applyProtection="1">
      <alignment horizontal="right" vertical="center"/>
      <protection locked="0" hidden="1"/>
    </xf>
    <xf numFmtId="0" fontId="19" fillId="0" borderId="0" xfId="3" applyFont="1" applyBorder="1" applyAlignment="1" applyProtection="1">
      <protection locked="0" hidden="1"/>
    </xf>
    <xf numFmtId="0" fontId="11" fillId="0" borderId="0" xfId="0" applyFont="1" applyFill="1" applyAlignment="1" applyProtection="1">
      <alignment horizontal="right" shrinkToFit="1"/>
      <protection locked="0" hidden="1"/>
    </xf>
    <xf numFmtId="0" fontId="28" fillId="0" borderId="0" xfId="3" applyFont="1" applyBorder="1" applyAlignment="1" applyProtection="1">
      <protection hidden="1"/>
    </xf>
    <xf numFmtId="184" fontId="19" fillId="0" borderId="0" xfId="3" applyNumberFormat="1" applyFont="1" applyBorder="1" applyAlignment="1" applyProtection="1">
      <protection locked="0" hidden="1"/>
    </xf>
    <xf numFmtId="0" fontId="28" fillId="0" borderId="0" xfId="3" applyFont="1" applyAlignment="1" applyProtection="1">
      <alignment horizontal="right" vertical="center"/>
      <protection hidden="1"/>
    </xf>
    <xf numFmtId="0" fontId="28" fillId="0" borderId="0" xfId="3" applyFont="1" applyProtection="1">
      <protection hidden="1"/>
    </xf>
    <xf numFmtId="184" fontId="19" fillId="0" borderId="0" xfId="3" applyNumberFormat="1" applyFont="1" applyBorder="1" applyAlignment="1" applyProtection="1">
      <protection hidden="1"/>
    </xf>
    <xf numFmtId="186" fontId="26" fillId="0" borderId="0" xfId="4" applyNumberFormat="1" applyFont="1" applyAlignment="1" applyProtection="1">
      <alignment vertical="center"/>
      <protection hidden="1"/>
    </xf>
    <xf numFmtId="186" fontId="26" fillId="0" borderId="0" xfId="4" applyNumberFormat="1" applyFont="1" applyBorder="1" applyAlignment="1" applyProtection="1">
      <alignment horizontal="center" vertical="center"/>
      <protection hidden="1"/>
    </xf>
    <xf numFmtId="0" fontId="19" fillId="0" borderId="0" xfId="3" quotePrefix="1" applyFont="1" applyProtection="1">
      <protection hidden="1"/>
    </xf>
    <xf numFmtId="0" fontId="27" fillId="0" borderId="11" xfId="3" applyFont="1" applyBorder="1" applyAlignment="1" applyProtection="1">
      <protection hidden="1"/>
    </xf>
    <xf numFmtId="0" fontId="27" fillId="0" borderId="5" xfId="3" applyNumberFormat="1" applyFont="1" applyBorder="1" applyAlignment="1" applyProtection="1">
      <alignment horizontal="center" vertical="center" shrinkToFit="1"/>
      <protection hidden="1"/>
    </xf>
    <xf numFmtId="180" fontId="26" fillId="0" borderId="8" xfId="3" applyNumberFormat="1" applyFont="1" applyFill="1" applyBorder="1" applyAlignment="1" applyProtection="1">
      <alignment horizontal="right" vertical="center"/>
      <protection hidden="1"/>
    </xf>
    <xf numFmtId="180" fontId="26" fillId="0" borderId="0" xfId="3" applyNumberFormat="1" applyFont="1" applyFill="1" applyBorder="1" applyAlignment="1" applyProtection="1">
      <alignment horizontal="right" vertical="center"/>
      <protection hidden="1"/>
    </xf>
    <xf numFmtId="180" fontId="26" fillId="0" borderId="2" xfId="3" applyNumberFormat="1" applyFont="1" applyFill="1" applyBorder="1" applyAlignment="1" applyProtection="1">
      <alignment horizontal="right" vertical="center"/>
      <protection hidden="1"/>
    </xf>
    <xf numFmtId="0" fontId="27" fillId="0" borderId="14" xfId="3" applyNumberFormat="1" applyFont="1" applyBorder="1" applyAlignment="1" applyProtection="1">
      <alignment horizontal="center" vertical="center" shrinkToFit="1"/>
      <protection hidden="1"/>
    </xf>
    <xf numFmtId="0" fontId="26" fillId="0" borderId="5" xfId="3" applyNumberFormat="1" applyFont="1" applyBorder="1" applyAlignment="1" applyProtection="1">
      <alignment horizontal="center" vertical="center" shrinkToFit="1"/>
      <protection hidden="1"/>
    </xf>
    <xf numFmtId="180" fontId="26" fillId="0" borderId="14" xfId="3" applyNumberFormat="1" applyFont="1" applyFill="1" applyBorder="1" applyAlignment="1" applyProtection="1">
      <alignment horizontal="right" vertical="center"/>
      <protection hidden="1"/>
    </xf>
    <xf numFmtId="0" fontId="26" fillId="0" borderId="14" xfId="3" applyNumberFormat="1" applyFont="1" applyBorder="1" applyAlignment="1" applyProtection="1">
      <alignment horizontal="center" vertical="center" shrinkToFit="1"/>
      <protection hidden="1"/>
    </xf>
    <xf numFmtId="180" fontId="26" fillId="0" borderId="48" xfId="3" applyNumberFormat="1" applyFont="1" applyFill="1" applyBorder="1" applyAlignment="1" applyProtection="1">
      <alignment horizontal="right" vertical="center"/>
      <protection hidden="1"/>
    </xf>
    <xf numFmtId="180" fontId="26" fillId="0" borderId="12" xfId="3" applyNumberFormat="1" applyFont="1" applyFill="1" applyBorder="1" applyAlignment="1" applyProtection="1">
      <alignment horizontal="right" vertical="center"/>
      <protection hidden="1"/>
    </xf>
    <xf numFmtId="180" fontId="26" fillId="0" borderId="1" xfId="3" applyNumberFormat="1" applyFont="1" applyFill="1" applyBorder="1" applyAlignment="1" applyProtection="1">
      <alignment horizontal="right" vertical="center"/>
      <protection hidden="1"/>
    </xf>
    <xf numFmtId="0" fontId="26" fillId="0" borderId="47" xfId="3" applyNumberFormat="1" applyFont="1" applyBorder="1" applyAlignment="1" applyProtection="1">
      <alignment horizontal="center" vertical="center" shrinkToFit="1"/>
      <protection hidden="1"/>
    </xf>
    <xf numFmtId="0" fontId="26" fillId="0" borderId="45" xfId="3" applyFont="1" applyFill="1" applyBorder="1" applyAlignment="1" applyProtection="1">
      <alignment horizontal="right" vertical="center" shrinkToFit="1"/>
      <protection hidden="1"/>
    </xf>
    <xf numFmtId="0" fontId="26" fillId="0" borderId="46" xfId="3" applyFont="1" applyBorder="1" applyAlignment="1" applyProtection="1">
      <alignment horizontal="right" vertical="center" shrinkToFit="1"/>
      <protection hidden="1"/>
    </xf>
    <xf numFmtId="0" fontId="26" fillId="0" borderId="5" xfId="3" applyFont="1" applyFill="1" applyBorder="1" applyAlignment="1" applyProtection="1">
      <alignment horizontal="right" vertical="center" shrinkToFit="1"/>
      <protection hidden="1"/>
    </xf>
    <xf numFmtId="0" fontId="26" fillId="0" borderId="14" xfId="3" applyFont="1" applyBorder="1" applyAlignment="1" applyProtection="1">
      <alignment horizontal="right" vertical="center" shrinkToFit="1"/>
      <protection hidden="1"/>
    </xf>
    <xf numFmtId="0" fontId="6" fillId="2" borderId="0" xfId="3" applyFont="1" applyFill="1" applyBorder="1" applyProtection="1">
      <protection hidden="1"/>
    </xf>
    <xf numFmtId="0" fontId="19" fillId="0" borderId="0" xfId="3" applyFont="1" applyBorder="1" applyProtection="1">
      <protection hidden="1"/>
    </xf>
    <xf numFmtId="0" fontId="26" fillId="0" borderId="16" xfId="3" applyFont="1" applyBorder="1" applyAlignment="1" applyProtection="1">
      <alignment horizontal="right" vertical="center" shrinkToFit="1"/>
      <protection hidden="1"/>
    </xf>
    <xf numFmtId="180" fontId="26" fillId="0" borderId="11" xfId="3" applyNumberFormat="1" applyFont="1" applyFill="1" applyBorder="1" applyAlignment="1" applyProtection="1">
      <alignment horizontal="right" vertical="center"/>
      <protection hidden="1"/>
    </xf>
    <xf numFmtId="0" fontId="26" fillId="0" borderId="15" xfId="3" applyFont="1" applyBorder="1" applyAlignment="1" applyProtection="1">
      <alignment horizontal="right" vertical="center" shrinkToFit="1"/>
      <protection hidden="1"/>
    </xf>
    <xf numFmtId="0" fontId="6" fillId="2" borderId="0" xfId="3" applyFont="1" applyFill="1" applyProtection="1">
      <protection hidden="1"/>
    </xf>
    <xf numFmtId="0" fontId="19" fillId="2" borderId="0" xfId="3" applyFont="1" applyFill="1" applyBorder="1" applyProtection="1">
      <protection hidden="1"/>
    </xf>
    <xf numFmtId="0" fontId="11" fillId="0" borderId="0" xfId="0" applyFont="1" applyFill="1" applyAlignment="1" applyProtection="1">
      <alignment horizontal="right" shrinkToFit="1"/>
      <protection hidden="1"/>
    </xf>
    <xf numFmtId="0" fontId="35" fillId="0" borderId="0" xfId="3" applyFont="1" applyProtection="1">
      <protection hidden="1"/>
    </xf>
    <xf numFmtId="185" fontId="19" fillId="0" borderId="0" xfId="3" applyNumberFormat="1" applyFont="1" applyProtection="1">
      <protection hidden="1"/>
    </xf>
    <xf numFmtId="0" fontId="36" fillId="0" borderId="0" xfId="3" applyFont="1" applyBorder="1" applyAlignment="1" applyProtection="1">
      <protection locked="0" hidden="1"/>
    </xf>
    <xf numFmtId="180" fontId="30" fillId="0" borderId="28" xfId="3" applyNumberFormat="1" applyFont="1" applyFill="1" applyBorder="1" applyAlignment="1" applyProtection="1">
      <alignment horizontal="right" vertical="center"/>
      <protection locked="0" hidden="1"/>
    </xf>
    <xf numFmtId="180" fontId="30" fillId="0" borderId="3" xfId="3" applyNumberFormat="1" applyFont="1" applyFill="1" applyBorder="1" applyAlignment="1" applyProtection="1">
      <alignment horizontal="right" vertical="center"/>
      <protection locked="0" hidden="1"/>
    </xf>
    <xf numFmtId="180" fontId="30" fillId="0" borderId="0" xfId="3" applyNumberFormat="1" applyFont="1" applyFill="1" applyBorder="1" applyAlignment="1" applyProtection="1">
      <alignment horizontal="right" vertical="center"/>
      <protection locked="0" hidden="1"/>
    </xf>
    <xf numFmtId="180" fontId="30" fillId="0" borderId="17" xfId="3" applyNumberFormat="1" applyFont="1" applyFill="1" applyBorder="1" applyAlignment="1" applyProtection="1">
      <alignment horizontal="right" vertical="center"/>
      <protection locked="0" hidden="1"/>
    </xf>
    <xf numFmtId="180" fontId="30" fillId="0" borderId="31" xfId="3" applyNumberFormat="1" applyFont="1" applyFill="1" applyBorder="1" applyAlignment="1" applyProtection="1">
      <alignment horizontal="right" vertical="center"/>
      <protection locked="0" hidden="1"/>
    </xf>
    <xf numFmtId="180" fontId="30" fillId="0" borderId="39" xfId="3" applyNumberFormat="1" applyFont="1" applyFill="1" applyBorder="1" applyAlignment="1" applyProtection="1">
      <alignment horizontal="right" vertical="center"/>
      <protection locked="0" hidden="1"/>
    </xf>
    <xf numFmtId="180" fontId="30" fillId="0" borderId="8" xfId="3" applyNumberFormat="1" applyFont="1" applyFill="1" applyBorder="1" applyAlignment="1" applyProtection="1">
      <alignment horizontal="right" vertical="center"/>
      <protection locked="0" hidden="1"/>
    </xf>
    <xf numFmtId="180" fontId="30" fillId="0" borderId="2" xfId="3" applyNumberFormat="1" applyFont="1" applyFill="1" applyBorder="1" applyAlignment="1" applyProtection="1">
      <alignment horizontal="right" vertical="center"/>
      <protection locked="0" hidden="1"/>
    </xf>
    <xf numFmtId="180" fontId="30" fillId="0" borderId="14" xfId="3" applyNumberFormat="1" applyFont="1" applyFill="1" applyBorder="1" applyAlignment="1" applyProtection="1">
      <alignment horizontal="right" vertical="center"/>
      <protection locked="0" hidden="1"/>
    </xf>
    <xf numFmtId="180" fontId="30" fillId="0" borderId="26" xfId="3" applyNumberFormat="1" applyFont="1" applyFill="1" applyBorder="1" applyAlignment="1" applyProtection="1">
      <alignment horizontal="right" vertical="center"/>
      <protection locked="0" hidden="1"/>
    </xf>
    <xf numFmtId="180" fontId="30" fillId="0" borderId="12" xfId="3" applyNumberFormat="1" applyFont="1" applyFill="1" applyBorder="1" applyAlignment="1" applyProtection="1">
      <alignment horizontal="right" vertical="center"/>
      <protection locked="0" hidden="1"/>
    </xf>
    <xf numFmtId="180" fontId="30" fillId="0" borderId="1" xfId="3" applyNumberFormat="1" applyFont="1" applyFill="1" applyBorder="1" applyAlignment="1" applyProtection="1">
      <alignment horizontal="right" vertical="center"/>
      <protection locked="0" hidden="1"/>
    </xf>
    <xf numFmtId="180" fontId="30" fillId="0" borderId="32" xfId="3" applyNumberFormat="1" applyFont="1" applyFill="1" applyBorder="1" applyAlignment="1" applyProtection="1">
      <alignment horizontal="right" vertical="center"/>
      <protection locked="0" hidden="1"/>
    </xf>
    <xf numFmtId="180" fontId="30" fillId="0" borderId="9" xfId="3" applyNumberFormat="1" applyFont="1" applyFill="1" applyBorder="1" applyAlignment="1" applyProtection="1">
      <alignment horizontal="right" vertical="center"/>
      <protection locked="0" hidden="1"/>
    </xf>
    <xf numFmtId="180" fontId="30" fillId="0" borderId="11" xfId="3" applyNumberFormat="1" applyFont="1" applyFill="1" applyBorder="1" applyAlignment="1" applyProtection="1">
      <alignment horizontal="right" vertical="center"/>
      <protection locked="0" hidden="1"/>
    </xf>
    <xf numFmtId="0" fontId="26" fillId="0" borderId="0" xfId="0" quotePrefix="1" applyFont="1" applyAlignment="1" applyProtection="1">
      <protection hidden="1"/>
    </xf>
    <xf numFmtId="0" fontId="19" fillId="0" borderId="20" xfId="0" applyFont="1" applyBorder="1" applyAlignment="1" applyProtection="1">
      <protection hidden="1"/>
    </xf>
    <xf numFmtId="0" fontId="19" fillId="0" borderId="22" xfId="0" applyFont="1" applyBorder="1" applyAlignment="1" applyProtection="1">
      <protection hidden="1"/>
    </xf>
    <xf numFmtId="0" fontId="19" fillId="0" borderId="20" xfId="0" applyFont="1" applyBorder="1" applyAlignment="1" applyProtection="1">
      <alignment horizontal="distributed" vertical="center"/>
      <protection hidden="1"/>
    </xf>
    <xf numFmtId="0" fontId="19" fillId="0" borderId="21" xfId="0" applyFont="1" applyBorder="1" applyAlignment="1" applyProtection="1">
      <alignment horizontal="distributed" vertical="center"/>
      <protection hidden="1"/>
    </xf>
    <xf numFmtId="0" fontId="19" fillId="0" borderId="36" xfId="0" applyFont="1" applyBorder="1" applyAlignment="1" applyProtection="1">
      <alignment horizontal="center" vertical="center" wrapText="1"/>
      <protection hidden="1"/>
    </xf>
    <xf numFmtId="0" fontId="19" fillId="0" borderId="36" xfId="0" applyFont="1" applyBorder="1" applyAlignment="1" applyProtection="1">
      <alignment horizontal="distributed" vertical="center"/>
      <protection hidden="1"/>
    </xf>
    <xf numFmtId="0" fontId="19" fillId="0" borderId="10" xfId="0" applyFont="1" applyBorder="1" applyAlignment="1" applyProtection="1">
      <alignment horizontal="distributed" vertical="center"/>
      <protection hidden="1"/>
    </xf>
    <xf numFmtId="0" fontId="19" fillId="0" borderId="17" xfId="0" applyFont="1" applyBorder="1" applyAlignment="1" applyProtection="1">
      <alignment horizontal="distributed" vertical="center" shrinkToFit="1"/>
      <protection hidden="1"/>
    </xf>
    <xf numFmtId="0" fontId="19" fillId="0" borderId="23" xfId="0" applyFont="1" applyBorder="1" applyAlignment="1" applyProtection="1">
      <alignment horizontal="distributed" vertical="center"/>
      <protection hidden="1"/>
    </xf>
    <xf numFmtId="179" fontId="38" fillId="2" borderId="37" xfId="0" applyNumberFormat="1" applyFont="1" applyFill="1" applyBorder="1" applyAlignment="1" applyProtection="1">
      <alignment vertical="center"/>
      <protection locked="0" hidden="1"/>
    </xf>
    <xf numFmtId="38" fontId="38" fillId="2" borderId="20" xfId="4" applyFont="1" applyFill="1" applyBorder="1" applyAlignment="1" applyProtection="1">
      <alignment vertical="center"/>
      <protection locked="0" hidden="1"/>
    </xf>
    <xf numFmtId="179" fontId="38" fillId="2" borderId="20" xfId="0" applyNumberFormat="1" applyFont="1" applyFill="1" applyBorder="1" applyAlignment="1" applyProtection="1">
      <alignment vertical="center"/>
      <protection locked="0" hidden="1"/>
    </xf>
    <xf numFmtId="183" fontId="38" fillId="2" borderId="20" xfId="0" applyNumberFormat="1" applyFont="1" applyFill="1" applyBorder="1" applyAlignment="1" applyProtection="1">
      <alignment vertical="center"/>
      <protection locked="0" hidden="1"/>
    </xf>
    <xf numFmtId="179" fontId="38" fillId="2" borderId="14" xfId="0" applyNumberFormat="1" applyFont="1" applyFill="1" applyBorder="1" applyAlignment="1" applyProtection="1">
      <alignment vertical="center"/>
      <protection locked="0" hidden="1"/>
    </xf>
    <xf numFmtId="38" fontId="38" fillId="2" borderId="0" xfId="4" applyFont="1" applyFill="1" applyBorder="1" applyAlignment="1" applyProtection="1">
      <alignment vertical="center"/>
      <protection locked="0" hidden="1"/>
    </xf>
    <xf numFmtId="179" fontId="38" fillId="2" borderId="0" xfId="0" applyNumberFormat="1" applyFont="1" applyFill="1" applyBorder="1" applyAlignment="1" applyProtection="1">
      <alignment vertical="center"/>
      <protection locked="0" hidden="1"/>
    </xf>
    <xf numFmtId="183" fontId="38" fillId="2" borderId="0" xfId="0" applyNumberFormat="1" applyFont="1" applyFill="1" applyBorder="1" applyAlignment="1" applyProtection="1">
      <alignment vertical="center"/>
      <protection locked="0" hidden="1"/>
    </xf>
    <xf numFmtId="179" fontId="38" fillId="2" borderId="24" xfId="0" applyNumberFormat="1" applyFont="1" applyFill="1" applyBorder="1" applyAlignment="1" applyProtection="1">
      <alignment vertical="center"/>
      <protection locked="0" hidden="1"/>
    </xf>
    <xf numFmtId="38" fontId="38" fillId="2" borderId="12" xfId="4" applyFont="1" applyFill="1" applyBorder="1" applyAlignment="1" applyProtection="1">
      <alignment vertical="center"/>
      <protection locked="0" hidden="1"/>
    </xf>
    <xf numFmtId="179" fontId="38" fillId="2" borderId="12" xfId="0" applyNumberFormat="1" applyFont="1" applyFill="1" applyBorder="1" applyAlignment="1" applyProtection="1">
      <alignment vertical="center"/>
      <protection locked="0" hidden="1"/>
    </xf>
    <xf numFmtId="183" fontId="38" fillId="2" borderId="12" xfId="0" applyNumberFormat="1" applyFont="1" applyFill="1" applyBorder="1" applyAlignment="1" applyProtection="1">
      <alignment vertical="center"/>
      <protection locked="0" hidden="1"/>
    </xf>
    <xf numFmtId="0" fontId="30" fillId="0" borderId="0" xfId="0" applyFont="1" applyFill="1" applyAlignment="1" applyProtection="1">
      <protection hidden="1"/>
    </xf>
    <xf numFmtId="0" fontId="30" fillId="0" borderId="0" xfId="0" applyFont="1" applyFill="1" applyAlignment="1" applyProtection="1">
      <alignment horizontal="left"/>
      <protection hidden="1"/>
    </xf>
    <xf numFmtId="0" fontId="30" fillId="0" borderId="0" xfId="0" applyFont="1" applyFill="1" applyAlignment="1" applyProtection="1">
      <alignment horizontal="right"/>
      <protection hidden="1"/>
    </xf>
    <xf numFmtId="0" fontId="30" fillId="0" borderId="0" xfId="0" quotePrefix="1" applyFont="1" applyFill="1" applyAlignment="1" applyProtection="1">
      <protection hidden="1"/>
    </xf>
    <xf numFmtId="0" fontId="11" fillId="0" borderId="0" xfId="0" applyFont="1" applyFill="1" applyAlignment="1" applyProtection="1">
      <alignment horizontal="right"/>
      <protection hidden="1"/>
    </xf>
    <xf numFmtId="0" fontId="39" fillId="0" borderId="19" xfId="0" applyFont="1" applyFill="1" applyBorder="1" applyAlignment="1" applyProtection="1">
      <alignment horizontal="centerContinuous" vertical="center"/>
      <protection hidden="1"/>
    </xf>
    <xf numFmtId="0" fontId="39" fillId="0" borderId="36" xfId="0" applyFont="1" applyFill="1" applyBorder="1" applyAlignment="1" applyProtection="1">
      <alignment horizontal="centerContinuous" vertical="center"/>
      <protection hidden="1"/>
    </xf>
    <xf numFmtId="0" fontId="39" fillId="0" borderId="23" xfId="0" applyFont="1" applyFill="1" applyBorder="1" applyAlignment="1" applyProtection="1">
      <alignment horizontal="center" vertical="center"/>
      <protection hidden="1"/>
    </xf>
    <xf numFmtId="0" fontId="11" fillId="0" borderId="36" xfId="0" applyFont="1" applyFill="1" applyBorder="1" applyAlignment="1" applyProtection="1">
      <alignment horizontal="center" vertical="center" wrapText="1"/>
      <protection hidden="1"/>
    </xf>
    <xf numFmtId="0" fontId="11" fillId="0" borderId="36" xfId="0" applyFont="1" applyFill="1" applyBorder="1" applyAlignment="1" applyProtection="1">
      <alignment horizontal="center" vertical="center" wrapText="1" shrinkToFit="1"/>
      <protection hidden="1"/>
    </xf>
    <xf numFmtId="0" fontId="39" fillId="0" borderId="36" xfId="0" applyFont="1" applyFill="1" applyBorder="1" applyAlignment="1" applyProtection="1">
      <alignment horizontal="center" vertical="center" wrapText="1"/>
      <protection hidden="1"/>
    </xf>
    <xf numFmtId="0" fontId="39" fillId="0" borderId="36" xfId="0" applyFont="1" applyFill="1" applyBorder="1" applyAlignment="1" applyProtection="1">
      <alignment horizontal="center" vertical="center"/>
      <protection hidden="1"/>
    </xf>
    <xf numFmtId="0" fontId="11" fillId="0" borderId="37" xfId="0" applyFont="1" applyFill="1" applyBorder="1" applyAlignment="1" applyProtection="1">
      <alignment horizontal="center" vertical="center" wrapText="1"/>
      <protection hidden="1"/>
    </xf>
    <xf numFmtId="0" fontId="11" fillId="0" borderId="21" xfId="0" applyFont="1" applyFill="1" applyBorder="1" applyAlignment="1" applyProtection="1">
      <alignment horizontal="distributed" vertical="center" shrinkToFit="1"/>
      <protection hidden="1"/>
    </xf>
    <xf numFmtId="0" fontId="39" fillId="0" borderId="21" xfId="0" applyFont="1" applyFill="1" applyBorder="1" applyAlignment="1" applyProtection="1">
      <alignment horizontal="distributed" vertical="center" shrinkToFit="1"/>
      <protection hidden="1"/>
    </xf>
    <xf numFmtId="0" fontId="27" fillId="0" borderId="17" xfId="0" applyFont="1" applyFill="1" applyBorder="1" applyAlignment="1" applyProtection="1">
      <alignment horizontal="distributed" vertical="center" shrinkToFit="1"/>
      <protection hidden="1"/>
    </xf>
    <xf numFmtId="0" fontId="19" fillId="0" borderId="17" xfId="0" applyFont="1" applyFill="1" applyBorder="1" applyAlignment="1" applyProtection="1">
      <alignment horizontal="distributed" vertical="center" shrinkToFit="1"/>
      <protection hidden="1"/>
    </xf>
    <xf numFmtId="0" fontId="9" fillId="0" borderId="17" xfId="0" applyFont="1" applyFill="1" applyBorder="1" applyAlignment="1" applyProtection="1">
      <alignment horizontal="distributed" vertical="center" shrinkToFit="1"/>
      <protection hidden="1"/>
    </xf>
    <xf numFmtId="0" fontId="27" fillId="0" borderId="17" xfId="0" applyFont="1" applyFill="1" applyBorder="1" applyAlignment="1" applyProtection="1">
      <alignment vertical="center" shrinkToFit="1"/>
      <protection hidden="1"/>
    </xf>
    <xf numFmtId="0" fontId="9" fillId="0" borderId="1" xfId="0" applyFont="1" applyFill="1" applyBorder="1" applyAlignment="1" applyProtection="1">
      <alignment horizontal="distributed" vertical="center" shrinkToFit="1"/>
      <protection hidden="1"/>
    </xf>
    <xf numFmtId="0" fontId="11" fillId="0" borderId="0" xfId="0" applyFont="1" applyFill="1" applyBorder="1" applyAlignment="1" applyProtection="1">
      <protection hidden="1"/>
    </xf>
    <xf numFmtId="0" fontId="40" fillId="0" borderId="36" xfId="0" applyFont="1" applyFill="1" applyBorder="1" applyAlignment="1" applyProtection="1">
      <alignment horizontal="center" vertical="center" wrapText="1" shrinkToFit="1"/>
      <protection hidden="1"/>
    </xf>
    <xf numFmtId="0" fontId="40" fillId="0" borderId="37" xfId="0" applyFont="1" applyFill="1" applyBorder="1" applyAlignment="1" applyProtection="1">
      <alignment horizontal="center" vertical="center" wrapText="1" shrinkToFit="1"/>
      <protection hidden="1"/>
    </xf>
    <xf numFmtId="177" fontId="41" fillId="0" borderId="24" xfId="0" applyNumberFormat="1" applyFont="1" applyFill="1" applyBorder="1" applyAlignment="1" applyProtection="1">
      <alignment horizontal="right" vertical="center"/>
      <protection locked="0" hidden="1"/>
    </xf>
    <xf numFmtId="176" fontId="41" fillId="0" borderId="12" xfId="0" applyNumberFormat="1" applyFont="1" applyFill="1" applyBorder="1" applyAlignment="1" applyProtection="1">
      <alignment horizontal="right" vertical="center"/>
      <protection locked="0" hidden="1"/>
    </xf>
    <xf numFmtId="177" fontId="41" fillId="0" borderId="12" xfId="0" applyNumberFormat="1" applyFont="1" applyFill="1" applyBorder="1" applyAlignment="1" applyProtection="1">
      <alignment horizontal="right" vertical="center"/>
      <protection locked="0" hidden="1"/>
    </xf>
    <xf numFmtId="177" fontId="41" fillId="0" borderId="37" xfId="0" applyNumberFormat="1" applyFont="1" applyFill="1" applyBorder="1" applyAlignment="1" applyProtection="1">
      <alignment vertical="center"/>
      <protection locked="0" hidden="1"/>
    </xf>
    <xf numFmtId="176" fontId="41" fillId="0" borderId="20" xfId="0" applyNumberFormat="1" applyFont="1" applyFill="1" applyBorder="1" applyAlignment="1" applyProtection="1">
      <alignment horizontal="right" vertical="center"/>
      <protection locked="0" hidden="1"/>
    </xf>
    <xf numFmtId="177" fontId="41" fillId="0" borderId="20" xfId="0" applyNumberFormat="1" applyFont="1" applyFill="1" applyBorder="1" applyAlignment="1" applyProtection="1">
      <alignment vertical="center"/>
      <protection locked="0" hidden="1"/>
    </xf>
    <xf numFmtId="177" fontId="41" fillId="0" borderId="14" xfId="0" applyNumberFormat="1" applyFont="1" applyFill="1" applyBorder="1" applyAlignment="1" applyProtection="1">
      <alignment horizontal="right" vertical="center"/>
      <protection locked="0" hidden="1"/>
    </xf>
    <xf numFmtId="176" fontId="41" fillId="0" borderId="0" xfId="0" applyNumberFormat="1" applyFont="1" applyFill="1" applyBorder="1" applyAlignment="1" applyProtection="1">
      <alignment horizontal="right" vertical="center"/>
      <protection locked="0" hidden="1"/>
    </xf>
    <xf numFmtId="177" fontId="41" fillId="0" borderId="0" xfId="0" applyNumberFormat="1" applyFont="1" applyFill="1" applyBorder="1" applyAlignment="1" applyProtection="1">
      <alignment horizontal="right" vertical="center"/>
      <protection locked="0" hidden="1"/>
    </xf>
    <xf numFmtId="0" fontId="11" fillId="0" borderId="43" xfId="0" applyFont="1" applyFill="1" applyBorder="1" applyAlignment="1" applyProtection="1">
      <alignment horizontal="center" vertical="center" wrapText="1"/>
      <protection hidden="1"/>
    </xf>
    <xf numFmtId="0" fontId="11" fillId="0" borderId="43" xfId="0" applyFont="1" applyFill="1" applyBorder="1" applyAlignment="1" applyProtection="1">
      <alignment horizontal="center" vertical="center" wrapText="1" shrinkToFit="1"/>
      <protection hidden="1"/>
    </xf>
    <xf numFmtId="0" fontId="11" fillId="0" borderId="44" xfId="0" applyFont="1" applyFill="1" applyBorder="1" applyAlignment="1" applyProtection="1">
      <alignment horizontal="distributed" vertical="center" wrapText="1"/>
      <protection hidden="1"/>
    </xf>
    <xf numFmtId="178" fontId="6" fillId="0" borderId="32" xfId="4" applyNumberFormat="1" applyFont="1" applyFill="1" applyBorder="1" applyAlignment="1" applyProtection="1">
      <alignment horizontal="right" vertical="center" shrinkToFit="1"/>
      <protection locked="0" hidden="1"/>
    </xf>
    <xf numFmtId="176" fontId="6" fillId="0" borderId="40" xfId="4" applyNumberFormat="1" applyFont="1" applyFill="1" applyBorder="1" applyAlignment="1" applyProtection="1">
      <alignment vertical="center" shrinkToFit="1"/>
      <protection locked="0" hidden="1"/>
    </xf>
    <xf numFmtId="176" fontId="6" fillId="0" borderId="12" xfId="4" applyNumberFormat="1" applyFont="1" applyFill="1" applyBorder="1" applyAlignment="1" applyProtection="1">
      <alignment horizontal="right" vertical="center" shrinkToFit="1"/>
      <protection locked="0" hidden="1"/>
    </xf>
    <xf numFmtId="178" fontId="6" fillId="0" borderId="12" xfId="4" applyNumberFormat="1" applyFont="1" applyFill="1" applyBorder="1" applyAlignment="1" applyProtection="1">
      <alignment horizontal="right" vertical="center" shrinkToFit="1"/>
      <protection locked="0" hidden="1"/>
    </xf>
    <xf numFmtId="178" fontId="6" fillId="0" borderId="40" xfId="4" applyNumberFormat="1" applyFont="1" applyFill="1" applyBorder="1" applyAlignment="1" applyProtection="1">
      <alignment vertical="center" shrinkToFit="1"/>
      <protection locked="0" hidden="1"/>
    </xf>
    <xf numFmtId="178" fontId="6" fillId="0" borderId="44" xfId="4" applyNumberFormat="1" applyFont="1" applyFill="1" applyBorder="1" applyAlignment="1" applyProtection="1">
      <alignment vertical="center" shrinkToFit="1"/>
      <protection locked="0" hidden="1"/>
    </xf>
    <xf numFmtId="178" fontId="6" fillId="0" borderId="40" xfId="4" applyNumberFormat="1" applyFont="1" applyFill="1" applyBorder="1" applyAlignment="1" applyProtection="1">
      <alignment horizontal="right" vertical="center" shrinkToFit="1"/>
      <protection locked="0" hidden="1"/>
    </xf>
    <xf numFmtId="178" fontId="6" fillId="0" borderId="41" xfId="4" applyNumberFormat="1" applyFont="1" applyFill="1" applyBorder="1" applyAlignment="1" applyProtection="1">
      <alignment horizontal="right" vertical="center" shrinkToFit="1"/>
      <protection locked="0" hidden="1"/>
    </xf>
    <xf numFmtId="176" fontId="6" fillId="0" borderId="3" xfId="4" applyNumberFormat="1" applyFont="1" applyFill="1" applyBorder="1" applyAlignment="1" applyProtection="1">
      <alignment horizontal="right" vertical="center" shrinkToFit="1"/>
      <protection locked="0" hidden="1"/>
    </xf>
    <xf numFmtId="176" fontId="6" fillId="0" borderId="0" xfId="4" applyNumberFormat="1" applyFont="1" applyFill="1" applyBorder="1" applyAlignment="1" applyProtection="1">
      <alignment horizontal="right" vertical="center" shrinkToFit="1"/>
      <protection locked="0" hidden="1"/>
    </xf>
    <xf numFmtId="178" fontId="6" fillId="0" borderId="3" xfId="4" applyNumberFormat="1" applyFont="1" applyFill="1" applyBorder="1" applyAlignment="1" applyProtection="1">
      <alignment horizontal="right" vertical="center" shrinkToFit="1"/>
      <protection locked="0" hidden="1"/>
    </xf>
    <xf numFmtId="178" fontId="6" fillId="0" borderId="14" xfId="4" applyNumberFormat="1" applyFont="1" applyFill="1" applyBorder="1" applyAlignment="1" applyProtection="1">
      <alignment horizontal="right" vertical="center" shrinkToFit="1"/>
      <protection locked="0" hidden="1"/>
    </xf>
    <xf numFmtId="178" fontId="6" fillId="0" borderId="0" xfId="4" applyNumberFormat="1" applyFont="1" applyFill="1" applyBorder="1" applyAlignment="1" applyProtection="1">
      <alignment horizontal="right" vertical="center" shrinkToFit="1"/>
      <protection locked="0" hidden="1"/>
    </xf>
    <xf numFmtId="0" fontId="11" fillId="0" borderId="37" xfId="0" applyFont="1" applyFill="1" applyBorder="1" applyAlignment="1" applyProtection="1">
      <alignment horizontal="distributed" vertical="center" wrapText="1"/>
      <protection hidden="1"/>
    </xf>
    <xf numFmtId="0" fontId="5" fillId="0" borderId="0" xfId="5">
      <alignment vertical="center"/>
    </xf>
    <xf numFmtId="0" fontId="5" fillId="0" borderId="49" xfId="5" applyBorder="1" applyAlignment="1">
      <alignment vertical="center"/>
    </xf>
    <xf numFmtId="0" fontId="5" fillId="0" borderId="0" xfId="5" applyAlignment="1">
      <alignment vertical="center"/>
    </xf>
    <xf numFmtId="0" fontId="46" fillId="0" borderId="0" xfId="7"/>
    <xf numFmtId="0" fontId="47" fillId="0" borderId="0" xfId="7" applyFont="1" applyFill="1" applyAlignment="1" applyProtection="1">
      <protection hidden="1"/>
    </xf>
    <xf numFmtId="0" fontId="48" fillId="0" borderId="0" xfId="7" applyFont="1" applyFill="1" applyAlignment="1" applyProtection="1">
      <protection hidden="1"/>
    </xf>
    <xf numFmtId="0" fontId="49" fillId="0" borderId="0" xfId="7" applyFont="1" applyFill="1" applyAlignment="1" applyProtection="1">
      <protection hidden="1"/>
    </xf>
    <xf numFmtId="0" fontId="51" fillId="0" borderId="40" xfId="7" applyFont="1" applyFill="1" applyBorder="1" applyAlignment="1" applyProtection="1">
      <alignment vertical="center"/>
      <protection hidden="1"/>
    </xf>
    <xf numFmtId="0" fontId="51" fillId="0" borderId="21" xfId="7" applyFont="1" applyFill="1" applyBorder="1" applyAlignment="1" applyProtection="1">
      <alignment vertical="center"/>
      <protection hidden="1"/>
    </xf>
    <xf numFmtId="176" fontId="53" fillId="0" borderId="0" xfId="8" applyNumberFormat="1" applyFont="1" applyFill="1" applyBorder="1" applyAlignment="1" applyProtection="1">
      <alignment horizontal="right" vertical="center" shrinkToFit="1"/>
      <protection hidden="1"/>
    </xf>
    <xf numFmtId="178" fontId="53" fillId="0" borderId="0" xfId="8" applyNumberFormat="1" applyFont="1" applyFill="1" applyBorder="1" applyAlignment="1" applyProtection="1">
      <alignment horizontal="right" vertical="center" shrinkToFit="1"/>
      <protection hidden="1"/>
    </xf>
    <xf numFmtId="0" fontId="52" fillId="0" borderId="0" xfId="7" applyFont="1" applyFill="1" applyBorder="1" applyAlignment="1" applyProtection="1">
      <alignment horizontal="distributed" vertical="center" shrinkToFit="1"/>
      <protection hidden="1"/>
    </xf>
    <xf numFmtId="0" fontId="45" fillId="0" borderId="0" xfId="5" applyFont="1" applyBorder="1" applyAlignment="1">
      <alignment vertical="center"/>
    </xf>
    <xf numFmtId="0" fontId="5" fillId="0" borderId="49" xfId="5" applyBorder="1" applyAlignment="1">
      <alignment vertical="center" wrapText="1"/>
    </xf>
    <xf numFmtId="0" fontId="5" fillId="0" borderId="14" xfId="5" applyBorder="1" applyAlignment="1">
      <alignment horizontal="center" vertical="center"/>
    </xf>
    <xf numFmtId="0" fontId="5" fillId="0" borderId="62" xfId="5" applyBorder="1" applyAlignment="1">
      <alignment horizontal="center" vertical="center"/>
    </xf>
    <xf numFmtId="0" fontId="5" fillId="0" borderId="48" xfId="5" applyBorder="1" applyAlignment="1">
      <alignment horizontal="center" vertical="center"/>
    </xf>
    <xf numFmtId="0" fontId="55" fillId="0" borderId="61" xfId="5" applyFont="1" applyBorder="1" applyAlignment="1">
      <alignment horizontal="center" vertical="center"/>
    </xf>
    <xf numFmtId="0" fontId="44" fillId="0" borderId="49" xfId="6" applyBorder="1" applyAlignment="1" applyProtection="1">
      <alignment horizontal="center" vertical="center"/>
    </xf>
    <xf numFmtId="0" fontId="44" fillId="0" borderId="0" xfId="6" applyFill="1" applyAlignment="1" applyProtection="1">
      <alignment horizontal="center" vertical="center"/>
      <protection hidden="1"/>
    </xf>
    <xf numFmtId="0" fontId="57" fillId="0" borderId="0" xfId="6" applyFont="1" applyFill="1" applyAlignment="1" applyProtection="1">
      <alignment horizontal="center" vertical="center"/>
      <protection hidden="1"/>
    </xf>
    <xf numFmtId="0" fontId="27" fillId="0" borderId="0" xfId="0" applyFont="1" applyAlignment="1" applyProtection="1">
      <alignment vertical="center"/>
      <protection hidden="1"/>
    </xf>
    <xf numFmtId="0" fontId="46" fillId="0" borderId="0" xfId="7" applyAlignment="1">
      <alignment vertical="center"/>
    </xf>
    <xf numFmtId="0" fontId="56" fillId="0" borderId="0" xfId="6" applyFont="1" applyFill="1" applyAlignment="1" applyProtection="1">
      <alignment horizontal="center" vertical="center"/>
      <protection hidden="1"/>
    </xf>
    <xf numFmtId="0" fontId="5" fillId="0" borderId="0" xfId="5" applyBorder="1" applyAlignment="1">
      <alignment horizontal="center" vertical="center"/>
    </xf>
    <xf numFmtId="0" fontId="5" fillId="0" borderId="0" xfId="5" applyBorder="1" applyAlignment="1">
      <alignment vertical="center"/>
    </xf>
    <xf numFmtId="0" fontId="44" fillId="0" borderId="0" xfId="6" applyBorder="1" applyAlignment="1" applyProtection="1">
      <alignment horizontal="center" vertical="center"/>
    </xf>
    <xf numFmtId="0" fontId="19" fillId="0" borderId="0" xfId="0" applyFont="1" applyBorder="1" applyAlignment="1" applyProtection="1">
      <alignment horizontal="right"/>
      <protection hidden="1"/>
    </xf>
    <xf numFmtId="0" fontId="4" fillId="0" borderId="49" xfId="5" applyFont="1" applyBorder="1" applyAlignment="1">
      <alignment vertical="center"/>
    </xf>
    <xf numFmtId="0" fontId="51" fillId="0" borderId="65" xfId="7" applyFont="1" applyFill="1" applyBorder="1" applyAlignment="1" applyProtection="1">
      <alignment horizontal="center" vertical="center" wrapText="1"/>
      <protection hidden="1"/>
    </xf>
    <xf numFmtId="0" fontId="51" fillId="0" borderId="66" xfId="7" applyFont="1" applyFill="1" applyBorder="1" applyAlignment="1" applyProtection="1">
      <alignment horizontal="center" vertical="center" wrapText="1"/>
      <protection hidden="1"/>
    </xf>
    <xf numFmtId="178" fontId="6" fillId="0" borderId="59" xfId="8" applyNumberFormat="1" applyFont="1" applyFill="1" applyBorder="1" applyAlignment="1" applyProtection="1">
      <alignment vertical="center" shrinkToFit="1"/>
      <protection hidden="1"/>
    </xf>
    <xf numFmtId="176" fontId="6" fillId="0" borderId="60" xfId="8" applyNumberFormat="1" applyFont="1" applyFill="1" applyBorder="1" applyAlignment="1" applyProtection="1">
      <alignment vertical="center" shrinkToFit="1"/>
      <protection hidden="1"/>
    </xf>
    <xf numFmtId="178" fontId="6" fillId="0" borderId="60" xfId="8" applyNumberFormat="1" applyFont="1" applyFill="1" applyBorder="1" applyAlignment="1" applyProtection="1">
      <alignment vertical="center" shrinkToFit="1"/>
      <protection hidden="1"/>
    </xf>
    <xf numFmtId="178" fontId="6" fillId="0" borderId="14" xfId="8" applyNumberFormat="1" applyFont="1" applyFill="1" applyBorder="1" applyAlignment="1" applyProtection="1">
      <alignment horizontal="right" vertical="center" shrinkToFit="1"/>
      <protection hidden="1"/>
    </xf>
    <xf numFmtId="176" fontId="6" fillId="0" borderId="0" xfId="8" applyNumberFormat="1" applyFont="1" applyFill="1" applyBorder="1" applyAlignment="1" applyProtection="1">
      <alignment horizontal="right" vertical="center" shrinkToFit="1"/>
      <protection hidden="1"/>
    </xf>
    <xf numFmtId="178" fontId="6" fillId="0" borderId="0" xfId="8" applyNumberFormat="1" applyFont="1" applyFill="1" applyBorder="1" applyAlignment="1" applyProtection="1">
      <alignment horizontal="right" vertical="center" shrinkToFit="1"/>
      <protection hidden="1"/>
    </xf>
    <xf numFmtId="178" fontId="6" fillId="0" borderId="48" xfId="8" applyNumberFormat="1" applyFont="1" applyFill="1" applyBorder="1" applyAlignment="1" applyProtection="1">
      <alignment horizontal="right" vertical="center" shrinkToFit="1"/>
      <protection hidden="1"/>
    </xf>
    <xf numFmtId="176" fontId="6" fillId="0" borderId="12" xfId="8" applyNumberFormat="1" applyFont="1" applyFill="1" applyBorder="1" applyAlignment="1" applyProtection="1">
      <alignment horizontal="right" vertical="center" shrinkToFit="1"/>
      <protection hidden="1"/>
    </xf>
    <xf numFmtId="178" fontId="6" fillId="0" borderId="12" xfId="8" applyNumberFormat="1" applyFont="1" applyFill="1" applyBorder="1" applyAlignment="1" applyProtection="1">
      <alignment horizontal="right" vertical="center" shrinkToFit="1"/>
      <protection hidden="1"/>
    </xf>
    <xf numFmtId="178" fontId="6" fillId="0" borderId="67" xfId="8" applyNumberFormat="1" applyFont="1" applyFill="1" applyBorder="1" applyAlignment="1" applyProtection="1">
      <alignment horizontal="right" vertical="center" shrinkToFit="1"/>
      <protection hidden="1"/>
    </xf>
    <xf numFmtId="176" fontId="6" fillId="0" borderId="58" xfId="8" applyNumberFormat="1" applyFont="1" applyFill="1" applyBorder="1" applyAlignment="1" applyProtection="1">
      <alignment vertical="center" shrinkToFit="1"/>
      <protection hidden="1"/>
    </xf>
    <xf numFmtId="176" fontId="6" fillId="0" borderId="17" xfId="8" applyNumberFormat="1" applyFont="1" applyFill="1" applyBorder="1" applyAlignment="1" applyProtection="1">
      <alignment horizontal="right" vertical="center" shrinkToFit="1"/>
      <protection hidden="1"/>
    </xf>
    <xf numFmtId="176" fontId="6" fillId="0" borderId="1" xfId="8" applyNumberFormat="1" applyFont="1" applyFill="1" applyBorder="1" applyAlignment="1" applyProtection="1">
      <alignment horizontal="right" vertical="center" shrinkToFit="1"/>
      <protection hidden="1"/>
    </xf>
    <xf numFmtId="176" fontId="6" fillId="0" borderId="0" xfId="7" applyNumberFormat="1" applyFont="1"/>
    <xf numFmtId="176" fontId="6" fillId="0" borderId="0" xfId="7" applyNumberFormat="1" applyFont="1" applyAlignment="1">
      <alignment horizontal="right"/>
    </xf>
    <xf numFmtId="176" fontId="6" fillId="0" borderId="0" xfId="7" applyNumberFormat="1" applyFont="1" applyAlignment="1">
      <alignment horizontal="right" vertical="center"/>
    </xf>
    <xf numFmtId="0" fontId="3" fillId="0" borderId="49" xfId="5" applyFont="1" applyBorder="1" applyAlignment="1">
      <alignment vertical="center"/>
    </xf>
    <xf numFmtId="179" fontId="30" fillId="0" borderId="24" xfId="0" applyNumberFormat="1" applyFont="1" applyFill="1" applyBorder="1" applyAlignment="1" applyProtection="1">
      <alignment horizontal="right" vertical="center"/>
      <protection locked="0" hidden="1"/>
    </xf>
    <xf numFmtId="38" fontId="30" fillId="0" borderId="37" xfId="4" applyFont="1" applyFill="1" applyBorder="1" applyAlignment="1" applyProtection="1">
      <alignment horizontal="right" vertical="center"/>
      <protection locked="0" hidden="1"/>
    </xf>
    <xf numFmtId="182" fontId="30" fillId="0" borderId="20" xfId="0" applyNumberFormat="1" applyFont="1" applyFill="1" applyBorder="1" applyAlignment="1" applyProtection="1">
      <alignment horizontal="right" vertical="center"/>
      <protection locked="0" hidden="1"/>
    </xf>
    <xf numFmtId="181" fontId="30" fillId="0" borderId="20" xfId="0" applyNumberFormat="1" applyFont="1" applyFill="1" applyBorder="1" applyAlignment="1" applyProtection="1">
      <alignment horizontal="right" vertical="center"/>
      <protection locked="0" hidden="1"/>
    </xf>
    <xf numFmtId="179" fontId="30" fillId="0" borderId="37" xfId="0" applyNumberFormat="1" applyFont="1" applyFill="1" applyBorder="1" applyAlignment="1" applyProtection="1">
      <alignment horizontal="right" vertical="center"/>
      <protection locked="0" hidden="1"/>
    </xf>
    <xf numFmtId="182" fontId="30" fillId="0" borderId="20" xfId="0" applyNumberFormat="1" applyFont="1" applyFill="1" applyBorder="1" applyAlignment="1" applyProtection="1">
      <alignment vertical="center"/>
      <protection locked="0" hidden="1"/>
    </xf>
    <xf numFmtId="181" fontId="30" fillId="0" borderId="20" xfId="0" applyNumberFormat="1" applyFont="1" applyFill="1" applyBorder="1" applyAlignment="1" applyProtection="1">
      <alignment vertical="center"/>
      <protection locked="0" hidden="1"/>
    </xf>
    <xf numFmtId="179" fontId="30" fillId="0" borderId="14" xfId="0" applyNumberFormat="1" applyFont="1" applyFill="1" applyBorder="1" applyAlignment="1" applyProtection="1">
      <alignment horizontal="right" vertical="center"/>
      <protection locked="0" hidden="1"/>
    </xf>
    <xf numFmtId="182" fontId="30" fillId="0" borderId="0" xfId="0" applyNumberFormat="1" applyFont="1" applyFill="1" applyBorder="1" applyAlignment="1" applyProtection="1">
      <alignment horizontal="right" vertical="center"/>
      <protection locked="0" hidden="1"/>
    </xf>
    <xf numFmtId="181" fontId="30" fillId="0" borderId="0" xfId="0" applyNumberFormat="1" applyFont="1" applyFill="1" applyBorder="1" applyAlignment="1" applyProtection="1">
      <alignment horizontal="right" vertical="center"/>
      <protection locked="0" hidden="1"/>
    </xf>
    <xf numFmtId="182" fontId="30" fillId="0" borderId="12" xfId="0" applyNumberFormat="1" applyFont="1" applyFill="1" applyBorder="1" applyAlignment="1" applyProtection="1">
      <alignment horizontal="right" vertical="center"/>
      <protection locked="0" hidden="1"/>
    </xf>
    <xf numFmtId="181" fontId="30" fillId="0" borderId="12" xfId="0" applyNumberFormat="1" applyFont="1" applyFill="1" applyBorder="1" applyAlignment="1" applyProtection="1">
      <alignment horizontal="right" vertical="center"/>
      <protection locked="0" hidden="1"/>
    </xf>
    <xf numFmtId="0" fontId="46" fillId="0" borderId="0" xfId="7" applyAlignment="1">
      <alignment horizontal="right"/>
    </xf>
    <xf numFmtId="178" fontId="59" fillId="0" borderId="48" xfId="4" applyNumberFormat="1" applyFont="1" applyFill="1" applyBorder="1" applyAlignment="1" applyProtection="1">
      <alignment horizontal="right" vertical="center" shrinkToFit="1"/>
      <protection hidden="1"/>
    </xf>
    <xf numFmtId="176" fontId="59" fillId="0" borderId="20" xfId="4" applyNumberFormat="1" applyFont="1" applyFill="1" applyBorder="1" applyAlignment="1" applyProtection="1">
      <alignment horizontal="right" vertical="center" shrinkToFit="1"/>
      <protection hidden="1"/>
    </xf>
    <xf numFmtId="176" fontId="59" fillId="0" borderId="63" xfId="4" applyNumberFormat="1" applyFont="1" applyFill="1" applyBorder="1" applyAlignment="1" applyProtection="1">
      <alignment horizontal="right" vertical="center" shrinkToFit="1"/>
      <protection hidden="1"/>
    </xf>
    <xf numFmtId="178" fontId="59" fillId="0" borderId="63" xfId="4" applyNumberFormat="1" applyFont="1" applyFill="1" applyBorder="1" applyAlignment="1" applyProtection="1">
      <alignment horizontal="right" vertical="center" shrinkToFit="1"/>
      <protection hidden="1"/>
    </xf>
    <xf numFmtId="178" fontId="59" fillId="0" borderId="20" xfId="4" applyNumberFormat="1" applyFont="1" applyFill="1" applyBorder="1" applyAlignment="1" applyProtection="1">
      <alignment horizontal="right" vertical="center" shrinkToFit="1"/>
      <protection hidden="1"/>
    </xf>
    <xf numFmtId="178" fontId="59" fillId="0" borderId="66" xfId="4" applyNumberFormat="1" applyFont="1" applyFill="1" applyBorder="1" applyAlignment="1" applyProtection="1">
      <alignment vertical="center" shrinkToFit="1"/>
      <protection hidden="1"/>
    </xf>
    <xf numFmtId="178" fontId="59" fillId="0" borderId="20" xfId="4" applyNumberFormat="1" applyFont="1" applyFill="1" applyBorder="1" applyAlignment="1" applyProtection="1">
      <alignment vertical="center" shrinkToFit="1"/>
      <protection hidden="1"/>
    </xf>
    <xf numFmtId="178" fontId="59" fillId="0" borderId="18" xfId="4" applyNumberFormat="1" applyFont="1" applyFill="1" applyBorder="1" applyAlignment="1" applyProtection="1">
      <alignment horizontal="right" vertical="center" shrinkToFit="1"/>
      <protection hidden="1"/>
    </xf>
    <xf numFmtId="178" fontId="59" fillId="0" borderId="3" xfId="4" applyNumberFormat="1" applyFont="1" applyFill="1" applyBorder="1" applyAlignment="1" applyProtection="1">
      <alignment horizontal="right" vertical="center" shrinkToFit="1"/>
      <protection hidden="1"/>
    </xf>
    <xf numFmtId="178" fontId="59" fillId="0" borderId="14" xfId="4" applyNumberFormat="1" applyFont="1" applyFill="1" applyBorder="1" applyAlignment="1" applyProtection="1">
      <alignment horizontal="right" vertical="center" shrinkToFit="1"/>
      <protection hidden="1"/>
    </xf>
    <xf numFmtId="178" fontId="59" fillId="0" borderId="0" xfId="4" applyNumberFormat="1" applyFont="1" applyFill="1" applyBorder="1" applyAlignment="1" applyProtection="1">
      <alignment horizontal="right" vertical="center" shrinkToFit="1"/>
      <protection hidden="1"/>
    </xf>
    <xf numFmtId="176" fontId="59" fillId="0" borderId="20" xfId="4" applyNumberFormat="1" applyFont="1" applyFill="1" applyBorder="1" applyAlignment="1" applyProtection="1">
      <alignment vertical="center" shrinkToFit="1"/>
      <protection hidden="1"/>
    </xf>
    <xf numFmtId="176" fontId="59" fillId="0" borderId="3" xfId="4" applyNumberFormat="1" applyFont="1" applyFill="1" applyBorder="1" applyAlignment="1" applyProtection="1">
      <alignment horizontal="right" vertical="center" shrinkToFit="1"/>
      <protection hidden="1"/>
    </xf>
    <xf numFmtId="176" fontId="59" fillId="0" borderId="0" xfId="4" applyNumberFormat="1" applyFont="1" applyFill="1" applyBorder="1" applyAlignment="1" applyProtection="1">
      <alignment horizontal="right" vertical="center" shrinkToFit="1"/>
      <protection hidden="1"/>
    </xf>
    <xf numFmtId="0" fontId="5" fillId="0" borderId="19" xfId="5" applyBorder="1" applyAlignment="1">
      <alignment horizontal="center" vertical="center"/>
    </xf>
    <xf numFmtId="0" fontId="4" fillId="0" borderId="21" xfId="5" applyFont="1" applyBorder="1" applyAlignment="1">
      <alignment vertical="center"/>
    </xf>
    <xf numFmtId="0" fontId="5" fillId="0" borderId="10" xfId="5" applyBorder="1" applyAlignment="1">
      <alignment horizontal="center" vertical="center"/>
    </xf>
    <xf numFmtId="0" fontId="2" fillId="0" borderId="21" xfId="5" applyFont="1" applyBorder="1" applyAlignment="1">
      <alignment vertical="center"/>
    </xf>
    <xf numFmtId="0" fontId="2" fillId="0" borderId="19" xfId="5" applyFont="1" applyBorder="1" applyAlignment="1">
      <alignment horizontal="center" vertical="center" wrapText="1"/>
    </xf>
    <xf numFmtId="0" fontId="2" fillId="0" borderId="23" xfId="5" applyFont="1" applyBorder="1" applyAlignment="1">
      <alignment horizontal="center" vertical="center" wrapText="1"/>
    </xf>
    <xf numFmtId="0" fontId="7" fillId="0" borderId="0" xfId="0" applyFont="1">
      <alignment vertical="center"/>
    </xf>
    <xf numFmtId="0" fontId="61" fillId="0" borderId="0" xfId="9" applyFont="1">
      <alignment vertical="center"/>
    </xf>
    <xf numFmtId="0" fontId="7" fillId="0" borderId="0" xfId="9" applyFont="1">
      <alignment vertical="center"/>
    </xf>
    <xf numFmtId="0" fontId="62" fillId="0" borderId="0" xfId="9" applyFont="1">
      <alignment vertical="center"/>
    </xf>
    <xf numFmtId="188" fontId="7" fillId="0" borderId="0" xfId="10" applyNumberFormat="1" applyFont="1">
      <alignment vertical="center"/>
    </xf>
    <xf numFmtId="38" fontId="7" fillId="0" borderId="0" xfId="10" applyFont="1">
      <alignment vertical="center"/>
    </xf>
    <xf numFmtId="188" fontId="7" fillId="0" borderId="0" xfId="10" applyNumberFormat="1" applyFont="1" applyAlignment="1">
      <alignment vertical="center"/>
    </xf>
    <xf numFmtId="38" fontId="7" fillId="0" borderId="0" xfId="10" applyFont="1" applyAlignment="1">
      <alignment vertical="center"/>
    </xf>
    <xf numFmtId="0" fontId="7" fillId="0" borderId="0" xfId="9" applyFont="1" applyAlignment="1">
      <alignment horizontal="right" vertical="center"/>
    </xf>
    <xf numFmtId="188" fontId="7" fillId="0" borderId="0" xfId="10" applyNumberFormat="1" applyFont="1" applyAlignment="1">
      <alignment horizontal="right" vertical="center"/>
    </xf>
    <xf numFmtId="0" fontId="7" fillId="0" borderId="18" xfId="9" applyFont="1" applyBorder="1" applyAlignment="1">
      <alignment horizontal="right" vertical="center"/>
    </xf>
    <xf numFmtId="0" fontId="7" fillId="0" borderId="14" xfId="9" applyFont="1" applyBorder="1" applyAlignment="1">
      <alignment horizontal="right" vertical="center"/>
    </xf>
    <xf numFmtId="0" fontId="7" fillId="0" borderId="18" xfId="9" applyFont="1" applyBorder="1">
      <alignment vertical="center"/>
    </xf>
    <xf numFmtId="0" fontId="7" fillId="0" borderId="3" xfId="9" applyFont="1" applyBorder="1" applyAlignment="1">
      <alignment horizontal="center" vertical="center"/>
    </xf>
    <xf numFmtId="38" fontId="7" fillId="0" borderId="39" xfId="10" applyFont="1" applyBorder="1" applyAlignment="1">
      <alignment horizontal="center" vertical="center"/>
    </xf>
    <xf numFmtId="38" fontId="7" fillId="0" borderId="3" xfId="10" applyFont="1" applyBorder="1" applyAlignment="1">
      <alignment horizontal="center" vertical="center"/>
    </xf>
    <xf numFmtId="0" fontId="7" fillId="0" borderId="48" xfId="9" applyFont="1" applyBorder="1">
      <alignment vertical="center"/>
    </xf>
    <xf numFmtId="0" fontId="7" fillId="0" borderId="68" xfId="9" applyFont="1" applyBorder="1" applyAlignment="1">
      <alignment horizontal="center" vertical="center"/>
    </xf>
    <xf numFmtId="38" fontId="7" fillId="0" borderId="69" xfId="10" applyFont="1" applyBorder="1" applyAlignment="1">
      <alignment horizontal="center" vertical="center"/>
    </xf>
    <xf numFmtId="176" fontId="7" fillId="0" borderId="70" xfId="10" applyNumberFormat="1" applyFont="1" applyBorder="1">
      <alignment vertical="center"/>
    </xf>
    <xf numFmtId="176" fontId="7" fillId="0" borderId="71" xfId="10" applyNumberFormat="1" applyFont="1" applyBorder="1">
      <alignment vertical="center"/>
    </xf>
    <xf numFmtId="176" fontId="7" fillId="0" borderId="72" xfId="10" applyNumberFormat="1" applyFont="1" applyBorder="1">
      <alignment vertical="center"/>
    </xf>
    <xf numFmtId="176" fontId="7" fillId="0" borderId="73" xfId="10" applyNumberFormat="1" applyFont="1" applyBorder="1">
      <alignment vertical="center"/>
    </xf>
    <xf numFmtId="176" fontId="7" fillId="0" borderId="74" xfId="10" applyNumberFormat="1" applyFont="1" applyBorder="1">
      <alignment vertical="center"/>
    </xf>
    <xf numFmtId="176" fontId="7" fillId="0" borderId="75" xfId="10" applyNumberFormat="1" applyFont="1" applyBorder="1">
      <alignment vertical="center"/>
    </xf>
    <xf numFmtId="176" fontId="7" fillId="0" borderId="76" xfId="10" applyNumberFormat="1" applyFont="1" applyBorder="1">
      <alignment vertical="center"/>
    </xf>
    <xf numFmtId="176" fontId="7" fillId="0" borderId="77" xfId="10" applyNumberFormat="1" applyFont="1" applyBorder="1">
      <alignment vertical="center"/>
    </xf>
    <xf numFmtId="0" fontId="7" fillId="0" borderId="10" xfId="9" applyFont="1" applyBorder="1" applyAlignment="1">
      <alignment horizontal="right" vertical="center"/>
    </xf>
    <xf numFmtId="176" fontId="7" fillId="0" borderId="78" xfId="10" applyNumberFormat="1" applyFont="1" applyBorder="1">
      <alignment vertical="center"/>
    </xf>
    <xf numFmtId="176" fontId="7" fillId="0" borderId="79" xfId="10" applyNumberFormat="1" applyFont="1" applyBorder="1">
      <alignment vertical="center"/>
    </xf>
    <xf numFmtId="176" fontId="7" fillId="0" borderId="80" xfId="10" applyNumberFormat="1" applyFont="1" applyBorder="1">
      <alignment vertical="center"/>
    </xf>
    <xf numFmtId="176" fontId="7" fillId="0" borderId="81" xfId="10" applyNumberFormat="1" applyFont="1" applyBorder="1">
      <alignment vertical="center"/>
    </xf>
    <xf numFmtId="0" fontId="7" fillId="0" borderId="48" xfId="9" applyFont="1" applyBorder="1" applyAlignment="1">
      <alignment horizontal="right" vertical="center"/>
    </xf>
    <xf numFmtId="176" fontId="7" fillId="0" borderId="82" xfId="10" applyNumberFormat="1" applyFont="1" applyFill="1" applyBorder="1">
      <alignment vertical="center"/>
    </xf>
    <xf numFmtId="176" fontId="7" fillId="0" borderId="83" xfId="10" applyNumberFormat="1" applyFont="1" applyFill="1" applyBorder="1">
      <alignment vertical="center"/>
    </xf>
    <xf numFmtId="176" fontId="7" fillId="0" borderId="84" xfId="10" applyNumberFormat="1" applyFont="1" applyBorder="1">
      <alignment vertical="center"/>
    </xf>
    <xf numFmtId="176" fontId="7" fillId="0" borderId="85" xfId="10" applyNumberFormat="1" applyFont="1" applyFill="1" applyBorder="1">
      <alignment vertical="center"/>
    </xf>
    <xf numFmtId="0" fontId="7" fillId="0" borderId="0" xfId="9" applyFont="1" applyBorder="1" applyAlignment="1">
      <alignment horizontal="right" vertical="center"/>
    </xf>
    <xf numFmtId="176" fontId="7" fillId="0" borderId="0" xfId="10" applyNumberFormat="1" applyFont="1" applyFill="1" applyBorder="1">
      <alignment vertical="center"/>
    </xf>
    <xf numFmtId="176" fontId="7" fillId="0" borderId="0" xfId="10" applyNumberFormat="1" applyFont="1" applyBorder="1">
      <alignment vertical="center"/>
    </xf>
    <xf numFmtId="0" fontId="1" fillId="0" borderId="49" xfId="5" applyFont="1" applyBorder="1" applyAlignment="1">
      <alignment vertical="center"/>
    </xf>
    <xf numFmtId="0" fontId="1" fillId="0" borderId="65" xfId="5" applyFont="1" applyBorder="1" applyAlignment="1">
      <alignment vertical="center" wrapText="1"/>
    </xf>
    <xf numFmtId="0" fontId="54" fillId="0" borderId="53" xfId="5" applyFont="1" applyBorder="1" applyAlignment="1">
      <alignment horizontal="center" vertical="center" shrinkToFit="1"/>
    </xf>
    <xf numFmtId="0" fontId="54" fillId="0" borderId="52" xfId="5" applyFont="1" applyBorder="1" applyAlignment="1">
      <alignment horizontal="center" vertical="center" shrinkToFit="1"/>
    </xf>
    <xf numFmtId="0" fontId="54" fillId="0" borderId="51" xfId="5" applyFont="1" applyBorder="1" applyAlignment="1">
      <alignment horizontal="center" vertical="center" shrinkToFit="1"/>
    </xf>
    <xf numFmtId="0" fontId="58" fillId="0" borderId="50" xfId="5" applyFont="1" applyBorder="1" applyAlignment="1">
      <alignment horizontal="left" vertical="top" wrapText="1"/>
    </xf>
    <xf numFmtId="0" fontId="58" fillId="0" borderId="3" xfId="5" applyFont="1" applyBorder="1" applyAlignment="1">
      <alignment horizontal="left" vertical="top"/>
    </xf>
    <xf numFmtId="0" fontId="58" fillId="0" borderId="39" xfId="5" applyFont="1" applyBorder="1" applyAlignment="1">
      <alignment horizontal="left" vertical="top"/>
    </xf>
    <xf numFmtId="0" fontId="58" fillId="0" borderId="14" xfId="5" applyFont="1" applyBorder="1" applyAlignment="1">
      <alignment horizontal="left" vertical="top"/>
    </xf>
    <xf numFmtId="0" fontId="58" fillId="0" borderId="0" xfId="5" applyFont="1" applyBorder="1" applyAlignment="1">
      <alignment horizontal="left" vertical="top"/>
    </xf>
    <xf numFmtId="0" fontId="58" fillId="0" borderId="17" xfId="5" applyFont="1" applyBorder="1" applyAlignment="1">
      <alignment horizontal="left" vertical="top"/>
    </xf>
    <xf numFmtId="0" fontId="58" fillId="0" borderId="32" xfId="5" applyFont="1" applyBorder="1" applyAlignment="1">
      <alignment horizontal="left" vertical="top"/>
    </xf>
    <xf numFmtId="0" fontId="58" fillId="0" borderId="63" xfId="5" applyFont="1" applyBorder="1" applyAlignment="1">
      <alignment horizontal="left" vertical="top"/>
    </xf>
    <xf numFmtId="0" fontId="58" fillId="0" borderId="64" xfId="5" applyFont="1" applyBorder="1" applyAlignment="1">
      <alignment horizontal="left" vertical="top"/>
    </xf>
    <xf numFmtId="0" fontId="39" fillId="0" borderId="39" xfId="0" applyFont="1" applyFill="1" applyBorder="1" applyAlignment="1" applyProtection="1">
      <alignment horizontal="center" vertical="center"/>
      <protection hidden="1"/>
    </xf>
    <xf numFmtId="0" fontId="39" fillId="0" borderId="1" xfId="0" applyFont="1" applyFill="1" applyBorder="1" applyAlignment="1" applyProtection="1">
      <alignment horizontal="center" vertical="center"/>
      <protection hidden="1"/>
    </xf>
    <xf numFmtId="0" fontId="39" fillId="0" borderId="22" xfId="0" applyFont="1" applyFill="1" applyBorder="1" applyAlignment="1" applyProtection="1">
      <alignment horizontal="center" vertical="center"/>
      <protection hidden="1"/>
    </xf>
    <xf numFmtId="0" fontId="11" fillId="0" borderId="0" xfId="0" applyFont="1" applyFill="1" applyBorder="1" applyAlignment="1" applyProtection="1">
      <alignment horizontal="right"/>
      <protection hidden="1"/>
    </xf>
    <xf numFmtId="0" fontId="39" fillId="0" borderId="19" xfId="0" applyFont="1" applyFill="1" applyBorder="1" applyAlignment="1" applyProtection="1">
      <alignment horizontal="center" vertical="center"/>
      <protection hidden="1"/>
    </xf>
    <xf numFmtId="0" fontId="39" fillId="0" borderId="36" xfId="0" applyFont="1" applyFill="1" applyBorder="1" applyAlignment="1" applyProtection="1">
      <alignment horizontal="center" vertical="center"/>
      <protection hidden="1"/>
    </xf>
    <xf numFmtId="0" fontId="39" fillId="0" borderId="37" xfId="0" applyFont="1" applyFill="1" applyBorder="1" applyAlignment="1" applyProtection="1">
      <alignment horizontal="center" vertical="center"/>
      <protection hidden="1"/>
    </xf>
    <xf numFmtId="0" fontId="39" fillId="0" borderId="41" xfId="0" applyFont="1" applyFill="1" applyBorder="1" applyAlignment="1" applyProtection="1">
      <alignment horizontal="center" vertical="center"/>
      <protection hidden="1"/>
    </xf>
    <xf numFmtId="0" fontId="39" fillId="0" borderId="3" xfId="0" applyFont="1" applyFill="1" applyBorder="1" applyAlignment="1" applyProtection="1">
      <alignment horizontal="center" vertical="center"/>
      <protection hidden="1"/>
    </xf>
    <xf numFmtId="0" fontId="39" fillId="0" borderId="42" xfId="0" applyFont="1" applyFill="1" applyBorder="1" applyAlignment="1" applyProtection="1">
      <alignment horizontal="center" vertical="center"/>
      <protection hidden="1"/>
    </xf>
    <xf numFmtId="0" fontId="39" fillId="0" borderId="43" xfId="0" applyFont="1" applyFill="1" applyBorder="1" applyAlignment="1" applyProtection="1">
      <alignment horizontal="center" vertical="center"/>
      <protection hidden="1"/>
    </xf>
    <xf numFmtId="0" fontId="39" fillId="0" borderId="44" xfId="0" applyFont="1" applyFill="1" applyBorder="1" applyAlignment="1" applyProtection="1">
      <alignment horizontal="center" vertical="center"/>
      <protection hidden="1"/>
    </xf>
    <xf numFmtId="0" fontId="39" fillId="0" borderId="18" xfId="0" applyFont="1" applyFill="1" applyBorder="1" applyAlignment="1" applyProtection="1">
      <alignment horizontal="center" vertical="center"/>
      <protection hidden="1"/>
    </xf>
    <xf numFmtId="0" fontId="39" fillId="0" borderId="20" xfId="0"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0" fontId="13" fillId="0" borderId="0" xfId="0" applyFont="1" applyFill="1" applyBorder="1" applyAlignment="1" applyProtection="1">
      <alignment horizontal="left" vertical="top"/>
      <protection hidden="1"/>
    </xf>
    <xf numFmtId="0" fontId="13" fillId="0" borderId="0" xfId="0" applyFont="1" applyFill="1" applyAlignment="1" applyProtection="1">
      <alignment horizontal="left" vertical="top" wrapText="1"/>
      <protection hidden="1"/>
    </xf>
    <xf numFmtId="0" fontId="19" fillId="0" borderId="22"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9" fillId="0" borderId="1" xfId="0" applyFont="1" applyBorder="1" applyAlignment="1" applyProtection="1">
      <alignment horizontal="center" vertical="center" wrapText="1"/>
      <protection hidden="1"/>
    </xf>
    <xf numFmtId="0" fontId="19" fillId="0" borderId="36" xfId="0" applyFont="1" applyBorder="1" applyAlignment="1" applyProtection="1">
      <alignment horizontal="distributed" vertical="center" wrapText="1"/>
      <protection hidden="1"/>
    </xf>
    <xf numFmtId="0" fontId="19" fillId="0" borderId="18" xfId="0" applyFont="1" applyBorder="1" applyAlignment="1" applyProtection="1">
      <alignment horizontal="distributed" vertical="center" wrapText="1"/>
      <protection hidden="1"/>
    </xf>
    <xf numFmtId="0" fontId="19" fillId="0" borderId="14" xfId="0" applyFont="1" applyBorder="1" applyAlignment="1" applyProtection="1">
      <alignment horizontal="distributed" vertical="center" wrapText="1"/>
      <protection hidden="1"/>
    </xf>
    <xf numFmtId="0" fontId="19" fillId="0" borderId="24" xfId="0" applyFont="1" applyBorder="1" applyAlignment="1" applyProtection="1">
      <alignment horizontal="distributed" vertical="center" wrapText="1"/>
      <protection hidden="1"/>
    </xf>
    <xf numFmtId="0" fontId="19" fillId="0" borderId="18" xfId="0" applyFont="1" applyBorder="1" applyAlignment="1" applyProtection="1">
      <alignment horizontal="center" vertical="center" wrapText="1"/>
      <protection hidden="1"/>
    </xf>
    <xf numFmtId="0" fontId="19" fillId="0" borderId="24" xfId="0" applyFont="1" applyBorder="1" applyAlignment="1" applyProtection="1">
      <alignment horizontal="center" vertical="center" wrapText="1"/>
      <protection hidden="1"/>
    </xf>
    <xf numFmtId="0" fontId="37" fillId="0" borderId="19" xfId="0" applyFont="1" applyBorder="1" applyAlignment="1" applyProtection="1">
      <alignment horizontal="center" vertical="center" wrapText="1"/>
      <protection hidden="1"/>
    </xf>
    <xf numFmtId="0" fontId="37" fillId="0" borderId="23" xfId="0" applyFont="1" applyBorder="1" applyAlignment="1" applyProtection="1">
      <alignment horizontal="center" vertical="center" wrapText="1"/>
      <protection hidden="1"/>
    </xf>
    <xf numFmtId="0" fontId="19" fillId="0" borderId="21" xfId="0" applyFont="1" applyBorder="1" applyAlignment="1" applyProtection="1">
      <alignment horizontal="center" vertical="center"/>
      <protection hidden="1"/>
    </xf>
    <xf numFmtId="0" fontId="19" fillId="0" borderId="36" xfId="0" applyFont="1" applyBorder="1" applyAlignment="1" applyProtection="1">
      <alignment horizontal="center" vertical="center"/>
      <protection hidden="1"/>
    </xf>
    <xf numFmtId="0" fontId="37" fillId="0" borderId="36" xfId="0" applyFont="1" applyBorder="1" applyAlignment="1" applyProtection="1">
      <alignment horizontal="center" vertical="center" wrapText="1"/>
      <protection hidden="1"/>
    </xf>
    <xf numFmtId="0" fontId="37" fillId="0" borderId="10"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36" xfId="0" applyFont="1" applyBorder="1" applyAlignment="1" applyProtection="1">
      <alignment horizontal="distributed" vertical="center" wrapText="1" justifyLastLine="1"/>
      <protection hidden="1"/>
    </xf>
    <xf numFmtId="0" fontId="19" fillId="0" borderId="0" xfId="0" applyFont="1" applyBorder="1" applyAlignment="1" applyProtection="1">
      <alignment horizontal="right"/>
      <protection hidden="1"/>
    </xf>
    <xf numFmtId="0" fontId="19" fillId="0" borderId="0" xfId="0" applyFont="1" applyBorder="1" applyAlignment="1" applyProtection="1">
      <protection hidden="1"/>
    </xf>
    <xf numFmtId="176" fontId="6" fillId="0" borderId="3" xfId="7" applyNumberFormat="1" applyFont="1" applyBorder="1" applyAlignment="1">
      <alignment horizontal="right"/>
    </xf>
    <xf numFmtId="0" fontId="50" fillId="0" borderId="55" xfId="7" applyFont="1" applyFill="1" applyBorder="1" applyAlignment="1" applyProtection="1">
      <alignment horizontal="center" vertical="center"/>
      <protection hidden="1"/>
    </xf>
    <xf numFmtId="0" fontId="50" fillId="0" borderId="56" xfId="7" applyFont="1" applyFill="1" applyBorder="1" applyAlignment="1" applyProtection="1">
      <alignment horizontal="center" vertical="center"/>
      <protection hidden="1"/>
    </xf>
    <xf numFmtId="0" fontId="49" fillId="0" borderId="50" xfId="7" applyFont="1" applyFill="1" applyBorder="1" applyAlignment="1" applyProtection="1">
      <alignment horizontal="center" vertical="center"/>
      <protection hidden="1"/>
    </xf>
    <xf numFmtId="0" fontId="49" fillId="0" borderId="48" xfId="7" applyFont="1" applyFill="1" applyBorder="1" applyAlignment="1" applyProtection="1">
      <alignment horizontal="center" vertical="center"/>
      <protection hidden="1"/>
    </xf>
    <xf numFmtId="0" fontId="49" fillId="0" borderId="42" xfId="7" applyFont="1" applyFill="1" applyBorder="1" applyAlignment="1" applyProtection="1">
      <alignment horizontal="center" vertical="center"/>
      <protection hidden="1"/>
    </xf>
    <xf numFmtId="0" fontId="49" fillId="0" borderId="23" xfId="7" applyFont="1" applyFill="1" applyBorder="1" applyAlignment="1" applyProtection="1">
      <alignment horizontal="center" vertical="center"/>
      <protection hidden="1"/>
    </xf>
    <xf numFmtId="0" fontId="51" fillId="0" borderId="50" xfId="7" applyFont="1" applyFill="1" applyBorder="1" applyAlignment="1" applyProtection="1">
      <alignment horizontal="center" vertical="center"/>
      <protection hidden="1"/>
    </xf>
    <xf numFmtId="0" fontId="51" fillId="0" borderId="48" xfId="7" applyFont="1" applyFill="1" applyBorder="1" applyAlignment="1" applyProtection="1">
      <alignment horizontal="center" vertical="center"/>
      <protection hidden="1"/>
    </xf>
    <xf numFmtId="0" fontId="49" fillId="0" borderId="42" xfId="7" applyFont="1" applyFill="1" applyBorder="1" applyAlignment="1" applyProtection="1">
      <alignment horizontal="center" vertical="center" wrapText="1"/>
      <protection hidden="1"/>
    </xf>
    <xf numFmtId="0" fontId="49" fillId="0" borderId="23" xfId="7" applyFont="1" applyFill="1" applyBorder="1" applyAlignment="1" applyProtection="1">
      <alignment horizontal="center" vertical="center" wrapText="1"/>
      <protection hidden="1"/>
    </xf>
    <xf numFmtId="0" fontId="51" fillId="0" borderId="42" xfId="7" applyFont="1" applyFill="1" applyBorder="1" applyAlignment="1" applyProtection="1">
      <alignment horizontal="center" vertical="center"/>
      <protection hidden="1"/>
    </xf>
    <xf numFmtId="0" fontId="51" fillId="0" borderId="23" xfId="7" applyFont="1" applyFill="1" applyBorder="1" applyAlignment="1" applyProtection="1">
      <alignment horizontal="center" vertical="center"/>
      <protection hidden="1"/>
    </xf>
    <xf numFmtId="0" fontId="50" fillId="0" borderId="57" xfId="7" applyFont="1" applyFill="1" applyBorder="1" applyAlignment="1" applyProtection="1">
      <alignment horizontal="center" vertical="center"/>
      <protection hidden="1"/>
    </xf>
    <xf numFmtId="0" fontId="34" fillId="0" borderId="54" xfId="7" applyFont="1" applyFill="1" applyBorder="1" applyAlignment="1" applyProtection="1">
      <alignment horizontal="center" vertical="center"/>
      <protection hidden="1"/>
    </xf>
    <xf numFmtId="0" fontId="34" fillId="0" borderId="0" xfId="7" applyFont="1" applyFill="1" applyBorder="1" applyAlignment="1" applyProtection="1">
      <alignment horizontal="center" vertical="center"/>
      <protection hidden="1"/>
    </xf>
    <xf numFmtId="0" fontId="34" fillId="0" borderId="12" xfId="7" applyFont="1" applyFill="1" applyBorder="1" applyAlignment="1" applyProtection="1">
      <alignment horizontal="center" vertical="center"/>
      <protection hidden="1"/>
    </xf>
    <xf numFmtId="0" fontId="19" fillId="3" borderId="4" xfId="3" applyFont="1" applyFill="1" applyBorder="1" applyAlignment="1" applyProtection="1">
      <alignment horizontal="center" vertical="center"/>
      <protection hidden="1"/>
    </xf>
    <xf numFmtId="0" fontId="19" fillId="3" borderId="17" xfId="3" applyFont="1" applyFill="1" applyBorder="1" applyAlignment="1" applyProtection="1">
      <alignment horizontal="center" vertical="center"/>
      <protection hidden="1"/>
    </xf>
    <xf numFmtId="0" fontId="19" fillId="3" borderId="38" xfId="3" applyFont="1" applyFill="1" applyBorder="1" applyAlignment="1" applyProtection="1">
      <alignment horizontal="center" vertical="center"/>
      <protection hidden="1"/>
    </xf>
    <xf numFmtId="0" fontId="19" fillId="3" borderId="13" xfId="3" applyFont="1" applyFill="1" applyBorder="1" applyAlignment="1" applyProtection="1">
      <alignment horizontal="center" vertical="center"/>
      <protection hidden="1"/>
    </xf>
    <xf numFmtId="0" fontId="19" fillId="3" borderId="14" xfId="3" applyFont="1" applyFill="1" applyBorder="1" applyAlignment="1" applyProtection="1">
      <alignment horizontal="center" vertical="center"/>
      <protection hidden="1"/>
    </xf>
    <xf numFmtId="0" fontId="19" fillId="3" borderId="47" xfId="3" applyFont="1" applyFill="1" applyBorder="1" applyAlignment="1" applyProtection="1">
      <alignment horizontal="center" vertical="center"/>
      <protection hidden="1"/>
    </xf>
    <xf numFmtId="0" fontId="19" fillId="3" borderId="32" xfId="3" applyFont="1" applyFill="1" applyBorder="1" applyAlignment="1" applyProtection="1">
      <alignment horizontal="center" vertical="center"/>
      <protection hidden="1"/>
    </xf>
    <xf numFmtId="0" fontId="19" fillId="3" borderId="7" xfId="3" applyFont="1" applyFill="1" applyBorder="1" applyAlignment="1" applyProtection="1">
      <alignment horizontal="center" vertical="center" wrapText="1"/>
      <protection hidden="1"/>
    </xf>
    <xf numFmtId="0" fontId="19" fillId="3" borderId="10" xfId="3" applyFont="1" applyFill="1" applyBorder="1" applyAlignment="1" applyProtection="1">
      <alignment horizontal="center" vertical="center" wrapText="1"/>
      <protection hidden="1"/>
    </xf>
    <xf numFmtId="0" fontId="19" fillId="3" borderId="27" xfId="3" applyFont="1" applyFill="1" applyBorder="1" applyAlignment="1" applyProtection="1">
      <alignment horizontal="center" vertical="center" wrapText="1"/>
      <protection hidden="1"/>
    </xf>
    <xf numFmtId="0" fontId="19" fillId="3" borderId="25" xfId="3" applyFont="1" applyFill="1" applyBorder="1" applyAlignment="1" applyProtection="1">
      <alignment horizontal="center" vertical="center"/>
      <protection hidden="1"/>
    </xf>
    <xf numFmtId="0" fontId="19" fillId="3" borderId="7" xfId="3" applyFont="1" applyFill="1" applyBorder="1" applyAlignment="1" applyProtection="1">
      <alignment horizontal="center" vertical="center"/>
      <protection hidden="1"/>
    </xf>
    <xf numFmtId="0" fontId="19" fillId="3" borderId="10" xfId="3" applyFont="1" applyFill="1" applyBorder="1" applyAlignment="1" applyProtection="1">
      <alignment horizontal="center" vertical="center"/>
      <protection hidden="1"/>
    </xf>
    <xf numFmtId="0" fontId="19" fillId="3" borderId="27" xfId="3" applyFont="1" applyFill="1" applyBorder="1" applyAlignment="1" applyProtection="1">
      <alignment horizontal="center" vertical="center"/>
      <protection hidden="1"/>
    </xf>
    <xf numFmtId="0" fontId="19" fillId="3" borderId="23" xfId="3" applyFont="1" applyFill="1" applyBorder="1" applyAlignment="1" applyProtection="1">
      <alignment horizontal="center" vertical="center"/>
      <protection hidden="1"/>
    </xf>
    <xf numFmtId="0" fontId="19" fillId="0" borderId="7"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23" xfId="0" applyFont="1" applyBorder="1" applyAlignment="1" applyProtection="1">
      <alignment horizontal="center" vertical="center" wrapText="1"/>
      <protection hidden="1"/>
    </xf>
    <xf numFmtId="0" fontId="19" fillId="0" borderId="27"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protection hidden="1"/>
    </xf>
    <xf numFmtId="0" fontId="19" fillId="0" borderId="10" xfId="0" applyFont="1" applyBorder="1" applyAlignment="1" applyProtection="1">
      <alignment horizontal="center" vertical="center"/>
      <protection hidden="1"/>
    </xf>
    <xf numFmtId="0" fontId="19" fillId="0" borderId="27" xfId="0" applyFont="1" applyBorder="1" applyAlignment="1" applyProtection="1">
      <alignment horizontal="center" vertical="center"/>
      <protection hidden="1"/>
    </xf>
    <xf numFmtId="0" fontId="19" fillId="0" borderId="32" xfId="0" applyFont="1" applyBorder="1" applyAlignment="1" applyProtection="1">
      <alignment horizontal="center" vertical="center" wrapText="1"/>
      <protection hidden="1"/>
    </xf>
    <xf numFmtId="0" fontId="19" fillId="3" borderId="2" xfId="3" applyFont="1" applyFill="1" applyBorder="1" applyAlignment="1" applyProtection="1">
      <alignment horizontal="center" vertical="center"/>
      <protection hidden="1"/>
    </xf>
    <xf numFmtId="0" fontId="19" fillId="3" borderId="1" xfId="3" applyFont="1" applyFill="1" applyBorder="1" applyAlignment="1" applyProtection="1">
      <alignment horizontal="center" vertical="center"/>
      <protection hidden="1"/>
    </xf>
    <xf numFmtId="0" fontId="26" fillId="0" borderId="0" xfId="0" applyFont="1" applyAlignment="1" applyProtection="1">
      <alignment horizontal="right"/>
      <protection hidden="1"/>
    </xf>
    <xf numFmtId="0" fontId="19" fillId="0" borderId="23" xfId="0" applyFont="1" applyBorder="1" applyAlignment="1" applyProtection="1">
      <alignment horizontal="center" vertical="center"/>
      <protection hidden="1"/>
    </xf>
    <xf numFmtId="0" fontId="19" fillId="3" borderId="23" xfId="3" applyFont="1" applyFill="1" applyBorder="1" applyAlignment="1" applyProtection="1">
      <alignment horizontal="center" vertical="center" wrapText="1"/>
      <protection hidden="1"/>
    </xf>
    <xf numFmtId="0" fontId="7" fillId="0" borderId="18" xfId="9" applyFont="1" applyBorder="1" applyAlignment="1">
      <alignment horizontal="center" vertical="center"/>
    </xf>
    <xf numFmtId="0" fontId="7" fillId="0" borderId="3" xfId="9" applyFont="1" applyBorder="1" applyAlignment="1">
      <alignment horizontal="center" vertical="center"/>
    </xf>
    <xf numFmtId="0" fontId="7" fillId="0" borderId="39" xfId="9" applyFont="1" applyBorder="1" applyAlignment="1">
      <alignment horizontal="center" vertical="center"/>
    </xf>
    <xf numFmtId="0" fontId="63" fillId="0" borderId="0" xfId="9" applyFont="1" applyAlignment="1">
      <alignment horizontal="center" vertical="center"/>
    </xf>
    <xf numFmtId="0" fontId="7" fillId="0" borderId="19" xfId="9" applyFont="1" applyBorder="1" applyAlignment="1">
      <alignment horizontal="center" vertical="center" wrapText="1"/>
    </xf>
    <xf numFmtId="0" fontId="7" fillId="0" borderId="23" xfId="9" applyFont="1" applyBorder="1" applyAlignment="1">
      <alignment horizontal="center" vertical="center" wrapText="1"/>
    </xf>
    <xf numFmtId="0" fontId="7" fillId="0" borderId="66" xfId="9" applyFont="1" applyBorder="1" applyAlignment="1">
      <alignment horizontal="center" vertical="center" wrapText="1"/>
    </xf>
    <xf numFmtId="0" fontId="7" fillId="0" borderId="21" xfId="9" applyFont="1" applyBorder="1" applyAlignment="1">
      <alignment horizontal="center" vertical="center"/>
    </xf>
  </cellXfs>
  <cellStyles count="11">
    <cellStyle name="ハイパーリンク" xfId="6" builtinId="8"/>
    <cellStyle name="桁区切り" xfId="4" builtinId="6"/>
    <cellStyle name="桁区切り 2" xfId="10" xr:uid="{5C54CAA6-CFCD-44AE-A69B-A5B1A9584C25}"/>
    <cellStyle name="桁区切り 3" xfId="8" xr:uid="{00000000-0005-0000-0000-000002000000}"/>
    <cellStyle name="標準" xfId="0" builtinId="0"/>
    <cellStyle name="標準 2" xfId="1" xr:uid="{00000000-0005-0000-0000-000004000000}"/>
    <cellStyle name="標準 2 2" xfId="7" xr:uid="{00000000-0005-0000-0000-000005000000}"/>
    <cellStyle name="標準 3" xfId="2" xr:uid="{00000000-0005-0000-0000-000006000000}"/>
    <cellStyle name="標準 4" xfId="5" xr:uid="{00000000-0005-0000-0000-000007000000}"/>
    <cellStyle name="標準 7" xfId="9" xr:uid="{8D8B79E4-FC34-4CB9-B93D-5D13B596AD8C}"/>
    <cellStyle name="標準_５人（指数５～８表）" xfId="3" xr:uid="{00000000-0005-0000-0000-000008000000}"/>
  </cellStyles>
  <dxfs count="4">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38</xdr:row>
      <xdr:rowOff>0</xdr:rowOff>
    </xdr:from>
    <xdr:to>
      <xdr:col>4</xdr:col>
      <xdr:colOff>4238625</xdr:colOff>
      <xdr:row>48</xdr:row>
      <xdr:rowOff>28575</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0" y="7874000"/>
          <a:ext cx="7162800"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ohkeiarchives\b05&#27598;&#26376;&#21220;&#21172;&#32113;&#35336;&#35519;&#26619;\00&#20107;&#26989;&#25152;&#21517;&#31807;&#65288;&#19968;&#31278;&#12539;&#20108;&#31278;&#65289;\&#31532;&#20108;&#31278;&#20107;&#26989;&#25152;\&#27598;&#26376;&#21220;&#21172;&#32113;&#35336;&#35519;&#26619;&#65288;&#21517;&#3180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事業所名簿（選択）"/>
      <sheetName val="調査員名簿（選択）"/>
      <sheetName val="事業所（入力表）"/>
      <sheetName val="調査員一覧（入力表）"/>
      <sheetName val="組・調査員（リンク用）"/>
      <sheetName val="調査員一覧（リンク用）"/>
    </sheetNames>
    <sheetDataSet>
      <sheetData sheetId="0"/>
      <sheetData sheetId="1"/>
      <sheetData sheetId="2"/>
      <sheetData sheetId="3"/>
      <sheetData sheetId="4">
        <row r="2">
          <cell r="A2" t="str">
            <v>1組</v>
          </cell>
          <cell r="B2" t="str">
            <v>土居　知子</v>
          </cell>
        </row>
        <row r="3">
          <cell r="A3" t="str">
            <v>1組</v>
          </cell>
          <cell r="B3" t="str">
            <v>原田　鐘子</v>
          </cell>
        </row>
        <row r="4">
          <cell r="A4" t="str">
            <v>1組</v>
          </cell>
          <cell r="B4" t="str">
            <v>和田　竹子</v>
          </cell>
        </row>
        <row r="5">
          <cell r="A5" t="str">
            <v>1組</v>
          </cell>
          <cell r="B5" t="str">
            <v>濱口　幸恵</v>
          </cell>
        </row>
        <row r="6">
          <cell r="A6" t="str">
            <v>1組</v>
          </cell>
          <cell r="B6" t="str">
            <v>岩村　千景</v>
          </cell>
        </row>
        <row r="7">
          <cell r="A7" t="str">
            <v>1組</v>
          </cell>
          <cell r="B7" t="str">
            <v>林　博之</v>
          </cell>
        </row>
        <row r="8">
          <cell r="A8" t="str">
            <v>1組</v>
          </cell>
          <cell r="B8" t="str">
            <v>西森　末彦</v>
          </cell>
        </row>
        <row r="9">
          <cell r="A9" t="str">
            <v>2組</v>
          </cell>
          <cell r="B9" t="str">
            <v>門田　ミサヲ</v>
          </cell>
        </row>
        <row r="10">
          <cell r="A10" t="str">
            <v>2組</v>
          </cell>
          <cell r="B10" t="str">
            <v>門田　美知子</v>
          </cell>
        </row>
        <row r="11">
          <cell r="A11" t="str">
            <v>2組</v>
          </cell>
          <cell r="B11" t="str">
            <v>和田　竹子</v>
          </cell>
        </row>
        <row r="12">
          <cell r="A12" t="str">
            <v>2組</v>
          </cell>
          <cell r="B12" t="str">
            <v>東村　和美</v>
          </cell>
        </row>
        <row r="13">
          <cell r="A13" t="str">
            <v>2組</v>
          </cell>
          <cell r="B13" t="str">
            <v>堅田　公子</v>
          </cell>
        </row>
        <row r="14">
          <cell r="A14" t="str">
            <v>2組</v>
          </cell>
          <cell r="B14" t="str">
            <v>薦田　祥</v>
          </cell>
        </row>
        <row r="15">
          <cell r="A15" t="str">
            <v>2組</v>
          </cell>
          <cell r="B15" t="str">
            <v>比江森　克彦</v>
          </cell>
        </row>
        <row r="16">
          <cell r="A16" t="str">
            <v>3組</v>
          </cell>
          <cell r="B16" t="str">
            <v>門田　美知子</v>
          </cell>
        </row>
        <row r="17">
          <cell r="A17" t="str">
            <v>3組</v>
          </cell>
          <cell r="B17" t="str">
            <v>門田　ミサヲ</v>
          </cell>
        </row>
        <row r="18">
          <cell r="A18" t="str">
            <v>3組</v>
          </cell>
          <cell r="B18" t="str">
            <v>和田　竹子</v>
          </cell>
        </row>
        <row r="19">
          <cell r="A19" t="str">
            <v>3組</v>
          </cell>
          <cell r="B19" t="str">
            <v>山本　陽子</v>
          </cell>
        </row>
        <row r="20">
          <cell r="A20" t="str">
            <v>3組</v>
          </cell>
          <cell r="B20" t="str">
            <v>笹岡　千秋</v>
          </cell>
        </row>
        <row r="21">
          <cell r="A21" t="str">
            <v>3組</v>
          </cell>
          <cell r="B21" t="str">
            <v>井口　加洋</v>
          </cell>
        </row>
        <row r="22">
          <cell r="A22" t="str">
            <v>3組</v>
          </cell>
          <cell r="B22" t="str">
            <v>宮尾　由紀</v>
          </cell>
        </row>
        <row r="23">
          <cell r="A23" t="str">
            <v>4組</v>
          </cell>
          <cell r="B23" t="str">
            <v>岡田　世津子</v>
          </cell>
        </row>
        <row r="24">
          <cell r="A24" t="str">
            <v>4組</v>
          </cell>
          <cell r="B24" t="str">
            <v>東村　和美</v>
          </cell>
        </row>
        <row r="25">
          <cell r="A25" t="str">
            <v>4組</v>
          </cell>
          <cell r="B25" t="str">
            <v>山本　陽子</v>
          </cell>
        </row>
        <row r="26">
          <cell r="A26" t="str">
            <v>4組</v>
          </cell>
          <cell r="B26" t="str">
            <v>濱口　幸惠</v>
          </cell>
        </row>
        <row r="27">
          <cell r="A27" t="str">
            <v>4組</v>
          </cell>
          <cell r="B27" t="str">
            <v>林　博之</v>
          </cell>
        </row>
        <row r="28">
          <cell r="A28" t="str">
            <v>4組</v>
          </cell>
          <cell r="B28" t="str">
            <v>宮本　浜子</v>
          </cell>
        </row>
        <row r="29">
          <cell r="A29" t="str">
            <v>4組</v>
          </cell>
          <cell r="B29" t="str">
            <v>植田　和</v>
          </cell>
        </row>
        <row r="30">
          <cell r="A30" t="str">
            <v>5組</v>
          </cell>
          <cell r="B30" t="str">
            <v>和田　竹子</v>
          </cell>
        </row>
        <row r="31">
          <cell r="A31" t="str">
            <v>5組</v>
          </cell>
          <cell r="B31" t="str">
            <v>佐井　利津子</v>
          </cell>
        </row>
        <row r="32">
          <cell r="A32" t="str">
            <v>5組</v>
          </cell>
          <cell r="B32" t="str">
            <v>東村　和美</v>
          </cell>
        </row>
        <row r="33">
          <cell r="A33" t="str">
            <v>5組</v>
          </cell>
          <cell r="B33" t="str">
            <v>山本　陽子</v>
          </cell>
        </row>
        <row r="34">
          <cell r="A34" t="str">
            <v>5組</v>
          </cell>
          <cell r="B34" t="str">
            <v>堅田　公子</v>
          </cell>
        </row>
        <row r="35">
          <cell r="A35" t="str">
            <v>5組</v>
          </cell>
          <cell r="B35" t="str">
            <v>比江森　克彦</v>
          </cell>
        </row>
        <row r="36">
          <cell r="A36" t="str">
            <v>5組</v>
          </cell>
          <cell r="B36" t="str">
            <v>宮尾　由紀</v>
          </cell>
        </row>
        <row r="37">
          <cell r="A37" t="str">
            <v>6組</v>
          </cell>
          <cell r="B37" t="str">
            <v>和田　竹子</v>
          </cell>
        </row>
        <row r="38">
          <cell r="A38" t="str">
            <v>6組</v>
          </cell>
          <cell r="B38" t="str">
            <v>原田　鐘子</v>
          </cell>
        </row>
        <row r="39">
          <cell r="A39" t="str">
            <v>6組</v>
          </cell>
          <cell r="B39" t="str">
            <v>松下　奈都子</v>
          </cell>
        </row>
        <row r="40">
          <cell r="A40" t="str">
            <v>6組</v>
          </cell>
          <cell r="B40" t="str">
            <v>濱口　幸恵</v>
          </cell>
        </row>
        <row r="41">
          <cell r="A41" t="str">
            <v>6組</v>
          </cell>
          <cell r="B41" t="str">
            <v>三谷　直子</v>
          </cell>
        </row>
        <row r="42">
          <cell r="A42" t="str">
            <v>6組</v>
          </cell>
          <cell r="B42" t="str">
            <v>松浦　延和</v>
          </cell>
        </row>
        <row r="43">
          <cell r="A43" t="str">
            <v>6組</v>
          </cell>
          <cell r="B43" t="str">
            <v>藤原　麻由</v>
          </cell>
        </row>
        <row r="44">
          <cell r="A44" t="str">
            <v>7組</v>
          </cell>
          <cell r="B44" t="str">
            <v>門田　美知子</v>
          </cell>
        </row>
        <row r="45">
          <cell r="A45" t="str">
            <v>7組</v>
          </cell>
          <cell r="B45" t="str">
            <v>東村　和美</v>
          </cell>
        </row>
        <row r="46">
          <cell r="A46" t="str">
            <v>7組</v>
          </cell>
          <cell r="B46" t="str">
            <v>山本　陽子</v>
          </cell>
        </row>
        <row r="47">
          <cell r="A47" t="str">
            <v>7組</v>
          </cell>
          <cell r="B47" t="str">
            <v>門田　ミサヲ</v>
          </cell>
        </row>
        <row r="48">
          <cell r="A48" t="str">
            <v>7組</v>
          </cell>
          <cell r="B48" t="str">
            <v>安田　純枝</v>
          </cell>
        </row>
        <row r="49">
          <cell r="A49" t="str">
            <v>7組</v>
          </cell>
          <cell r="B49" t="str">
            <v>片岡　直人</v>
          </cell>
        </row>
        <row r="50">
          <cell r="A50" t="str">
            <v>7組</v>
          </cell>
          <cell r="B50" t="str">
            <v>下元　時惠</v>
          </cell>
        </row>
        <row r="51">
          <cell r="A51" t="str">
            <v>8組</v>
          </cell>
          <cell r="B51" t="str">
            <v>岡田　世津子</v>
          </cell>
        </row>
        <row r="52">
          <cell r="A52" t="str">
            <v>8組</v>
          </cell>
          <cell r="B52" t="str">
            <v>和田　竹子</v>
          </cell>
        </row>
        <row r="53">
          <cell r="A53" t="str">
            <v>8組</v>
          </cell>
          <cell r="B53" t="str">
            <v>山本　陽子</v>
          </cell>
        </row>
        <row r="54">
          <cell r="A54" t="str">
            <v>8組</v>
          </cell>
          <cell r="B54" t="str">
            <v>山本　美佐</v>
          </cell>
        </row>
        <row r="55">
          <cell r="A55" t="str">
            <v>8組</v>
          </cell>
          <cell r="B55" t="str">
            <v>堅田　公子</v>
          </cell>
        </row>
        <row r="56">
          <cell r="A56" t="str">
            <v>8組</v>
          </cell>
          <cell r="B56" t="str">
            <v>宮尾　由紀</v>
          </cell>
        </row>
        <row r="57">
          <cell r="A57" t="str">
            <v>8組</v>
          </cell>
          <cell r="B57" t="str">
            <v>西森　末彦</v>
          </cell>
        </row>
        <row r="58">
          <cell r="A58" t="str">
            <v>9組</v>
          </cell>
          <cell r="B58" t="str">
            <v>原田　鐘子</v>
          </cell>
        </row>
        <row r="59">
          <cell r="A59" t="str">
            <v>9組</v>
          </cell>
          <cell r="B59" t="str">
            <v>松下　奈都子</v>
          </cell>
        </row>
        <row r="60">
          <cell r="A60" t="str">
            <v>9組</v>
          </cell>
          <cell r="B60" t="str">
            <v>山本　陽子</v>
          </cell>
        </row>
        <row r="61">
          <cell r="A61" t="str">
            <v>9組</v>
          </cell>
          <cell r="B61" t="str">
            <v>土居　知子</v>
          </cell>
        </row>
        <row r="62">
          <cell r="A62" t="str">
            <v>9組</v>
          </cell>
          <cell r="B62" t="str">
            <v>山村　美津代</v>
          </cell>
        </row>
        <row r="63">
          <cell r="A63" t="str">
            <v>9組</v>
          </cell>
          <cell r="B63" t="str">
            <v>林　博之</v>
          </cell>
        </row>
        <row r="64">
          <cell r="A64" t="str">
            <v>9組</v>
          </cell>
          <cell r="B64" t="str">
            <v>浜町　愛</v>
          </cell>
        </row>
      </sheetData>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7"/>
  <sheetViews>
    <sheetView showGridLines="0" tabSelected="1" zoomScaleNormal="100" zoomScaleSheetLayoutView="90" workbookViewId="0">
      <selection activeCell="B2" sqref="B2:E2"/>
    </sheetView>
  </sheetViews>
  <sheetFormatPr defaultColWidth="8.7265625" defaultRowHeight="13"/>
  <cols>
    <col min="1" max="1" width="5.453125" style="200" customWidth="1"/>
    <col min="2" max="2" width="7.453125" style="200" customWidth="1"/>
    <col min="3" max="3" width="21.08984375" style="200" customWidth="1"/>
    <col min="4" max="4" width="13.26953125" style="200" customWidth="1"/>
    <col min="5" max="5" width="107" style="200" customWidth="1"/>
    <col min="6" max="6" width="5" style="200" customWidth="1"/>
    <col min="7" max="7" width="32.36328125" style="200" customWidth="1"/>
    <col min="8" max="8" width="10.6328125" style="200" bestFit="1" customWidth="1"/>
    <col min="9" max="10" width="14.26953125" style="200" customWidth="1"/>
    <col min="11" max="11" width="27" style="200" bestFit="1" customWidth="1"/>
    <col min="12" max="16384" width="8.7265625" style="200"/>
  </cols>
  <sheetData>
    <row r="1" spans="2:11" ht="13.5" thickBot="1"/>
    <row r="2" spans="2:11" ht="21.5" thickBot="1">
      <c r="B2" s="323" t="s">
        <v>229</v>
      </c>
      <c r="C2" s="324"/>
      <c r="D2" s="324"/>
      <c r="E2" s="325"/>
      <c r="F2" s="212"/>
      <c r="G2" s="212"/>
      <c r="H2" s="212"/>
      <c r="I2" s="212"/>
      <c r="J2" s="212"/>
      <c r="K2" s="212"/>
    </row>
    <row r="3" spans="2:11">
      <c r="B3" s="202"/>
      <c r="C3" s="202"/>
      <c r="D3" s="202"/>
      <c r="E3" s="202"/>
      <c r="F3" s="202"/>
      <c r="G3" s="202"/>
      <c r="H3" s="202"/>
      <c r="I3" s="202"/>
      <c r="J3" s="202"/>
      <c r="K3" s="202"/>
    </row>
    <row r="4" spans="2:11" ht="20.149999999999999" customHeight="1" thickBot="1">
      <c r="B4" s="217" t="s">
        <v>144</v>
      </c>
      <c r="C4" s="217" t="s">
        <v>147</v>
      </c>
      <c r="D4" s="217" t="s">
        <v>148</v>
      </c>
      <c r="E4" s="217" t="s">
        <v>149</v>
      </c>
      <c r="F4" s="202"/>
      <c r="G4" s="202"/>
      <c r="H4" s="202"/>
      <c r="I4" s="202"/>
      <c r="J4" s="202"/>
      <c r="K4" s="202"/>
    </row>
    <row r="5" spans="2:11" ht="30" customHeight="1" thickTop="1">
      <c r="B5" s="215" t="s">
        <v>145</v>
      </c>
      <c r="C5" s="228" t="s">
        <v>159</v>
      </c>
      <c r="D5" s="218" t="s">
        <v>132</v>
      </c>
      <c r="E5" s="321" t="s">
        <v>218</v>
      </c>
      <c r="F5" s="202"/>
      <c r="G5" s="202"/>
      <c r="H5" s="202"/>
      <c r="I5" s="202"/>
      <c r="J5" s="202"/>
      <c r="K5" s="202"/>
    </row>
    <row r="6" spans="2:11" ht="30" customHeight="1">
      <c r="B6" s="214"/>
      <c r="C6" s="228" t="s">
        <v>160</v>
      </c>
      <c r="D6" s="218" t="s">
        <v>132</v>
      </c>
      <c r="E6" s="321" t="s">
        <v>150</v>
      </c>
      <c r="F6" s="202"/>
      <c r="G6" s="202"/>
      <c r="H6" s="202"/>
      <c r="I6" s="202"/>
      <c r="J6" s="202"/>
      <c r="K6" s="202"/>
    </row>
    <row r="7" spans="2:11" ht="30" customHeight="1">
      <c r="B7" s="214"/>
      <c r="C7" s="228" t="s">
        <v>161</v>
      </c>
      <c r="D7" s="218" t="s">
        <v>132</v>
      </c>
      <c r="E7" s="201" t="s">
        <v>151</v>
      </c>
      <c r="F7" s="202"/>
      <c r="G7" s="202"/>
      <c r="H7" s="202"/>
      <c r="I7" s="202"/>
      <c r="J7" s="202"/>
      <c r="K7" s="202"/>
    </row>
    <row r="8" spans="2:11" ht="30" customHeight="1">
      <c r="B8" s="214"/>
      <c r="C8" s="228" t="s">
        <v>162</v>
      </c>
      <c r="D8" s="218" t="s">
        <v>132</v>
      </c>
      <c r="E8" s="213" t="s">
        <v>152</v>
      </c>
      <c r="F8" s="202"/>
      <c r="G8" s="202"/>
      <c r="H8" s="202"/>
      <c r="I8" s="202"/>
      <c r="J8" s="202"/>
      <c r="K8" s="202"/>
    </row>
    <row r="9" spans="2:11" ht="30" customHeight="1">
      <c r="B9" s="216"/>
      <c r="C9" s="247" t="s">
        <v>167</v>
      </c>
      <c r="D9" s="218" t="s">
        <v>132</v>
      </c>
      <c r="E9" s="201" t="s">
        <v>153</v>
      </c>
      <c r="F9" s="202"/>
      <c r="G9" s="202"/>
      <c r="H9" s="202"/>
      <c r="I9" s="202"/>
      <c r="J9" s="202"/>
      <c r="K9" s="202"/>
    </row>
    <row r="10" spans="2:11" ht="30" customHeight="1">
      <c r="B10" s="275" t="s">
        <v>146</v>
      </c>
      <c r="C10" s="276" t="s">
        <v>163</v>
      </c>
      <c r="D10" s="218" t="s">
        <v>132</v>
      </c>
      <c r="E10" s="201" t="s">
        <v>154</v>
      </c>
      <c r="F10" s="202"/>
      <c r="G10" s="202"/>
      <c r="H10" s="202"/>
      <c r="I10" s="202"/>
      <c r="J10" s="202"/>
      <c r="K10" s="202"/>
    </row>
    <row r="11" spans="2:11" ht="30" customHeight="1">
      <c r="B11" s="277"/>
      <c r="C11" s="276" t="s">
        <v>164</v>
      </c>
      <c r="D11" s="218" t="s">
        <v>132</v>
      </c>
      <c r="E11" s="201" t="s">
        <v>155</v>
      </c>
      <c r="F11" s="202"/>
      <c r="G11" s="202"/>
      <c r="H11" s="202"/>
      <c r="I11" s="202"/>
      <c r="J11" s="202"/>
      <c r="K11" s="202"/>
    </row>
    <row r="12" spans="2:11" ht="30" customHeight="1">
      <c r="B12" s="279" t="s">
        <v>177</v>
      </c>
      <c r="C12" s="278" t="s">
        <v>176</v>
      </c>
      <c r="D12" s="218" t="s">
        <v>132</v>
      </c>
      <c r="E12" s="322" t="s">
        <v>219</v>
      </c>
      <c r="F12" s="202"/>
      <c r="G12" s="202"/>
      <c r="H12" s="202"/>
      <c r="I12" s="202"/>
      <c r="J12" s="202"/>
      <c r="K12" s="202"/>
    </row>
    <row r="13" spans="2:11" ht="30" customHeight="1">
      <c r="B13" s="280"/>
      <c r="C13" s="278" t="s">
        <v>178</v>
      </c>
      <c r="D13" s="218" t="s">
        <v>132</v>
      </c>
      <c r="E13" s="322" t="s">
        <v>220</v>
      </c>
      <c r="F13" s="202"/>
      <c r="G13" s="202"/>
      <c r="H13" s="202"/>
      <c r="I13" s="202"/>
      <c r="J13" s="202"/>
      <c r="K13" s="202"/>
    </row>
    <row r="14" spans="2:11" ht="30" customHeight="1">
      <c r="B14" s="224"/>
      <c r="C14" s="225"/>
      <c r="D14" s="226"/>
      <c r="E14" s="225"/>
      <c r="F14" s="202"/>
      <c r="G14" s="202"/>
      <c r="H14" s="202"/>
      <c r="I14" s="202"/>
      <c r="J14" s="202"/>
      <c r="K14" s="202"/>
    </row>
    <row r="15" spans="2:11">
      <c r="B15" s="326" t="s">
        <v>173</v>
      </c>
      <c r="C15" s="327"/>
      <c r="D15" s="327"/>
      <c r="E15" s="328"/>
      <c r="F15" s="202"/>
      <c r="G15" s="202"/>
      <c r="H15" s="202"/>
      <c r="I15" s="202"/>
      <c r="J15" s="202"/>
      <c r="K15" s="202"/>
    </row>
    <row r="16" spans="2:11">
      <c r="B16" s="329"/>
      <c r="C16" s="330"/>
      <c r="D16" s="330"/>
      <c r="E16" s="331"/>
    </row>
    <row r="17" spans="2:5">
      <c r="B17" s="329"/>
      <c r="C17" s="330"/>
      <c r="D17" s="330"/>
      <c r="E17" s="331"/>
    </row>
    <row r="18" spans="2:5">
      <c r="B18" s="329"/>
      <c r="C18" s="330"/>
      <c r="D18" s="330"/>
      <c r="E18" s="331"/>
    </row>
    <row r="19" spans="2:5">
      <c r="B19" s="329"/>
      <c r="C19" s="330"/>
      <c r="D19" s="330"/>
      <c r="E19" s="331"/>
    </row>
    <row r="20" spans="2:5">
      <c r="B20" s="329"/>
      <c r="C20" s="330"/>
      <c r="D20" s="330"/>
      <c r="E20" s="331"/>
    </row>
    <row r="21" spans="2:5">
      <c r="B21" s="329"/>
      <c r="C21" s="330"/>
      <c r="D21" s="330"/>
      <c r="E21" s="331"/>
    </row>
    <row r="22" spans="2:5">
      <c r="B22" s="329"/>
      <c r="C22" s="330"/>
      <c r="D22" s="330"/>
      <c r="E22" s="331"/>
    </row>
    <row r="23" spans="2:5">
      <c r="B23" s="329"/>
      <c r="C23" s="330"/>
      <c r="D23" s="330"/>
      <c r="E23" s="331"/>
    </row>
    <row r="24" spans="2:5">
      <c r="B24" s="329"/>
      <c r="C24" s="330"/>
      <c r="D24" s="330"/>
      <c r="E24" s="331"/>
    </row>
    <row r="25" spans="2:5">
      <c r="B25" s="329"/>
      <c r="C25" s="330"/>
      <c r="D25" s="330"/>
      <c r="E25" s="331"/>
    </row>
    <row r="26" spans="2:5">
      <c r="B26" s="329"/>
      <c r="C26" s="330"/>
      <c r="D26" s="330"/>
      <c r="E26" s="331"/>
    </row>
    <row r="27" spans="2:5">
      <c r="B27" s="329"/>
      <c r="C27" s="330"/>
      <c r="D27" s="330"/>
      <c r="E27" s="331"/>
    </row>
    <row r="28" spans="2:5">
      <c r="B28" s="329"/>
      <c r="C28" s="330"/>
      <c r="D28" s="330"/>
      <c r="E28" s="331"/>
    </row>
    <row r="29" spans="2:5">
      <c r="B29" s="329"/>
      <c r="C29" s="330"/>
      <c r="D29" s="330"/>
      <c r="E29" s="331"/>
    </row>
    <row r="30" spans="2:5">
      <c r="B30" s="329"/>
      <c r="C30" s="330"/>
      <c r="D30" s="330"/>
      <c r="E30" s="331"/>
    </row>
    <row r="31" spans="2:5">
      <c r="B31" s="329"/>
      <c r="C31" s="330"/>
      <c r="D31" s="330"/>
      <c r="E31" s="331"/>
    </row>
    <row r="32" spans="2:5">
      <c r="B32" s="329"/>
      <c r="C32" s="330"/>
      <c r="D32" s="330"/>
      <c r="E32" s="331"/>
    </row>
    <row r="33" spans="2:10">
      <c r="B33" s="329"/>
      <c r="C33" s="330"/>
      <c r="D33" s="330"/>
      <c r="E33" s="331"/>
    </row>
    <row r="34" spans="2:10">
      <c r="B34" s="329"/>
      <c r="C34" s="330"/>
      <c r="D34" s="330"/>
      <c r="E34" s="331"/>
    </row>
    <row r="35" spans="2:10">
      <c r="B35" s="329"/>
      <c r="C35" s="330"/>
      <c r="D35" s="330"/>
      <c r="E35" s="331"/>
    </row>
    <row r="36" spans="2:10">
      <c r="B36" s="329"/>
      <c r="C36" s="330"/>
      <c r="D36" s="330"/>
      <c r="E36" s="331"/>
    </row>
    <row r="37" spans="2:10">
      <c r="B37" s="332"/>
      <c r="C37" s="333"/>
      <c r="D37" s="333"/>
      <c r="E37" s="334"/>
    </row>
    <row r="39" spans="2:10">
      <c r="B39"/>
      <c r="C39"/>
      <c r="D39"/>
      <c r="E39"/>
      <c r="F39"/>
      <c r="G39"/>
      <c r="H39"/>
      <c r="I39"/>
      <c r="J39"/>
    </row>
    <row r="40" spans="2:10">
      <c r="B40"/>
      <c r="C40"/>
      <c r="D40"/>
      <c r="E40"/>
      <c r="F40"/>
      <c r="G40"/>
      <c r="H40"/>
      <c r="I40"/>
      <c r="J40"/>
    </row>
    <row r="41" spans="2:10">
      <c r="B41"/>
      <c r="C41"/>
      <c r="D41"/>
      <c r="E41"/>
      <c r="F41"/>
      <c r="G41"/>
      <c r="H41"/>
      <c r="I41"/>
      <c r="J41"/>
    </row>
    <row r="42" spans="2:10">
      <c r="B42"/>
      <c r="C42"/>
      <c r="D42"/>
      <c r="E42"/>
      <c r="F42"/>
      <c r="G42"/>
      <c r="H42"/>
      <c r="I42"/>
      <c r="J42"/>
    </row>
    <row r="43" spans="2:10">
      <c r="B43"/>
      <c r="C43"/>
      <c r="D43"/>
      <c r="E43"/>
      <c r="F43"/>
      <c r="G43"/>
      <c r="H43"/>
      <c r="I43"/>
      <c r="J43"/>
    </row>
    <row r="44" spans="2:10">
      <c r="B44"/>
      <c r="C44"/>
      <c r="D44"/>
      <c r="E44"/>
      <c r="F44"/>
      <c r="G44"/>
      <c r="H44"/>
      <c r="I44"/>
      <c r="J44"/>
    </row>
    <row r="45" spans="2:10">
      <c r="B45"/>
      <c r="C45"/>
      <c r="D45"/>
      <c r="E45"/>
      <c r="F45"/>
      <c r="G45"/>
      <c r="H45"/>
      <c r="I45"/>
      <c r="J45"/>
    </row>
    <row r="46" spans="2:10">
      <c r="B46"/>
      <c r="C46"/>
      <c r="D46"/>
      <c r="E46"/>
      <c r="F46"/>
      <c r="G46"/>
      <c r="H46"/>
      <c r="I46"/>
      <c r="J46"/>
    </row>
    <row r="47" spans="2:10">
      <c r="B47"/>
      <c r="C47"/>
      <c r="D47"/>
      <c r="E47"/>
      <c r="F47"/>
      <c r="G47"/>
      <c r="H47"/>
      <c r="I47"/>
      <c r="J47"/>
    </row>
  </sheetData>
  <mergeCells count="2">
    <mergeCell ref="B2:E2"/>
    <mergeCell ref="B15:E37"/>
  </mergeCells>
  <phoneticPr fontId="42"/>
  <hyperlinks>
    <hyperlink ref="D5" location="ⅰ.賃金!A1" display="Excelデータ" xr:uid="{00000000-0004-0000-0000-000000000000}"/>
    <hyperlink ref="D6" location="ⅱ.労働時間!A1" display="Excelデータ" xr:uid="{00000000-0004-0000-0000-000001000000}"/>
    <hyperlink ref="D7" location="ⅲ.雇用!A1" display="Excelデータ" xr:uid="{00000000-0004-0000-0000-000002000000}"/>
    <hyperlink ref="D8" location="ⅳ.就業形態別!A1" display="Excelデータ" xr:uid="{00000000-0004-0000-0000-000003000000}"/>
    <hyperlink ref="D9" location="ⅴ.規模別・男女別!A1" display="Excelデータ" xr:uid="{00000000-0004-0000-0000-000004000000}"/>
    <hyperlink ref="D10" location="'ⅵ.指数（５人以上）'!A1" display="Excelデータ" xr:uid="{00000000-0004-0000-0000-000005000000}"/>
    <hyperlink ref="D11" location="'ⅶ.指数（30人以上）'!A1" display="Excelデータ" xr:uid="{00000000-0004-0000-0000-000006000000}"/>
    <hyperlink ref="D12:D13" location="'ⅶ.指数（30人以上）'!A1" display="Excelデータ" xr:uid="{900B248B-B9CE-4D2C-980C-8CC340695F7F}"/>
    <hyperlink ref="D12" location="ⅷ.参考１!A1" display="Excelデータ" xr:uid="{55B2EB92-8AF8-4ECA-AC4F-228630C9815E}"/>
    <hyperlink ref="D13" location="ⅸ.参考２!A1" display="Excelデータ" xr:uid="{20D75A80-9721-4EEE-9927-29C9066CB416}"/>
  </hyperlinks>
  <pageMargins left="0.7" right="0.7" top="0.75" bottom="0.75" header="0.3" footer="0.3"/>
  <pageSetup paperSize="9" scale="5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75589-1106-4786-86D2-8738425864EA}">
  <sheetPr>
    <pageSetUpPr fitToPage="1"/>
  </sheetPr>
  <dimension ref="A1:P81"/>
  <sheetViews>
    <sheetView showGridLines="0" zoomScale="90" zoomScaleNormal="90" zoomScaleSheetLayoutView="90" workbookViewId="0"/>
  </sheetViews>
  <sheetFormatPr defaultColWidth="9.81640625" defaultRowHeight="13"/>
  <cols>
    <col min="1" max="1" width="16.1796875" style="289" customWidth="1"/>
    <col min="2" max="12" width="10.90625" style="285" customWidth="1"/>
    <col min="13" max="13" width="4.08984375" style="286" customWidth="1"/>
    <col min="14" max="16384" width="9.81640625" style="283"/>
  </cols>
  <sheetData>
    <row r="1" spans="1:16" s="281" customFormat="1" ht="15" customHeight="1">
      <c r="A1" s="223" t="s">
        <v>133</v>
      </c>
    </row>
    <row r="2" spans="1:16" ht="16.5">
      <c r="A2" s="284"/>
      <c r="P2" s="282"/>
    </row>
    <row r="3" spans="1:16" ht="19">
      <c r="A3" s="420" t="s">
        <v>179</v>
      </c>
      <c r="B3" s="420"/>
      <c r="C3" s="420"/>
      <c r="D3" s="420"/>
      <c r="E3" s="420"/>
      <c r="F3" s="420"/>
      <c r="G3" s="420"/>
      <c r="H3" s="420"/>
      <c r="I3" s="420"/>
      <c r="J3" s="420"/>
      <c r="K3" s="420"/>
      <c r="L3" s="420"/>
      <c r="P3" s="282"/>
    </row>
    <row r="4" spans="1:16" ht="19">
      <c r="A4" s="420" t="s">
        <v>210</v>
      </c>
      <c r="B4" s="420"/>
      <c r="C4" s="420"/>
      <c r="D4" s="420"/>
      <c r="E4" s="420"/>
      <c r="F4" s="420"/>
      <c r="G4" s="420"/>
      <c r="H4" s="420"/>
      <c r="I4" s="420"/>
      <c r="J4" s="420"/>
      <c r="K4" s="420"/>
      <c r="L4" s="420"/>
    </row>
    <row r="5" spans="1:16">
      <c r="A5" s="283" t="s">
        <v>181</v>
      </c>
      <c r="B5" s="287"/>
      <c r="C5" s="287"/>
      <c r="D5" s="287"/>
      <c r="E5" s="287"/>
      <c r="F5" s="287"/>
      <c r="G5" s="287"/>
      <c r="H5" s="287"/>
      <c r="I5" s="287"/>
      <c r="J5" s="287"/>
      <c r="K5" s="287"/>
      <c r="L5" s="287"/>
      <c r="M5" s="288"/>
    </row>
    <row r="6" spans="1:16">
      <c r="A6" s="283" t="s">
        <v>182</v>
      </c>
      <c r="B6" s="287"/>
      <c r="C6" s="287"/>
      <c r="D6" s="287"/>
      <c r="E6" s="287"/>
      <c r="F6" s="287"/>
      <c r="G6" s="287"/>
      <c r="H6" s="287"/>
      <c r="I6" s="287"/>
      <c r="J6" s="287"/>
      <c r="K6" s="287"/>
      <c r="L6" s="287"/>
      <c r="M6" s="288"/>
    </row>
    <row r="7" spans="1:16">
      <c r="A7" s="283" t="s">
        <v>183</v>
      </c>
      <c r="B7" s="287"/>
      <c r="C7" s="287"/>
      <c r="D7" s="287"/>
      <c r="E7" s="287"/>
      <c r="F7" s="287"/>
      <c r="G7" s="287"/>
      <c r="H7" s="287"/>
      <c r="I7" s="287"/>
      <c r="J7" s="287"/>
      <c r="K7" s="287"/>
      <c r="L7" s="287"/>
      <c r="M7" s="288"/>
    </row>
    <row r="8" spans="1:16">
      <c r="A8" s="283" t="s">
        <v>184</v>
      </c>
      <c r="B8" s="287"/>
      <c r="C8" s="287"/>
      <c r="D8" s="287"/>
      <c r="E8" s="287"/>
      <c r="F8" s="287"/>
      <c r="G8" s="287"/>
      <c r="H8" s="287"/>
      <c r="I8" s="287"/>
      <c r="J8" s="287"/>
      <c r="K8" s="287"/>
      <c r="L8" s="287"/>
      <c r="M8" s="288"/>
    </row>
    <row r="9" spans="1:16">
      <c r="A9" s="283" t="s">
        <v>185</v>
      </c>
      <c r="B9" s="287"/>
      <c r="C9" s="287"/>
      <c r="D9" s="287"/>
      <c r="E9" s="287"/>
      <c r="F9" s="287"/>
      <c r="G9" s="287"/>
      <c r="H9" s="287"/>
      <c r="I9" s="287"/>
      <c r="J9" s="287"/>
      <c r="K9" s="287"/>
      <c r="L9" s="287"/>
      <c r="M9" s="288"/>
    </row>
    <row r="10" spans="1:16">
      <c r="A10" s="283" t="s">
        <v>186</v>
      </c>
      <c r="B10" s="287"/>
      <c r="C10" s="287"/>
      <c r="D10" s="287"/>
      <c r="E10" s="287"/>
      <c r="F10" s="287"/>
      <c r="G10" s="287"/>
      <c r="H10" s="287"/>
      <c r="I10" s="287"/>
      <c r="J10" s="287"/>
      <c r="K10" s="287"/>
      <c r="L10" s="287"/>
      <c r="M10" s="288"/>
    </row>
    <row r="11" spans="1:16">
      <c r="A11" s="283" t="s">
        <v>187</v>
      </c>
      <c r="B11" s="287"/>
      <c r="C11" s="287"/>
      <c r="D11" s="287"/>
      <c r="E11" s="287"/>
      <c r="F11" s="287"/>
      <c r="G11" s="287"/>
      <c r="H11" s="287"/>
      <c r="I11" s="287"/>
      <c r="J11" s="287"/>
      <c r="K11" s="287"/>
      <c r="L11" s="287"/>
      <c r="M11" s="288"/>
    </row>
    <row r="12" spans="1:16">
      <c r="A12" s="283" t="s">
        <v>188</v>
      </c>
      <c r="B12" s="287"/>
      <c r="C12" s="287"/>
      <c r="D12" s="287"/>
      <c r="E12" s="287"/>
      <c r="F12" s="287"/>
      <c r="G12" s="287"/>
      <c r="H12" s="287"/>
      <c r="I12" s="287"/>
      <c r="J12" s="287"/>
      <c r="K12" s="287"/>
      <c r="L12" s="287"/>
      <c r="M12" s="288"/>
    </row>
    <row r="13" spans="1:16">
      <c r="A13" s="283" t="s">
        <v>189</v>
      </c>
      <c r="B13" s="287"/>
      <c r="C13" s="287"/>
      <c r="D13" s="287"/>
      <c r="E13" s="287"/>
      <c r="F13" s="287"/>
      <c r="G13" s="287"/>
      <c r="H13" s="287"/>
      <c r="I13" s="287"/>
      <c r="J13" s="287"/>
      <c r="K13" s="287"/>
      <c r="L13" s="287"/>
      <c r="M13" s="288"/>
    </row>
    <row r="14" spans="1:16">
      <c r="A14" s="283" t="s">
        <v>190</v>
      </c>
      <c r="B14" s="287"/>
      <c r="C14" s="287"/>
      <c r="D14" s="287"/>
      <c r="E14" s="287"/>
      <c r="F14" s="287"/>
      <c r="G14" s="287"/>
      <c r="H14" s="287"/>
      <c r="I14" s="287"/>
      <c r="J14" s="287"/>
      <c r="K14" s="287"/>
      <c r="L14" s="287"/>
      <c r="M14" s="288"/>
    </row>
    <row r="15" spans="1:16">
      <c r="A15" s="283" t="s">
        <v>191</v>
      </c>
      <c r="B15" s="287"/>
      <c r="C15" s="287"/>
      <c r="D15" s="287"/>
      <c r="E15" s="287"/>
      <c r="F15" s="287"/>
      <c r="G15" s="287"/>
      <c r="H15" s="287"/>
      <c r="I15" s="287"/>
      <c r="J15" s="287"/>
      <c r="K15" s="287"/>
      <c r="L15" s="287"/>
      <c r="M15" s="288"/>
    </row>
    <row r="16" spans="1:16">
      <c r="A16" s="283" t="s">
        <v>192</v>
      </c>
      <c r="B16" s="287"/>
      <c r="C16" s="287"/>
      <c r="D16" s="287"/>
      <c r="E16" s="287"/>
      <c r="F16" s="287"/>
      <c r="G16" s="287"/>
      <c r="H16" s="287"/>
      <c r="I16" s="287"/>
      <c r="J16" s="287"/>
      <c r="K16" s="287"/>
      <c r="L16" s="287"/>
      <c r="M16" s="288"/>
    </row>
    <row r="17" spans="1:13">
      <c r="A17" s="283" t="s">
        <v>193</v>
      </c>
      <c r="B17" s="287"/>
      <c r="C17" s="287"/>
      <c r="D17" s="287"/>
      <c r="E17" s="287"/>
      <c r="F17" s="287"/>
      <c r="G17" s="287"/>
      <c r="H17" s="287"/>
      <c r="I17" s="287"/>
      <c r="J17" s="287"/>
      <c r="K17" s="287"/>
      <c r="L17" s="287"/>
      <c r="M17" s="288"/>
    </row>
    <row r="18" spans="1:13">
      <c r="A18" s="283" t="s">
        <v>194</v>
      </c>
      <c r="B18" s="287"/>
      <c r="C18" s="287"/>
      <c r="D18" s="287"/>
      <c r="E18" s="287"/>
      <c r="F18" s="287"/>
      <c r="G18" s="287"/>
      <c r="H18" s="287"/>
      <c r="I18" s="287"/>
      <c r="J18" s="287"/>
      <c r="K18" s="287"/>
      <c r="L18" s="287"/>
      <c r="M18" s="288"/>
    </row>
    <row r="19" spans="1:13">
      <c r="A19" s="283" t="s">
        <v>207</v>
      </c>
      <c r="B19" s="287"/>
      <c r="C19" s="287"/>
      <c r="D19" s="287"/>
      <c r="E19" s="287"/>
      <c r="F19" s="287"/>
      <c r="G19" s="287"/>
      <c r="H19" s="287"/>
      <c r="I19" s="287"/>
      <c r="J19" s="287"/>
      <c r="K19" s="287"/>
      <c r="L19" s="287"/>
      <c r="M19" s="288"/>
    </row>
    <row r="21" spans="1:13" ht="16.5">
      <c r="A21" s="284" t="s">
        <v>211</v>
      </c>
      <c r="G21" s="283"/>
      <c r="H21" s="283"/>
      <c r="I21" s="283"/>
      <c r="J21" s="283"/>
      <c r="K21" s="283"/>
      <c r="L21" s="290" t="s">
        <v>221</v>
      </c>
    </row>
    <row r="22" spans="1:13" ht="18" customHeight="1">
      <c r="A22" s="291"/>
      <c r="B22" s="417" t="s">
        <v>196</v>
      </c>
      <c r="C22" s="418"/>
      <c r="D22" s="419"/>
      <c r="E22" s="417" t="s">
        <v>197</v>
      </c>
      <c r="F22" s="418"/>
      <c r="G22" s="419"/>
      <c r="H22" s="417" t="s">
        <v>198</v>
      </c>
      <c r="I22" s="418"/>
      <c r="J22" s="418"/>
      <c r="K22" s="421" t="s">
        <v>208</v>
      </c>
      <c r="L22" s="421" t="s">
        <v>209</v>
      </c>
    </row>
    <row r="23" spans="1:13" ht="18" customHeight="1">
      <c r="A23" s="292"/>
      <c r="B23" s="293" t="s">
        <v>199</v>
      </c>
      <c r="C23" s="294"/>
      <c r="D23" s="295"/>
      <c r="E23" s="293" t="s">
        <v>199</v>
      </c>
      <c r="F23" s="294"/>
      <c r="G23" s="295"/>
      <c r="H23" s="293" t="s">
        <v>199</v>
      </c>
      <c r="I23" s="294"/>
      <c r="J23" s="296"/>
      <c r="K23" s="422"/>
      <c r="L23" s="422"/>
    </row>
    <row r="24" spans="1:13" ht="18" customHeight="1">
      <c r="A24" s="292"/>
      <c r="B24" s="297"/>
      <c r="C24" s="298" t="s">
        <v>200</v>
      </c>
      <c r="D24" s="299" t="s">
        <v>201</v>
      </c>
      <c r="E24" s="297"/>
      <c r="F24" s="298" t="s">
        <v>200</v>
      </c>
      <c r="G24" s="299" t="s">
        <v>201</v>
      </c>
      <c r="H24" s="297"/>
      <c r="I24" s="298" t="s">
        <v>200</v>
      </c>
      <c r="J24" s="299" t="s">
        <v>201</v>
      </c>
      <c r="K24" s="423" t="s">
        <v>199</v>
      </c>
      <c r="L24" s="424"/>
    </row>
    <row r="25" spans="1:13" ht="15" customHeight="1">
      <c r="A25" s="291" t="s">
        <v>226</v>
      </c>
      <c r="B25" s="300">
        <v>5.6</v>
      </c>
      <c r="C25" s="301">
        <v>5.4</v>
      </c>
      <c r="D25" s="302">
        <v>13.5</v>
      </c>
      <c r="E25" s="300">
        <v>1.7</v>
      </c>
      <c r="F25" s="301">
        <v>1.9</v>
      </c>
      <c r="G25" s="302">
        <v>0.8</v>
      </c>
      <c r="H25" s="300">
        <v>1.4</v>
      </c>
      <c r="I25" s="301">
        <v>1.6</v>
      </c>
      <c r="J25" s="302">
        <v>0.8</v>
      </c>
      <c r="K25" s="300">
        <v>5.3</v>
      </c>
      <c r="L25" s="303">
        <v>9.6</v>
      </c>
      <c r="M25" s="283"/>
    </row>
    <row r="26" spans="1:13" ht="15" customHeight="1">
      <c r="A26" s="292" t="s">
        <v>119</v>
      </c>
      <c r="B26" s="304">
        <v>5.9</v>
      </c>
      <c r="C26" s="305">
        <v>5.9</v>
      </c>
      <c r="D26" s="306">
        <v>4.4000000000000004</v>
      </c>
      <c r="E26" s="304">
        <v>3.9</v>
      </c>
      <c r="F26" s="305">
        <v>3.9</v>
      </c>
      <c r="G26" s="306">
        <v>2</v>
      </c>
      <c r="H26" s="304">
        <v>3.7</v>
      </c>
      <c r="I26" s="305">
        <v>3.8</v>
      </c>
      <c r="J26" s="306">
        <v>1.9</v>
      </c>
      <c r="K26" s="304">
        <v>5.7</v>
      </c>
      <c r="L26" s="307">
        <v>16.100000000000001</v>
      </c>
      <c r="M26" s="283"/>
    </row>
    <row r="27" spans="1:13" ht="15" customHeight="1">
      <c r="A27" s="292" t="s">
        <v>120</v>
      </c>
      <c r="B27" s="304">
        <v>2.6</v>
      </c>
      <c r="C27" s="305">
        <v>2.2000000000000002</v>
      </c>
      <c r="D27" s="306">
        <v>5.2</v>
      </c>
      <c r="E27" s="304">
        <v>3</v>
      </c>
      <c r="F27" s="305">
        <v>2.6</v>
      </c>
      <c r="G27" s="306">
        <v>5.3</v>
      </c>
      <c r="H27" s="304">
        <v>3.1</v>
      </c>
      <c r="I27" s="305">
        <v>2.7</v>
      </c>
      <c r="J27" s="306">
        <v>5.3</v>
      </c>
      <c r="K27" s="304">
        <v>0.9</v>
      </c>
      <c r="L27" s="307">
        <v>-47</v>
      </c>
      <c r="M27" s="283"/>
    </row>
    <row r="28" spans="1:13" ht="15" customHeight="1">
      <c r="A28" s="292" t="s">
        <v>121</v>
      </c>
      <c r="B28" s="304">
        <v>3</v>
      </c>
      <c r="C28" s="305">
        <v>3.2</v>
      </c>
      <c r="D28" s="306">
        <v>3.1</v>
      </c>
      <c r="E28" s="304">
        <v>2.1</v>
      </c>
      <c r="F28" s="305">
        <v>2.2999999999999998</v>
      </c>
      <c r="G28" s="306">
        <v>2.7</v>
      </c>
      <c r="H28" s="304">
        <v>2.5</v>
      </c>
      <c r="I28" s="305">
        <v>2.7</v>
      </c>
      <c r="J28" s="306">
        <v>2.6</v>
      </c>
      <c r="K28" s="304">
        <v>-2.8</v>
      </c>
      <c r="L28" s="307">
        <v>843</v>
      </c>
      <c r="M28" s="283"/>
    </row>
    <row r="29" spans="1:13" ht="15" customHeight="1">
      <c r="A29" s="292" t="s">
        <v>122</v>
      </c>
      <c r="B29" s="304">
        <v>2.2000000000000002</v>
      </c>
      <c r="C29" s="305">
        <v>2</v>
      </c>
      <c r="D29" s="306">
        <v>6.7</v>
      </c>
      <c r="E29" s="304">
        <v>2.8</v>
      </c>
      <c r="F29" s="305">
        <v>2.6</v>
      </c>
      <c r="G29" s="306">
        <v>6.7</v>
      </c>
      <c r="H29" s="304">
        <v>3.1</v>
      </c>
      <c r="I29" s="305">
        <v>2.9</v>
      </c>
      <c r="J29" s="306">
        <v>6.9</v>
      </c>
      <c r="K29" s="304">
        <v>-2.6</v>
      </c>
      <c r="L29" s="307">
        <v>-71.400000000000006</v>
      </c>
      <c r="M29" s="283"/>
    </row>
    <row r="30" spans="1:13" ht="15" customHeight="1">
      <c r="A30" s="292" t="s">
        <v>123</v>
      </c>
      <c r="B30" s="304">
        <v>3.2</v>
      </c>
      <c r="C30" s="305">
        <v>3.2</v>
      </c>
      <c r="D30" s="306">
        <v>4.3</v>
      </c>
      <c r="E30" s="304">
        <v>2.5</v>
      </c>
      <c r="F30" s="305">
        <v>2.4</v>
      </c>
      <c r="G30" s="306">
        <v>4.5</v>
      </c>
      <c r="H30" s="304">
        <v>3.1</v>
      </c>
      <c r="I30" s="305">
        <v>3</v>
      </c>
      <c r="J30" s="306">
        <v>4.8</v>
      </c>
      <c r="K30" s="304">
        <v>-5</v>
      </c>
      <c r="L30" s="307">
        <v>12.3</v>
      </c>
      <c r="M30" s="283"/>
    </row>
    <row r="31" spans="1:13" ht="15" customHeight="1">
      <c r="A31" s="292" t="s">
        <v>124</v>
      </c>
      <c r="B31" s="304">
        <v>8.6999999999999993</v>
      </c>
      <c r="C31" s="305">
        <v>8.3000000000000007</v>
      </c>
      <c r="D31" s="306">
        <v>23.8</v>
      </c>
      <c r="E31" s="304">
        <v>6</v>
      </c>
      <c r="F31" s="305">
        <v>6.5</v>
      </c>
      <c r="G31" s="306">
        <v>4.0999999999999996</v>
      </c>
      <c r="H31" s="304">
        <v>6.1</v>
      </c>
      <c r="I31" s="305">
        <v>6.7</v>
      </c>
      <c r="J31" s="306">
        <v>3.9</v>
      </c>
      <c r="K31" s="304">
        <v>3.5</v>
      </c>
      <c r="L31" s="307">
        <v>10.9</v>
      </c>
      <c r="M31" s="283"/>
    </row>
    <row r="32" spans="1:13" ht="15" customHeight="1">
      <c r="A32" s="292" t="s">
        <v>202</v>
      </c>
      <c r="B32" s="304">
        <v>3.3</v>
      </c>
      <c r="C32" s="305">
        <v>3.9</v>
      </c>
      <c r="D32" s="306">
        <v>3.7</v>
      </c>
      <c r="E32" s="304">
        <v>2.1</v>
      </c>
      <c r="F32" s="305">
        <v>2.5</v>
      </c>
      <c r="G32" s="306">
        <v>4.2</v>
      </c>
      <c r="H32" s="304">
        <v>2.6</v>
      </c>
      <c r="I32" s="305">
        <v>3</v>
      </c>
      <c r="J32" s="306">
        <v>4.3</v>
      </c>
      <c r="K32" s="304">
        <v>-4.8</v>
      </c>
      <c r="L32" s="307">
        <v>171.2</v>
      </c>
      <c r="M32" s="283"/>
    </row>
    <row r="33" spans="1:13" ht="15" customHeight="1">
      <c r="A33" s="292" t="s">
        <v>114</v>
      </c>
      <c r="B33" s="304">
        <v>2.7</v>
      </c>
      <c r="C33" s="305">
        <v>3.3</v>
      </c>
      <c r="D33" s="306">
        <v>1.8</v>
      </c>
      <c r="E33" s="304">
        <v>2.2000000000000002</v>
      </c>
      <c r="F33" s="305">
        <v>2.8</v>
      </c>
      <c r="G33" s="306">
        <v>1.4</v>
      </c>
      <c r="H33" s="304">
        <v>2.5</v>
      </c>
      <c r="I33" s="305">
        <v>3</v>
      </c>
      <c r="J33" s="306">
        <v>1.9</v>
      </c>
      <c r="K33" s="304">
        <v>-1.2</v>
      </c>
      <c r="L33" s="307">
        <v>118</v>
      </c>
      <c r="M33" s="283"/>
    </row>
    <row r="34" spans="1:13" ht="15" customHeight="1">
      <c r="A34" s="308" t="s">
        <v>115</v>
      </c>
      <c r="B34" s="304">
        <v>2</v>
      </c>
      <c r="C34" s="305">
        <v>3.5</v>
      </c>
      <c r="D34" s="306">
        <v>-3.4</v>
      </c>
      <c r="E34" s="304">
        <v>1.6</v>
      </c>
      <c r="F34" s="305">
        <v>3</v>
      </c>
      <c r="G34" s="306">
        <v>-3.2</v>
      </c>
      <c r="H34" s="304">
        <v>2</v>
      </c>
      <c r="I34" s="305">
        <v>3.4</v>
      </c>
      <c r="J34" s="306">
        <v>-3</v>
      </c>
      <c r="K34" s="304">
        <v>-4</v>
      </c>
      <c r="L34" s="307">
        <v>12.8</v>
      </c>
      <c r="M34" s="283"/>
    </row>
    <row r="35" spans="1:13" ht="15" customHeight="1">
      <c r="A35" s="308" t="s">
        <v>116</v>
      </c>
      <c r="B35" s="304">
        <v>3.7</v>
      </c>
      <c r="C35" s="305">
        <v>4.5999999999999996</v>
      </c>
      <c r="D35" s="306">
        <v>3.2</v>
      </c>
      <c r="E35" s="304">
        <v>2.8</v>
      </c>
      <c r="F35" s="305">
        <v>3.6</v>
      </c>
      <c r="G35" s="306">
        <v>3.1</v>
      </c>
      <c r="H35" s="304">
        <v>2.9</v>
      </c>
      <c r="I35" s="305">
        <v>3.5</v>
      </c>
      <c r="J35" s="306">
        <v>3.4</v>
      </c>
      <c r="K35" s="304">
        <v>2.2999999999999998</v>
      </c>
      <c r="L35" s="307">
        <v>81</v>
      </c>
      <c r="M35" s="283"/>
    </row>
    <row r="36" spans="1:13" ht="15" customHeight="1">
      <c r="A36" s="308" t="s">
        <v>117</v>
      </c>
      <c r="B36" s="304">
        <v>-1.8</v>
      </c>
      <c r="C36" s="305">
        <v>-2.1</v>
      </c>
      <c r="D36" s="306">
        <v>0.5</v>
      </c>
      <c r="E36" s="304">
        <v>3.8</v>
      </c>
      <c r="F36" s="305">
        <v>4.0999999999999996</v>
      </c>
      <c r="G36" s="306">
        <v>2</v>
      </c>
      <c r="H36" s="304">
        <v>3.9</v>
      </c>
      <c r="I36" s="305">
        <v>4.2</v>
      </c>
      <c r="J36" s="306">
        <v>1.9</v>
      </c>
      <c r="K36" s="304">
        <v>2.5</v>
      </c>
      <c r="L36" s="307">
        <v>-70.900000000000006</v>
      </c>
      <c r="M36" s="283"/>
    </row>
    <row r="37" spans="1:13" ht="15" customHeight="1">
      <c r="A37" s="308" t="s">
        <v>118</v>
      </c>
      <c r="B37" s="304">
        <v>6.9</v>
      </c>
      <c r="C37" s="305">
        <v>7.2</v>
      </c>
      <c r="D37" s="306">
        <v>6.7</v>
      </c>
      <c r="E37" s="304">
        <v>4</v>
      </c>
      <c r="F37" s="305">
        <v>3.5</v>
      </c>
      <c r="G37" s="306">
        <v>8.1</v>
      </c>
      <c r="H37" s="304">
        <v>4.0999999999999996</v>
      </c>
      <c r="I37" s="305">
        <v>3.6</v>
      </c>
      <c r="J37" s="306">
        <v>7.9</v>
      </c>
      <c r="K37" s="304">
        <v>2.5</v>
      </c>
      <c r="L37" s="307">
        <v>10.3</v>
      </c>
      <c r="M37" s="283"/>
    </row>
    <row r="38" spans="1:13" ht="15" customHeight="1">
      <c r="A38" s="308" t="s">
        <v>119</v>
      </c>
      <c r="B38" s="304">
        <v>3.5</v>
      </c>
      <c r="C38" s="305">
        <v>3.7</v>
      </c>
      <c r="D38" s="306">
        <v>3.8</v>
      </c>
      <c r="E38" s="304">
        <v>2.2999999999999998</v>
      </c>
      <c r="F38" s="305">
        <v>2.2999999999999998</v>
      </c>
      <c r="G38" s="306">
        <v>3.8</v>
      </c>
      <c r="H38" s="304">
        <v>2.8</v>
      </c>
      <c r="I38" s="305">
        <v>2.8</v>
      </c>
      <c r="J38" s="306">
        <v>3.7</v>
      </c>
      <c r="K38" s="304">
        <v>-4.3</v>
      </c>
      <c r="L38" s="307">
        <v>9.1</v>
      </c>
      <c r="M38" s="283"/>
    </row>
    <row r="39" spans="1:13" ht="15" customHeight="1">
      <c r="A39" s="308" t="s">
        <v>120</v>
      </c>
      <c r="B39" s="304">
        <v>2.6</v>
      </c>
      <c r="C39" s="305">
        <v>2.5</v>
      </c>
      <c r="D39" s="306">
        <v>3.7</v>
      </c>
      <c r="E39" s="304">
        <v>3.1</v>
      </c>
      <c r="F39" s="305">
        <v>3</v>
      </c>
      <c r="G39" s="306">
        <v>4</v>
      </c>
      <c r="H39" s="304">
        <v>4</v>
      </c>
      <c r="I39" s="305">
        <v>4</v>
      </c>
      <c r="J39" s="306">
        <v>4.0999999999999996</v>
      </c>
      <c r="K39" s="304">
        <v>-8.4</v>
      </c>
      <c r="L39" s="307">
        <v>-29.9</v>
      </c>
      <c r="M39" s="283"/>
    </row>
    <row r="40" spans="1:13" ht="15" customHeight="1">
      <c r="A40" s="308" t="s">
        <v>121</v>
      </c>
      <c r="B40" s="304">
        <v>3.7</v>
      </c>
      <c r="C40" s="305">
        <v>2.6</v>
      </c>
      <c r="D40" s="306">
        <v>3</v>
      </c>
      <c r="E40" s="304">
        <v>4.0999999999999996</v>
      </c>
      <c r="F40" s="305">
        <v>3</v>
      </c>
      <c r="G40" s="306">
        <v>2.5</v>
      </c>
      <c r="H40" s="304">
        <v>4.4000000000000004</v>
      </c>
      <c r="I40" s="305">
        <v>3.5</v>
      </c>
      <c r="J40" s="306">
        <v>2.2000000000000002</v>
      </c>
      <c r="K40" s="304">
        <v>-1</v>
      </c>
      <c r="L40" s="307">
        <v>-36</v>
      </c>
      <c r="M40" s="283"/>
    </row>
    <row r="41" spans="1:13" ht="15" customHeight="1">
      <c r="A41" s="308" t="s">
        <v>122</v>
      </c>
      <c r="B41" s="304">
        <v>2.4</v>
      </c>
      <c r="C41" s="305">
        <v>1.7</v>
      </c>
      <c r="D41" s="306">
        <v>1.3</v>
      </c>
      <c r="E41" s="304">
        <v>2.4</v>
      </c>
      <c r="F41" s="305">
        <v>1.7</v>
      </c>
      <c r="G41" s="306">
        <v>1.4</v>
      </c>
      <c r="H41" s="304">
        <v>2.8</v>
      </c>
      <c r="I41" s="305">
        <v>2.2000000000000002</v>
      </c>
      <c r="J41" s="306">
        <v>1</v>
      </c>
      <c r="K41" s="304">
        <v>-3.4</v>
      </c>
      <c r="L41" s="307">
        <v>3.2</v>
      </c>
      <c r="M41" s="283"/>
    </row>
    <row r="42" spans="1:13" ht="15" customHeight="1">
      <c r="A42" s="308" t="s">
        <v>123</v>
      </c>
      <c r="B42" s="304">
        <v>1.6</v>
      </c>
      <c r="C42" s="305">
        <v>1.4</v>
      </c>
      <c r="D42" s="306">
        <v>0.2</v>
      </c>
      <c r="E42" s="304">
        <v>2</v>
      </c>
      <c r="F42" s="305">
        <v>1.9</v>
      </c>
      <c r="G42" s="306">
        <v>0.1</v>
      </c>
      <c r="H42" s="304">
        <v>2.4</v>
      </c>
      <c r="I42" s="305">
        <v>2.4</v>
      </c>
      <c r="J42" s="306">
        <v>0</v>
      </c>
      <c r="K42" s="304">
        <v>-3.6</v>
      </c>
      <c r="L42" s="307">
        <v>-6.2</v>
      </c>
      <c r="M42" s="283"/>
    </row>
    <row r="43" spans="1:13" ht="15" customHeight="1">
      <c r="A43" s="308" t="s">
        <v>124</v>
      </c>
      <c r="B43" s="304">
        <v>2.9</v>
      </c>
      <c r="C43" s="305">
        <v>3.4</v>
      </c>
      <c r="D43" s="306">
        <v>-1.2</v>
      </c>
      <c r="E43" s="304">
        <v>-4.2</v>
      </c>
      <c r="F43" s="305">
        <v>-4.7</v>
      </c>
      <c r="G43" s="306">
        <v>1.7</v>
      </c>
      <c r="H43" s="304">
        <v>-4</v>
      </c>
      <c r="I43" s="305">
        <v>-4.5999999999999996</v>
      </c>
      <c r="J43" s="306">
        <v>1.8</v>
      </c>
      <c r="K43" s="304">
        <v>-6</v>
      </c>
      <c r="L43" s="307">
        <v>9</v>
      </c>
      <c r="M43" s="283"/>
    </row>
    <row r="44" spans="1:13" ht="15" customHeight="1">
      <c r="A44" s="308" t="s">
        <v>172</v>
      </c>
      <c r="B44" s="304">
        <v>2.7</v>
      </c>
      <c r="C44" s="305">
        <v>2.8</v>
      </c>
      <c r="D44" s="306">
        <v>2.1</v>
      </c>
      <c r="E44" s="304">
        <v>2.6</v>
      </c>
      <c r="F44" s="305">
        <v>2.7</v>
      </c>
      <c r="G44" s="306">
        <v>2.2000000000000002</v>
      </c>
      <c r="H44" s="304">
        <v>2.6</v>
      </c>
      <c r="I44" s="305">
        <v>2.7</v>
      </c>
      <c r="J44" s="306">
        <v>2.4</v>
      </c>
      <c r="K44" s="304">
        <v>3</v>
      </c>
      <c r="L44" s="307">
        <v>36.4</v>
      </c>
      <c r="M44" s="283"/>
    </row>
    <row r="45" spans="1:13" ht="15" customHeight="1">
      <c r="A45" s="308" t="s">
        <v>114</v>
      </c>
      <c r="B45" s="304">
        <v>2.4</v>
      </c>
      <c r="C45" s="305">
        <v>3.2</v>
      </c>
      <c r="D45" s="306">
        <v>-1.2</v>
      </c>
      <c r="E45" s="304">
        <v>2.1</v>
      </c>
      <c r="F45" s="305">
        <v>2.8</v>
      </c>
      <c r="G45" s="306">
        <v>-1.5</v>
      </c>
      <c r="H45" s="304">
        <v>1.9</v>
      </c>
      <c r="I45" s="305">
        <v>2.6</v>
      </c>
      <c r="J45" s="306">
        <v>-1.3</v>
      </c>
      <c r="K45" s="304">
        <v>4.7</v>
      </c>
      <c r="L45" s="307">
        <v>1104.4000000000001</v>
      </c>
      <c r="M45" s="283"/>
    </row>
    <row r="46" spans="1:13" ht="15" customHeight="1">
      <c r="A46" s="308" t="s">
        <v>115</v>
      </c>
      <c r="B46" s="304">
        <v>5.5</v>
      </c>
      <c r="C46" s="305">
        <v>5</v>
      </c>
      <c r="D46" s="306">
        <v>3.7</v>
      </c>
      <c r="E46" s="304">
        <v>2.8</v>
      </c>
      <c r="F46" s="305">
        <v>2.2000000000000002</v>
      </c>
      <c r="G46" s="306">
        <v>1.7</v>
      </c>
      <c r="H46" s="304">
        <v>2.5</v>
      </c>
      <c r="I46" s="305">
        <v>2</v>
      </c>
      <c r="J46" s="306">
        <v>1.6</v>
      </c>
      <c r="K46" s="304">
        <v>7.7</v>
      </c>
      <c r="L46" s="307">
        <v>91.3</v>
      </c>
      <c r="M46" s="283"/>
    </row>
    <row r="47" spans="1:13" ht="15" customHeight="1">
      <c r="A47" s="292" t="s">
        <v>116</v>
      </c>
      <c r="B47" s="304">
        <v>5.8</v>
      </c>
      <c r="C47" s="305">
        <v>4.7</v>
      </c>
      <c r="D47" s="306">
        <v>7.8</v>
      </c>
      <c r="E47" s="304">
        <v>3.4</v>
      </c>
      <c r="F47" s="305">
        <v>2.6</v>
      </c>
      <c r="G47" s="306">
        <v>3.6</v>
      </c>
      <c r="H47" s="304">
        <v>3</v>
      </c>
      <c r="I47" s="305">
        <v>2.2000000000000002</v>
      </c>
      <c r="J47" s="306">
        <v>3.4</v>
      </c>
      <c r="K47" s="304">
        <v>10.4</v>
      </c>
      <c r="L47" s="307">
        <v>94.1</v>
      </c>
      <c r="M47" s="283"/>
    </row>
    <row r="48" spans="1:13" ht="15" customHeight="1">
      <c r="A48" s="292" t="s">
        <v>117</v>
      </c>
      <c r="B48" s="309">
        <v>3.9</v>
      </c>
      <c r="C48" s="310">
        <v>2.7</v>
      </c>
      <c r="D48" s="311">
        <v>5.3</v>
      </c>
      <c r="E48" s="309">
        <v>3.8</v>
      </c>
      <c r="F48" s="310">
        <v>2.7</v>
      </c>
      <c r="G48" s="311">
        <v>5.3</v>
      </c>
      <c r="H48" s="309">
        <v>3.9</v>
      </c>
      <c r="I48" s="310">
        <v>2.8</v>
      </c>
      <c r="J48" s="311">
        <v>5.3</v>
      </c>
      <c r="K48" s="309">
        <v>2.8</v>
      </c>
      <c r="L48" s="312">
        <v>48.9</v>
      </c>
      <c r="M48" s="283"/>
    </row>
    <row r="49" spans="1:13" ht="15" customHeight="1">
      <c r="A49" s="313" t="s">
        <v>227</v>
      </c>
      <c r="B49" s="314">
        <v>6</v>
      </c>
      <c r="C49" s="315">
        <v>5.6</v>
      </c>
      <c r="D49" s="316">
        <v>2.4</v>
      </c>
      <c r="E49" s="314">
        <v>4.4000000000000004</v>
      </c>
      <c r="F49" s="315">
        <v>4.2</v>
      </c>
      <c r="G49" s="316">
        <v>1.2</v>
      </c>
      <c r="H49" s="314">
        <v>4.5</v>
      </c>
      <c r="I49" s="315">
        <v>4.4000000000000004</v>
      </c>
      <c r="J49" s="316">
        <v>1.5</v>
      </c>
      <c r="K49" s="314">
        <v>1.7</v>
      </c>
      <c r="L49" s="317">
        <v>7.7</v>
      </c>
      <c r="M49" s="283"/>
    </row>
    <row r="50" spans="1:13" ht="10" customHeight="1">
      <c r="A50" s="318"/>
      <c r="B50" s="319"/>
      <c r="C50" s="319"/>
      <c r="D50" s="320"/>
      <c r="E50" s="319"/>
      <c r="F50" s="319"/>
      <c r="G50" s="320"/>
      <c r="H50" s="319"/>
      <c r="I50" s="319"/>
      <c r="J50" s="320"/>
      <c r="K50" s="319"/>
      <c r="L50" s="77" t="str">
        <f>ⅰ.賃金!M24</f>
        <v>令和8年6月</v>
      </c>
      <c r="M50" s="283"/>
    </row>
    <row r="51" spans="1:13" ht="13" customHeight="1">
      <c r="A51" s="283"/>
      <c r="J51" s="283"/>
      <c r="M51" s="283"/>
    </row>
    <row r="52" spans="1:13" ht="16.5">
      <c r="A52" s="284" t="s">
        <v>222</v>
      </c>
      <c r="G52" s="283"/>
      <c r="H52" s="283"/>
      <c r="I52" s="283"/>
      <c r="J52" s="290" t="s">
        <v>221</v>
      </c>
      <c r="K52" s="283"/>
      <c r="L52" s="283"/>
      <c r="M52" s="283"/>
    </row>
    <row r="53" spans="1:13" ht="18" customHeight="1">
      <c r="A53" s="291"/>
      <c r="B53" s="417" t="s">
        <v>212</v>
      </c>
      <c r="C53" s="418"/>
      <c r="D53" s="419"/>
      <c r="E53" s="417" t="s">
        <v>213</v>
      </c>
      <c r="F53" s="418"/>
      <c r="G53" s="419"/>
      <c r="H53" s="417" t="s">
        <v>214</v>
      </c>
      <c r="I53" s="418"/>
      <c r="J53" s="419"/>
      <c r="K53" s="283"/>
      <c r="L53" s="283"/>
      <c r="M53" s="283"/>
    </row>
    <row r="54" spans="1:13" ht="18" customHeight="1">
      <c r="A54" s="292"/>
      <c r="B54" s="293" t="s">
        <v>215</v>
      </c>
      <c r="C54" s="294"/>
      <c r="D54" s="295"/>
      <c r="E54" s="293" t="s">
        <v>215</v>
      </c>
      <c r="F54" s="294"/>
      <c r="G54" s="295"/>
      <c r="H54" s="293" t="s">
        <v>215</v>
      </c>
      <c r="I54" s="294"/>
      <c r="J54" s="295"/>
      <c r="K54" s="283"/>
      <c r="L54" s="283"/>
      <c r="M54" s="283"/>
    </row>
    <row r="55" spans="1:13" ht="18" customHeight="1">
      <c r="A55" s="292"/>
      <c r="B55" s="297"/>
      <c r="C55" s="298" t="s">
        <v>217</v>
      </c>
      <c r="D55" s="299" t="s">
        <v>216</v>
      </c>
      <c r="E55" s="297"/>
      <c r="F55" s="298" t="s">
        <v>217</v>
      </c>
      <c r="G55" s="299" t="s">
        <v>216</v>
      </c>
      <c r="H55" s="297"/>
      <c r="I55" s="298" t="s">
        <v>217</v>
      </c>
      <c r="J55" s="299" t="s">
        <v>216</v>
      </c>
      <c r="K55" s="283"/>
      <c r="L55" s="283"/>
      <c r="M55" s="283"/>
    </row>
    <row r="56" spans="1:13" ht="15" customHeight="1">
      <c r="A56" s="291" t="s">
        <v>226</v>
      </c>
      <c r="B56" s="300">
        <v>-3.9</v>
      </c>
      <c r="C56" s="301">
        <v>-3.8</v>
      </c>
      <c r="D56" s="302">
        <v>-4.5</v>
      </c>
      <c r="E56" s="300">
        <v>-4.0999999999999996</v>
      </c>
      <c r="F56" s="301">
        <v>-3.9</v>
      </c>
      <c r="G56" s="302">
        <v>-4.9000000000000004</v>
      </c>
      <c r="H56" s="300">
        <v>0</v>
      </c>
      <c r="I56" s="301">
        <v>-2</v>
      </c>
      <c r="J56" s="302">
        <v>25</v>
      </c>
      <c r="K56" s="283"/>
      <c r="L56" s="283"/>
      <c r="M56" s="283"/>
    </row>
    <row r="57" spans="1:13" ht="15" customHeight="1">
      <c r="A57" s="292" t="s">
        <v>119</v>
      </c>
      <c r="B57" s="304">
        <v>0.3</v>
      </c>
      <c r="C57" s="305">
        <v>0.5</v>
      </c>
      <c r="D57" s="306">
        <v>-0.6</v>
      </c>
      <c r="E57" s="304">
        <v>0.3</v>
      </c>
      <c r="F57" s="305">
        <v>0.5</v>
      </c>
      <c r="G57" s="306">
        <v>-0.8</v>
      </c>
      <c r="H57" s="304">
        <v>1.3</v>
      </c>
      <c r="I57" s="305">
        <v>1</v>
      </c>
      <c r="J57" s="306">
        <v>14.3</v>
      </c>
      <c r="K57" s="283"/>
      <c r="L57" s="283"/>
      <c r="M57" s="283"/>
    </row>
    <row r="58" spans="1:13" ht="15" customHeight="1">
      <c r="A58" s="292" t="s">
        <v>120</v>
      </c>
      <c r="B58" s="304">
        <v>-1.2</v>
      </c>
      <c r="C58" s="305">
        <v>-1.4</v>
      </c>
      <c r="D58" s="306">
        <v>-0.5</v>
      </c>
      <c r="E58" s="304">
        <v>-1</v>
      </c>
      <c r="F58" s="305">
        <v>-1.1000000000000001</v>
      </c>
      <c r="G58" s="306">
        <v>-0.7</v>
      </c>
      <c r="H58" s="304">
        <v>-3.4</v>
      </c>
      <c r="I58" s="305">
        <v>-4.5999999999999996</v>
      </c>
      <c r="J58" s="306">
        <v>13.3</v>
      </c>
      <c r="K58" s="283"/>
      <c r="L58" s="283"/>
      <c r="M58" s="283"/>
    </row>
    <row r="59" spans="1:13" ht="15" customHeight="1">
      <c r="A59" s="292" t="s">
        <v>121</v>
      </c>
      <c r="B59" s="304">
        <v>-2.9</v>
      </c>
      <c r="C59" s="305">
        <v>-2.5</v>
      </c>
      <c r="D59" s="306">
        <v>-3.6</v>
      </c>
      <c r="E59" s="304">
        <v>-3.1</v>
      </c>
      <c r="F59" s="305">
        <v>-2.7</v>
      </c>
      <c r="G59" s="306">
        <v>-3.9</v>
      </c>
      <c r="H59" s="304">
        <v>0</v>
      </c>
      <c r="I59" s="305">
        <v>0</v>
      </c>
      <c r="J59" s="306">
        <v>11.8</v>
      </c>
      <c r="K59" s="283"/>
      <c r="L59" s="283"/>
      <c r="M59" s="283"/>
    </row>
    <row r="60" spans="1:13" ht="15" customHeight="1">
      <c r="A60" s="292" t="s">
        <v>122</v>
      </c>
      <c r="B60" s="304">
        <v>0</v>
      </c>
      <c r="C60" s="305">
        <v>0.2</v>
      </c>
      <c r="D60" s="306">
        <v>-0.7</v>
      </c>
      <c r="E60" s="304">
        <v>0.7</v>
      </c>
      <c r="F60" s="305">
        <v>0.9</v>
      </c>
      <c r="G60" s="306">
        <v>-0.6</v>
      </c>
      <c r="H60" s="304">
        <v>-10.1</v>
      </c>
      <c r="I60" s="305">
        <v>-9.9</v>
      </c>
      <c r="J60" s="306">
        <v>-7.1</v>
      </c>
      <c r="K60" s="283"/>
      <c r="L60" s="283"/>
      <c r="M60" s="283"/>
    </row>
    <row r="61" spans="1:13" ht="15" customHeight="1">
      <c r="A61" s="292" t="s">
        <v>123</v>
      </c>
      <c r="B61" s="304">
        <v>1.1000000000000001</v>
      </c>
      <c r="C61" s="305">
        <v>1.6</v>
      </c>
      <c r="D61" s="306">
        <v>-1.4</v>
      </c>
      <c r="E61" s="304">
        <v>1.7</v>
      </c>
      <c r="F61" s="305">
        <v>2.2000000000000002</v>
      </c>
      <c r="G61" s="306">
        <v>-1.3</v>
      </c>
      <c r="H61" s="304">
        <v>-6.6</v>
      </c>
      <c r="I61" s="305">
        <v>-6.1</v>
      </c>
      <c r="J61" s="306">
        <v>-7.7</v>
      </c>
      <c r="K61" s="283"/>
      <c r="L61" s="283"/>
      <c r="M61" s="283"/>
    </row>
    <row r="62" spans="1:13" ht="15" customHeight="1">
      <c r="A62" s="292" t="s">
        <v>124</v>
      </c>
      <c r="B62" s="304">
        <v>2</v>
      </c>
      <c r="C62" s="305">
        <v>2.2999999999999998</v>
      </c>
      <c r="D62" s="306">
        <v>1.4</v>
      </c>
      <c r="E62" s="304">
        <v>2.4</v>
      </c>
      <c r="F62" s="305">
        <v>2.7</v>
      </c>
      <c r="G62" s="306">
        <v>1.1000000000000001</v>
      </c>
      <c r="H62" s="304">
        <v>-3.4</v>
      </c>
      <c r="I62" s="305">
        <v>-3.7</v>
      </c>
      <c r="J62" s="306">
        <v>25</v>
      </c>
      <c r="K62" s="283"/>
      <c r="L62" s="283"/>
      <c r="M62" s="283"/>
    </row>
    <row r="63" spans="1:13" ht="15" customHeight="1">
      <c r="A63" s="292" t="s">
        <v>202</v>
      </c>
      <c r="B63" s="304">
        <v>0.4</v>
      </c>
      <c r="C63" s="305">
        <v>0.3</v>
      </c>
      <c r="D63" s="306">
        <v>2.9</v>
      </c>
      <c r="E63" s="304">
        <v>1</v>
      </c>
      <c r="F63" s="305">
        <v>1</v>
      </c>
      <c r="G63" s="306">
        <v>3.1</v>
      </c>
      <c r="H63" s="304">
        <v>-7.4</v>
      </c>
      <c r="I63" s="305">
        <v>-7.4</v>
      </c>
      <c r="J63" s="306">
        <v>-3.7</v>
      </c>
      <c r="K63" s="283"/>
      <c r="L63" s="283"/>
      <c r="M63" s="283"/>
    </row>
    <row r="64" spans="1:13" ht="15" customHeight="1">
      <c r="A64" s="292" t="s">
        <v>114</v>
      </c>
      <c r="B64" s="304">
        <v>-2.4</v>
      </c>
      <c r="C64" s="305">
        <v>-2.2999999999999998</v>
      </c>
      <c r="D64" s="306">
        <v>-1.9</v>
      </c>
      <c r="E64" s="304">
        <v>-2</v>
      </c>
      <c r="F64" s="305">
        <v>-1.9</v>
      </c>
      <c r="G64" s="306">
        <v>-1.1000000000000001</v>
      </c>
      <c r="H64" s="304">
        <v>-9.5</v>
      </c>
      <c r="I64" s="305">
        <v>-7.1</v>
      </c>
      <c r="J64" s="306">
        <v>-30.4</v>
      </c>
      <c r="K64" s="283"/>
      <c r="L64" s="283"/>
      <c r="M64" s="283"/>
    </row>
    <row r="65" spans="1:13" ht="15" customHeight="1">
      <c r="A65" s="308" t="s">
        <v>115</v>
      </c>
      <c r="B65" s="304">
        <v>-2.4</v>
      </c>
      <c r="C65" s="305">
        <v>-1.4</v>
      </c>
      <c r="D65" s="306">
        <v>-5.4</v>
      </c>
      <c r="E65" s="304">
        <v>-2</v>
      </c>
      <c r="F65" s="305">
        <v>-0.8</v>
      </c>
      <c r="G65" s="306">
        <v>-5.4</v>
      </c>
      <c r="H65" s="304">
        <v>-7.8</v>
      </c>
      <c r="I65" s="305">
        <v>-8.4</v>
      </c>
      <c r="J65" s="306">
        <v>-4.8</v>
      </c>
      <c r="K65" s="283"/>
      <c r="L65" s="283"/>
      <c r="M65" s="283"/>
    </row>
    <row r="66" spans="1:13" ht="15" customHeight="1">
      <c r="A66" s="308" t="s">
        <v>116</v>
      </c>
      <c r="B66" s="304">
        <v>-0.6</v>
      </c>
      <c r="C66" s="305">
        <v>0.1</v>
      </c>
      <c r="D66" s="306">
        <v>-1.9</v>
      </c>
      <c r="E66" s="304">
        <v>-0.3</v>
      </c>
      <c r="F66" s="305">
        <v>0.4</v>
      </c>
      <c r="G66" s="306">
        <v>-1.5</v>
      </c>
      <c r="H66" s="304">
        <v>-5.2</v>
      </c>
      <c r="I66" s="305">
        <v>-4</v>
      </c>
      <c r="J66" s="306">
        <v>-15.4</v>
      </c>
      <c r="K66" s="283"/>
      <c r="L66" s="283"/>
      <c r="M66" s="283"/>
    </row>
    <row r="67" spans="1:13" ht="15" customHeight="1">
      <c r="A67" s="308" t="s">
        <v>117</v>
      </c>
      <c r="B67" s="304">
        <v>-1.4</v>
      </c>
      <c r="C67" s="305">
        <v>-1.5</v>
      </c>
      <c r="D67" s="306">
        <v>-0.8</v>
      </c>
      <c r="E67" s="304">
        <v>-0.9</v>
      </c>
      <c r="F67" s="305">
        <v>-0.9</v>
      </c>
      <c r="G67" s="306">
        <v>-0.8</v>
      </c>
      <c r="H67" s="304">
        <v>-9.4</v>
      </c>
      <c r="I67" s="305">
        <v>-9.9</v>
      </c>
      <c r="J67" s="306">
        <v>0</v>
      </c>
      <c r="K67" s="283"/>
      <c r="L67" s="283"/>
      <c r="M67" s="283"/>
    </row>
    <row r="68" spans="1:13" ht="15" customHeight="1">
      <c r="A68" s="308" t="s">
        <v>118</v>
      </c>
      <c r="B68" s="304">
        <v>-0.4</v>
      </c>
      <c r="C68" s="305">
        <v>-0.2</v>
      </c>
      <c r="D68" s="306">
        <v>0.5</v>
      </c>
      <c r="E68" s="304">
        <v>0</v>
      </c>
      <c r="F68" s="305">
        <v>0.1</v>
      </c>
      <c r="G68" s="306">
        <v>0.3</v>
      </c>
      <c r="H68" s="304">
        <v>-6.3</v>
      </c>
      <c r="I68" s="305">
        <v>-5.6</v>
      </c>
      <c r="J68" s="306">
        <v>11.8</v>
      </c>
      <c r="K68" s="283"/>
      <c r="L68" s="283"/>
      <c r="M68" s="283"/>
    </row>
    <row r="69" spans="1:13" ht="15" customHeight="1">
      <c r="A69" s="308" t="s">
        <v>119</v>
      </c>
      <c r="B69" s="304">
        <v>0.4</v>
      </c>
      <c r="C69" s="305">
        <v>0.9</v>
      </c>
      <c r="D69" s="306">
        <v>-1.1000000000000001</v>
      </c>
      <c r="E69" s="304">
        <v>0.9</v>
      </c>
      <c r="F69" s="305">
        <v>1.5</v>
      </c>
      <c r="G69" s="306">
        <v>-1.1000000000000001</v>
      </c>
      <c r="H69" s="304">
        <v>-8.1999999999999993</v>
      </c>
      <c r="I69" s="305">
        <v>-8.1</v>
      </c>
      <c r="J69" s="306">
        <v>0</v>
      </c>
      <c r="K69" s="283"/>
      <c r="L69" s="283"/>
      <c r="M69" s="283"/>
    </row>
    <row r="70" spans="1:13" ht="15" customHeight="1">
      <c r="A70" s="308" t="s">
        <v>120</v>
      </c>
      <c r="B70" s="304">
        <v>-1.4</v>
      </c>
      <c r="C70" s="305">
        <v>-1.4</v>
      </c>
      <c r="D70" s="306">
        <v>-1.6</v>
      </c>
      <c r="E70" s="304">
        <v>-1.5</v>
      </c>
      <c r="F70" s="305">
        <v>-1.5</v>
      </c>
      <c r="G70" s="306">
        <v>-1.4</v>
      </c>
      <c r="H70" s="304">
        <v>0</v>
      </c>
      <c r="I70" s="305">
        <v>0.9</v>
      </c>
      <c r="J70" s="306">
        <v>-7.1</v>
      </c>
      <c r="K70" s="283"/>
      <c r="L70" s="283"/>
      <c r="M70" s="283"/>
    </row>
    <row r="71" spans="1:13" ht="15" customHeight="1">
      <c r="A71" s="308" t="s">
        <v>121</v>
      </c>
      <c r="B71" s="304">
        <v>-1</v>
      </c>
      <c r="C71" s="305">
        <v>-2</v>
      </c>
      <c r="D71" s="306">
        <v>0.8</v>
      </c>
      <c r="E71" s="304">
        <v>-0.5</v>
      </c>
      <c r="F71" s="305">
        <v>-1.4</v>
      </c>
      <c r="G71" s="306">
        <v>0.8</v>
      </c>
      <c r="H71" s="304">
        <v>-7.5</v>
      </c>
      <c r="I71" s="305">
        <v>-9</v>
      </c>
      <c r="J71" s="306">
        <v>0</v>
      </c>
      <c r="K71" s="283"/>
      <c r="L71" s="283"/>
      <c r="M71" s="283"/>
    </row>
    <row r="72" spans="1:13" ht="15" customHeight="1">
      <c r="A72" s="308" t="s">
        <v>122</v>
      </c>
      <c r="B72" s="304">
        <v>0.3</v>
      </c>
      <c r="C72" s="305">
        <v>-0.1</v>
      </c>
      <c r="D72" s="306">
        <v>-0.5</v>
      </c>
      <c r="E72" s="304">
        <v>0.5</v>
      </c>
      <c r="F72" s="305">
        <v>0.3</v>
      </c>
      <c r="G72" s="306">
        <v>-0.5</v>
      </c>
      <c r="H72" s="304">
        <v>-3.3</v>
      </c>
      <c r="I72" s="305">
        <v>-4.0999999999999996</v>
      </c>
      <c r="J72" s="306">
        <v>0</v>
      </c>
      <c r="K72" s="283"/>
      <c r="L72" s="283"/>
      <c r="M72" s="283"/>
    </row>
    <row r="73" spans="1:13" ht="15" customHeight="1">
      <c r="A73" s="308" t="s">
        <v>123</v>
      </c>
      <c r="B73" s="304">
        <v>-1.8</v>
      </c>
      <c r="C73" s="305">
        <v>-2.2999999999999998</v>
      </c>
      <c r="D73" s="306">
        <v>-1</v>
      </c>
      <c r="E73" s="304">
        <v>-2.2999999999999998</v>
      </c>
      <c r="F73" s="305">
        <v>-2.8</v>
      </c>
      <c r="G73" s="306">
        <v>-1.4</v>
      </c>
      <c r="H73" s="304">
        <v>4.4000000000000004</v>
      </c>
      <c r="I73" s="305">
        <v>3.3</v>
      </c>
      <c r="J73" s="306">
        <v>17.600000000000001</v>
      </c>
      <c r="K73" s="283"/>
      <c r="L73" s="283"/>
      <c r="M73" s="283"/>
    </row>
    <row r="74" spans="1:13" ht="15" customHeight="1">
      <c r="A74" s="308" t="s">
        <v>124</v>
      </c>
      <c r="B74" s="304">
        <v>-4.0999999999999996</v>
      </c>
      <c r="C74" s="305">
        <v>-4.3</v>
      </c>
      <c r="D74" s="306">
        <v>-2.6</v>
      </c>
      <c r="E74" s="304">
        <v>-4.3</v>
      </c>
      <c r="F74" s="305">
        <v>-4.5999999999999996</v>
      </c>
      <c r="G74" s="306">
        <v>-2.6</v>
      </c>
      <c r="H74" s="304">
        <v>-1.1000000000000001</v>
      </c>
      <c r="I74" s="305">
        <v>-0.9</v>
      </c>
      <c r="J74" s="306">
        <v>-6.3</v>
      </c>
      <c r="K74" s="283"/>
      <c r="L74" s="283"/>
      <c r="M74" s="283"/>
    </row>
    <row r="75" spans="1:13" ht="15" customHeight="1">
      <c r="A75" s="308" t="s">
        <v>172</v>
      </c>
      <c r="B75" s="304">
        <v>-0.4</v>
      </c>
      <c r="C75" s="305">
        <v>0.3</v>
      </c>
      <c r="D75" s="306">
        <v>-2.6</v>
      </c>
      <c r="E75" s="304">
        <v>-0.1</v>
      </c>
      <c r="F75" s="305">
        <v>0.7</v>
      </c>
      <c r="G75" s="306">
        <v>-2.8</v>
      </c>
      <c r="H75" s="304">
        <v>-4.5</v>
      </c>
      <c r="I75" s="305">
        <v>-4.5</v>
      </c>
      <c r="J75" s="306">
        <v>3</v>
      </c>
      <c r="K75" s="283"/>
      <c r="L75" s="283"/>
      <c r="M75" s="283"/>
    </row>
    <row r="76" spans="1:13" ht="15" customHeight="1">
      <c r="A76" s="308" t="s">
        <v>114</v>
      </c>
      <c r="B76" s="304">
        <v>-1.2</v>
      </c>
      <c r="C76" s="305">
        <v>-0.5</v>
      </c>
      <c r="D76" s="306">
        <v>-3.7</v>
      </c>
      <c r="E76" s="304">
        <v>-1.2</v>
      </c>
      <c r="F76" s="305">
        <v>-0.5</v>
      </c>
      <c r="G76" s="306">
        <v>-3.3</v>
      </c>
      <c r="H76" s="304">
        <v>-1.2</v>
      </c>
      <c r="I76" s="305">
        <v>0</v>
      </c>
      <c r="J76" s="306">
        <v>-16</v>
      </c>
      <c r="K76" s="283"/>
      <c r="L76" s="283"/>
      <c r="M76" s="283"/>
    </row>
    <row r="77" spans="1:13" ht="15" customHeight="1">
      <c r="A77" s="308" t="s">
        <v>115</v>
      </c>
      <c r="B77" s="304">
        <v>1.3</v>
      </c>
      <c r="C77" s="305">
        <v>0.1</v>
      </c>
      <c r="D77" s="306">
        <v>3.6</v>
      </c>
      <c r="E77" s="304">
        <v>1.7</v>
      </c>
      <c r="F77" s="305">
        <v>0.7</v>
      </c>
      <c r="G77" s="306">
        <v>3.4</v>
      </c>
      <c r="H77" s="304">
        <v>-4.2</v>
      </c>
      <c r="I77" s="305">
        <v>-6.4</v>
      </c>
      <c r="J77" s="306">
        <v>8.3000000000000007</v>
      </c>
      <c r="K77" s="283"/>
      <c r="L77" s="283"/>
      <c r="M77" s="283"/>
    </row>
    <row r="78" spans="1:13" ht="15" customHeight="1">
      <c r="A78" s="292" t="s">
        <v>116</v>
      </c>
      <c r="B78" s="304">
        <v>-1.8</v>
      </c>
      <c r="C78" s="305">
        <v>-3</v>
      </c>
      <c r="D78" s="306">
        <v>1.3</v>
      </c>
      <c r="E78" s="304">
        <v>-1.5</v>
      </c>
      <c r="F78" s="305">
        <v>-2.6</v>
      </c>
      <c r="G78" s="306">
        <v>1</v>
      </c>
      <c r="H78" s="304">
        <v>-5.8</v>
      </c>
      <c r="I78" s="305">
        <v>-8.1</v>
      </c>
      <c r="J78" s="306">
        <v>12</v>
      </c>
      <c r="K78" s="283"/>
      <c r="L78" s="283"/>
      <c r="M78" s="283"/>
    </row>
    <row r="79" spans="1:13" ht="15" customHeight="1">
      <c r="A79" s="292" t="s">
        <v>117</v>
      </c>
      <c r="B79" s="309">
        <v>-2.7</v>
      </c>
      <c r="C79" s="310">
        <v>-4.2</v>
      </c>
      <c r="D79" s="311">
        <v>1</v>
      </c>
      <c r="E79" s="309">
        <v>-3</v>
      </c>
      <c r="F79" s="310">
        <v>-4.5</v>
      </c>
      <c r="G79" s="311">
        <v>0.7</v>
      </c>
      <c r="H79" s="309">
        <v>1.2</v>
      </c>
      <c r="I79" s="310">
        <v>0</v>
      </c>
      <c r="J79" s="311">
        <v>9.6999999999999993</v>
      </c>
      <c r="K79" s="283"/>
      <c r="L79" s="283"/>
      <c r="M79" s="283"/>
    </row>
    <row r="80" spans="1:13" ht="15" customHeight="1">
      <c r="A80" s="313" t="s">
        <v>227</v>
      </c>
      <c r="B80" s="314">
        <v>1.5</v>
      </c>
      <c r="C80" s="315">
        <v>1.5</v>
      </c>
      <c r="D80" s="316">
        <v>-0.2</v>
      </c>
      <c r="E80" s="314">
        <v>1.8</v>
      </c>
      <c r="F80" s="315">
        <v>1.9</v>
      </c>
      <c r="G80" s="316">
        <v>0.3</v>
      </c>
      <c r="H80" s="314">
        <v>-3.8</v>
      </c>
      <c r="I80" s="315">
        <v>-2.9</v>
      </c>
      <c r="J80" s="316">
        <v>-15.2</v>
      </c>
      <c r="K80" s="283"/>
      <c r="L80" s="283"/>
      <c r="M80" s="283"/>
    </row>
    <row r="81" spans="1:13" ht="10" customHeight="1">
      <c r="A81" s="283"/>
      <c r="J81" s="77" t="str">
        <f>ⅰ.賃金!M24</f>
        <v>令和8年6月</v>
      </c>
      <c r="M81" s="283"/>
    </row>
  </sheetData>
  <sheetProtection formatCells="0"/>
  <mergeCells count="11">
    <mergeCell ref="K24:L24"/>
    <mergeCell ref="B53:D53"/>
    <mergeCell ref="E53:G53"/>
    <mergeCell ref="H53:J53"/>
    <mergeCell ref="A3:L3"/>
    <mergeCell ref="A4:L4"/>
    <mergeCell ref="B22:D22"/>
    <mergeCell ref="E22:G22"/>
    <mergeCell ref="H22:J22"/>
    <mergeCell ref="K22:K23"/>
    <mergeCell ref="L22:L23"/>
  </mergeCells>
  <phoneticPr fontId="42"/>
  <conditionalFormatting sqref="A25:A50">
    <cfRule type="cellIs" dxfId="1" priority="4" operator="equal">
      <formula>0</formula>
    </cfRule>
  </conditionalFormatting>
  <conditionalFormatting sqref="A56:A80">
    <cfRule type="cellIs" dxfId="0" priority="2" operator="equal">
      <formula>0</formula>
    </cfRule>
  </conditionalFormatting>
  <hyperlinks>
    <hyperlink ref="A1" location="目次!B2" display="［目次へ戻る］" xr:uid="{1BF6A350-328A-49A4-9AFC-C7923E18D443}"/>
  </hyperlinks>
  <printOptions horizontalCentered="1"/>
  <pageMargins left="0.70866141732283472" right="0.70866141732283472" top="0.74803149606299213" bottom="0.74803149606299213" header="0.31496062992125984" footer="0.31496062992125984"/>
  <pageSetup paperSize="9" scale="65"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O55"/>
  <sheetViews>
    <sheetView showGridLines="0" zoomScaleNormal="100" workbookViewId="0"/>
  </sheetViews>
  <sheetFormatPr defaultColWidth="8.90625" defaultRowHeight="13"/>
  <cols>
    <col min="1" max="1" width="17.6328125" style="1" customWidth="1"/>
    <col min="2" max="2" width="9.36328125" style="1" customWidth="1"/>
    <col min="3" max="11" width="8.6328125" style="1" customWidth="1"/>
    <col min="12" max="12" width="12.26953125" style="1" bestFit="1" customWidth="1"/>
    <col min="13" max="13" width="10.08984375" style="1" bestFit="1" customWidth="1"/>
    <col min="14" max="14" width="2.90625" style="1" customWidth="1"/>
    <col min="15" max="16384" width="8.90625" style="1"/>
  </cols>
  <sheetData>
    <row r="1" spans="1:13" ht="15" customHeight="1">
      <c r="A1" s="219" t="s">
        <v>133</v>
      </c>
    </row>
    <row r="2" spans="1:13" s="2" customFormat="1" ht="12">
      <c r="A2" s="6" t="s">
        <v>96</v>
      </c>
      <c r="B2" s="151"/>
      <c r="C2" s="151"/>
      <c r="D2" s="151"/>
      <c r="E2" s="151"/>
      <c r="F2" s="151"/>
      <c r="G2" s="151"/>
      <c r="H2" s="151"/>
      <c r="I2" s="151"/>
      <c r="J2" s="151"/>
      <c r="K2" s="151"/>
      <c r="L2" s="151"/>
      <c r="M2" s="153"/>
    </row>
    <row r="3" spans="1:13" s="2" customFormat="1" ht="12">
      <c r="A3" s="6"/>
      <c r="B3" s="151"/>
      <c r="C3" s="151"/>
      <c r="D3" s="151"/>
      <c r="E3" s="152"/>
      <c r="F3" s="151"/>
      <c r="G3" s="6"/>
      <c r="H3" s="6"/>
      <c r="I3" s="151"/>
      <c r="J3" s="151"/>
      <c r="K3" s="152"/>
      <c r="L3" s="151"/>
      <c r="M3" s="153"/>
    </row>
    <row r="4" spans="1:13" s="3" customFormat="1" ht="11">
      <c r="A4" s="7" t="s">
        <v>97</v>
      </c>
      <c r="L4" s="338" t="s">
        <v>98</v>
      </c>
      <c r="M4" s="338"/>
    </row>
    <row r="5" spans="1:13" s="4" customFormat="1" ht="11">
      <c r="A5" s="335" t="s">
        <v>99</v>
      </c>
      <c r="B5" s="342" t="s">
        <v>100</v>
      </c>
      <c r="C5" s="343"/>
      <c r="D5" s="335"/>
      <c r="E5" s="344" t="s">
        <v>101</v>
      </c>
      <c r="F5" s="345"/>
      <c r="G5" s="345"/>
      <c r="H5" s="344" t="s">
        <v>102</v>
      </c>
      <c r="I5" s="345"/>
      <c r="J5" s="345"/>
      <c r="K5" s="344" t="s">
        <v>103</v>
      </c>
      <c r="L5" s="345"/>
      <c r="M5" s="346"/>
    </row>
    <row r="6" spans="1:13" s="4" customFormat="1" ht="19">
      <c r="A6" s="336"/>
      <c r="B6" s="158"/>
      <c r="C6" s="183" t="s">
        <v>104</v>
      </c>
      <c r="D6" s="184" t="s">
        <v>156</v>
      </c>
      <c r="E6" s="158"/>
      <c r="F6" s="183" t="s">
        <v>105</v>
      </c>
      <c r="G6" s="183" t="s">
        <v>156</v>
      </c>
      <c r="H6" s="158"/>
      <c r="I6" s="183" t="s">
        <v>105</v>
      </c>
      <c r="J6" s="183" t="s">
        <v>156</v>
      </c>
      <c r="K6" s="158"/>
      <c r="L6" s="183" t="s">
        <v>106</v>
      </c>
      <c r="M6" s="185" t="s">
        <v>107</v>
      </c>
    </row>
    <row r="7" spans="1:13" s="5" customFormat="1" ht="22.5" customHeight="1">
      <c r="A7" s="165" t="s">
        <v>170</v>
      </c>
      <c r="B7" s="191">
        <v>531677</v>
      </c>
      <c r="C7" s="187">
        <v>70.8</v>
      </c>
      <c r="D7" s="187">
        <v>3.4</v>
      </c>
      <c r="E7" s="190">
        <v>299232</v>
      </c>
      <c r="F7" s="187">
        <v>1.2</v>
      </c>
      <c r="G7" s="187">
        <v>3.4</v>
      </c>
      <c r="H7" s="190">
        <v>279189</v>
      </c>
      <c r="I7" s="187">
        <v>1.2</v>
      </c>
      <c r="J7" s="187">
        <v>3.4</v>
      </c>
      <c r="K7" s="190">
        <v>232445</v>
      </c>
      <c r="L7" s="190">
        <v>216905</v>
      </c>
      <c r="M7" s="192">
        <v>7875</v>
      </c>
    </row>
    <row r="8" spans="1:13" s="5" customFormat="1" ht="22.5" customHeight="1">
      <c r="A8" s="165" t="s">
        <v>44</v>
      </c>
      <c r="B8" s="191">
        <v>448894</v>
      </c>
      <c r="C8" s="187">
        <v>70.071501532175688</v>
      </c>
      <c r="D8" s="187">
        <v>3.4804226227470441</v>
      </c>
      <c r="E8" s="190">
        <v>254447</v>
      </c>
      <c r="F8" s="187">
        <v>-0.35650623885918509</v>
      </c>
      <c r="G8" s="187">
        <v>4.2910447761193975</v>
      </c>
      <c r="H8" s="190">
        <v>241638</v>
      </c>
      <c r="I8" s="187">
        <v>-8.8652482269498512E-2</v>
      </c>
      <c r="J8" s="187">
        <v>4.3518518518518547</v>
      </c>
      <c r="K8" s="190">
        <v>194447</v>
      </c>
      <c r="L8" s="190">
        <v>185888</v>
      </c>
      <c r="M8" s="192">
        <v>4421</v>
      </c>
    </row>
    <row r="9" spans="1:13" s="5" customFormat="1" ht="22.5" customHeight="1">
      <c r="A9" s="166" t="s">
        <v>18</v>
      </c>
      <c r="B9" s="193">
        <v>366160</v>
      </c>
      <c r="C9" s="194">
        <v>5.329457364341085</v>
      </c>
      <c r="D9" s="195">
        <v>-16.061776061776058</v>
      </c>
      <c r="E9" s="196">
        <v>288253</v>
      </c>
      <c r="F9" s="194">
        <v>-0.68965517241379581</v>
      </c>
      <c r="G9" s="194">
        <v>-3.8167938931297711</v>
      </c>
      <c r="H9" s="196">
        <v>279907</v>
      </c>
      <c r="I9" s="194">
        <v>0.96525096525096521</v>
      </c>
      <c r="J9" s="194">
        <v>-3.8602941176470615</v>
      </c>
      <c r="K9" s="196">
        <v>77907</v>
      </c>
      <c r="L9" s="196">
        <v>20618</v>
      </c>
      <c r="M9" s="196">
        <v>-58533</v>
      </c>
    </row>
    <row r="10" spans="1:13" s="5" customFormat="1" ht="22.5" customHeight="1">
      <c r="A10" s="166" t="s">
        <v>6</v>
      </c>
      <c r="B10" s="197">
        <v>400495</v>
      </c>
      <c r="C10" s="195">
        <v>43.650047036688612</v>
      </c>
      <c r="D10" s="195">
        <v>-13.971830985915497</v>
      </c>
      <c r="E10" s="198">
        <v>270912</v>
      </c>
      <c r="F10" s="195">
        <v>-1.0408326661329155</v>
      </c>
      <c r="G10" s="195">
        <v>-4.5559845559845602</v>
      </c>
      <c r="H10" s="198">
        <v>254012</v>
      </c>
      <c r="I10" s="195">
        <v>-0.23752969121139919</v>
      </c>
      <c r="J10" s="195">
        <v>-3.0769230769230771</v>
      </c>
      <c r="K10" s="198">
        <v>129583</v>
      </c>
      <c r="L10" s="198">
        <v>124609</v>
      </c>
      <c r="M10" s="198">
        <v>-52123</v>
      </c>
    </row>
    <row r="11" spans="1:13" s="5" customFormat="1" ht="22.5" customHeight="1">
      <c r="A11" s="167" t="s">
        <v>31</v>
      </c>
      <c r="B11" s="197">
        <v>870657</v>
      </c>
      <c r="C11" s="195">
        <v>143.74999999999997</v>
      </c>
      <c r="D11" s="195">
        <v>1.2182203389830417</v>
      </c>
      <c r="E11" s="198">
        <v>358787</v>
      </c>
      <c r="F11" s="195">
        <v>0.77821011673151474</v>
      </c>
      <c r="G11" s="195">
        <v>7.580477673935615</v>
      </c>
      <c r="H11" s="198">
        <v>330803</v>
      </c>
      <c r="I11" s="195">
        <v>2.8884462151394334</v>
      </c>
      <c r="J11" s="195">
        <v>8.8514225500526766</v>
      </c>
      <c r="K11" s="198">
        <v>511870</v>
      </c>
      <c r="L11" s="198">
        <v>511034</v>
      </c>
      <c r="M11" s="198">
        <v>-14691</v>
      </c>
    </row>
    <row r="12" spans="1:13" s="5" customFormat="1" ht="22.5" customHeight="1">
      <c r="A12" s="166" t="s">
        <v>45</v>
      </c>
      <c r="B12" s="197">
        <v>677462</v>
      </c>
      <c r="C12" s="195">
        <v>78.485687903970472</v>
      </c>
      <c r="D12" s="195">
        <v>-1.9776876267748364</v>
      </c>
      <c r="E12" s="198">
        <v>374946</v>
      </c>
      <c r="F12" s="195">
        <v>2.5133282559025001</v>
      </c>
      <c r="G12" s="195">
        <v>9.3419983753046303</v>
      </c>
      <c r="H12" s="198">
        <v>354735</v>
      </c>
      <c r="I12" s="195">
        <v>2.6535253980288096</v>
      </c>
      <c r="J12" s="195">
        <v>12.833333333333337</v>
      </c>
      <c r="K12" s="198">
        <v>302516</v>
      </c>
      <c r="L12" s="198">
        <v>288839</v>
      </c>
      <c r="M12" s="198">
        <v>-45583</v>
      </c>
    </row>
    <row r="13" spans="1:13" s="5" customFormat="1" ht="22.5" customHeight="1">
      <c r="A13" s="166" t="s">
        <v>46</v>
      </c>
      <c r="B13" s="197">
        <v>362477</v>
      </c>
      <c r="C13" s="195">
        <v>15.326633165829131</v>
      </c>
      <c r="D13" s="195">
        <v>4.3181818181818095</v>
      </c>
      <c r="E13" s="198">
        <v>305932</v>
      </c>
      <c r="F13" s="195">
        <v>-2.2844509948415581</v>
      </c>
      <c r="G13" s="195">
        <v>10.776942355889716</v>
      </c>
      <c r="H13" s="198">
        <v>264338</v>
      </c>
      <c r="I13" s="195">
        <v>-4.6571798188874443</v>
      </c>
      <c r="J13" s="195">
        <v>12.605042016806722</v>
      </c>
      <c r="K13" s="198">
        <v>56545</v>
      </c>
      <c r="L13" s="198">
        <v>55480</v>
      </c>
      <c r="M13" s="198">
        <v>-14720</v>
      </c>
    </row>
    <row r="14" spans="1:13" s="5" customFormat="1" ht="22.5" customHeight="1">
      <c r="A14" s="166" t="s">
        <v>36</v>
      </c>
      <c r="B14" s="197">
        <v>322465</v>
      </c>
      <c r="C14" s="195">
        <v>51.684210526315788</v>
      </c>
      <c r="D14" s="195">
        <v>10.931485758275587</v>
      </c>
      <c r="E14" s="198">
        <v>214630</v>
      </c>
      <c r="F14" s="195">
        <v>1.2962962962963016</v>
      </c>
      <c r="G14" s="195">
        <v>8.6395233366434976</v>
      </c>
      <c r="H14" s="198">
        <v>206032</v>
      </c>
      <c r="I14" s="195">
        <v>1.8674136321195145</v>
      </c>
      <c r="J14" s="195">
        <v>8.2341269841269806</v>
      </c>
      <c r="K14" s="198">
        <v>107835</v>
      </c>
      <c r="L14" s="198">
        <v>107190</v>
      </c>
      <c r="M14" s="198">
        <v>14802</v>
      </c>
    </row>
    <row r="15" spans="1:13" s="5" customFormat="1" ht="22.5" customHeight="1">
      <c r="A15" s="166" t="s">
        <v>47</v>
      </c>
      <c r="B15" s="197">
        <v>801333</v>
      </c>
      <c r="C15" s="195">
        <v>106.18025751072962</v>
      </c>
      <c r="D15" s="195">
        <v>-14.244912531238855</v>
      </c>
      <c r="E15" s="198">
        <v>367898</v>
      </c>
      <c r="F15" s="195">
        <v>2.3556231003039474</v>
      </c>
      <c r="G15" s="195">
        <v>6.482213438735168</v>
      </c>
      <c r="H15" s="198">
        <v>357478</v>
      </c>
      <c r="I15" s="195">
        <v>2.5075987841945375</v>
      </c>
      <c r="J15" s="195">
        <v>11.857379767827538</v>
      </c>
      <c r="K15" s="198">
        <v>433435</v>
      </c>
      <c r="L15" s="198">
        <v>404249</v>
      </c>
      <c r="M15" s="198">
        <v>-155578</v>
      </c>
    </row>
    <row r="16" spans="1:13" s="5" customFormat="1" ht="22.5" customHeight="1">
      <c r="A16" s="166" t="s">
        <v>48</v>
      </c>
      <c r="B16" s="197">
        <v>556132</v>
      </c>
      <c r="C16" s="195">
        <v>123.50282485875708</v>
      </c>
      <c r="D16" s="195">
        <v>-21.351888667992043</v>
      </c>
      <c r="E16" s="198">
        <v>253014</v>
      </c>
      <c r="F16" s="195">
        <v>2.1821631878557843</v>
      </c>
      <c r="G16" s="195">
        <v>-10.025062656641603</v>
      </c>
      <c r="H16" s="198">
        <v>238114</v>
      </c>
      <c r="I16" s="195">
        <v>0.28011204481793778</v>
      </c>
      <c r="J16" s="195">
        <v>-8.8285229202037279</v>
      </c>
      <c r="K16" s="198">
        <v>303118</v>
      </c>
      <c r="L16" s="198">
        <v>301878</v>
      </c>
      <c r="M16" s="198">
        <v>-122669</v>
      </c>
    </row>
    <row r="17" spans="1:15" s="5" customFormat="1" ht="22.5" customHeight="1">
      <c r="A17" s="168" t="s">
        <v>49</v>
      </c>
      <c r="B17" s="197">
        <v>603840</v>
      </c>
      <c r="C17" s="195">
        <v>98.094027954256674</v>
      </c>
      <c r="D17" s="195">
        <v>0</v>
      </c>
      <c r="E17" s="198">
        <v>310473</v>
      </c>
      <c r="F17" s="195">
        <v>1.8464528668610216</v>
      </c>
      <c r="G17" s="195">
        <v>3.3530571992110367</v>
      </c>
      <c r="H17" s="198">
        <v>298096</v>
      </c>
      <c r="I17" s="195">
        <v>0.46598322460391428</v>
      </c>
      <c r="J17" s="195">
        <v>3.6538461538461511</v>
      </c>
      <c r="K17" s="198">
        <v>293367</v>
      </c>
      <c r="L17" s="198">
        <v>293352</v>
      </c>
      <c r="M17" s="198">
        <v>-9850</v>
      </c>
    </row>
    <row r="18" spans="1:15" s="5" customFormat="1" ht="22.5" customHeight="1">
      <c r="A18" s="166" t="s">
        <v>50</v>
      </c>
      <c r="B18" s="197">
        <v>164405</v>
      </c>
      <c r="C18" s="195">
        <v>18.707738542449292</v>
      </c>
      <c r="D18" s="195">
        <v>38.232720909886268</v>
      </c>
      <c r="E18" s="198">
        <v>131908</v>
      </c>
      <c r="F18" s="195">
        <v>-4.5951859956236198</v>
      </c>
      <c r="G18" s="195">
        <v>21.561338289962841</v>
      </c>
      <c r="H18" s="198">
        <v>126673</v>
      </c>
      <c r="I18" s="195">
        <v>-4.8970901348474136</v>
      </c>
      <c r="J18" s="195">
        <v>20.829576194770059</v>
      </c>
      <c r="K18" s="198">
        <v>32497</v>
      </c>
      <c r="L18" s="198">
        <v>32289</v>
      </c>
      <c r="M18" s="198">
        <v>22107</v>
      </c>
    </row>
    <row r="19" spans="1:15" s="5" customFormat="1" ht="22.5" customHeight="1">
      <c r="A19" s="169" t="s">
        <v>51</v>
      </c>
      <c r="B19" s="197">
        <v>247021</v>
      </c>
      <c r="C19" s="195">
        <v>39.049826187717265</v>
      </c>
      <c r="D19" s="195">
        <v>-14.71215351812366</v>
      </c>
      <c r="E19" s="198">
        <v>182290</v>
      </c>
      <c r="F19" s="195">
        <v>2.7837259100642333</v>
      </c>
      <c r="G19" s="195">
        <v>-13.513513513513514</v>
      </c>
      <c r="H19" s="198">
        <v>174963</v>
      </c>
      <c r="I19" s="195">
        <v>2.9850746268656687</v>
      </c>
      <c r="J19" s="195">
        <v>-13.363228699551573</v>
      </c>
      <c r="K19" s="198">
        <v>64731</v>
      </c>
      <c r="L19" s="198">
        <v>64703</v>
      </c>
      <c r="M19" s="198">
        <v>-13880</v>
      </c>
    </row>
    <row r="20" spans="1:15" s="5" customFormat="1" ht="22.5" customHeight="1">
      <c r="A20" s="166" t="s">
        <v>223</v>
      </c>
      <c r="B20" s="197">
        <v>1071080</v>
      </c>
      <c r="C20" s="195">
        <v>183.93665158371039</v>
      </c>
      <c r="D20" s="195">
        <v>46.955503512880554</v>
      </c>
      <c r="E20" s="198">
        <v>353733</v>
      </c>
      <c r="F20" s="195">
        <v>-9.3808630393990927E-2</v>
      </c>
      <c r="G20" s="195">
        <v>21.160409556313986</v>
      </c>
      <c r="H20" s="198">
        <v>347069</v>
      </c>
      <c r="I20" s="195">
        <v>0</v>
      </c>
      <c r="J20" s="195">
        <v>20.733104238258885</v>
      </c>
      <c r="K20" s="198">
        <v>717347</v>
      </c>
      <c r="L20" s="198">
        <v>694074</v>
      </c>
      <c r="M20" s="198">
        <v>280350</v>
      </c>
    </row>
    <row r="21" spans="1:15" s="5" customFormat="1" ht="22.5" customHeight="1">
      <c r="A21" s="166" t="s">
        <v>14</v>
      </c>
      <c r="B21" s="197">
        <v>465635</v>
      </c>
      <c r="C21" s="195">
        <v>66.856492027334852</v>
      </c>
      <c r="D21" s="195">
        <v>-4.1230366492146668</v>
      </c>
      <c r="E21" s="198">
        <v>270144</v>
      </c>
      <c r="F21" s="195">
        <v>-0.68226120857698702</v>
      </c>
      <c r="G21" s="195">
        <v>0.29527559055119229</v>
      </c>
      <c r="H21" s="198">
        <v>255600</v>
      </c>
      <c r="I21" s="195">
        <v>-0.68159688412853248</v>
      </c>
      <c r="J21" s="195">
        <v>-0.58479532163742143</v>
      </c>
      <c r="K21" s="198">
        <v>195491</v>
      </c>
      <c r="L21" s="198">
        <v>188420</v>
      </c>
      <c r="M21" s="198">
        <v>-20577</v>
      </c>
    </row>
    <row r="22" spans="1:15" s="5" customFormat="1" ht="22.5" customHeight="1">
      <c r="A22" s="166" t="s">
        <v>174</v>
      </c>
      <c r="B22" s="197">
        <v>732750</v>
      </c>
      <c r="C22" s="195">
        <v>149.28400954653941</v>
      </c>
      <c r="D22" s="195">
        <v>-4.3935926773455352</v>
      </c>
      <c r="E22" s="198">
        <v>303487</v>
      </c>
      <c r="F22" s="195">
        <v>4.1545893719806735</v>
      </c>
      <c r="G22" s="195">
        <v>4.6601941747572786</v>
      </c>
      <c r="H22" s="198">
        <v>291625</v>
      </c>
      <c r="I22" s="195">
        <v>5.5125725338491183</v>
      </c>
      <c r="J22" s="195">
        <v>6.1284046692606982</v>
      </c>
      <c r="K22" s="198">
        <v>429263</v>
      </c>
      <c r="L22" s="198">
        <v>426590</v>
      </c>
      <c r="M22" s="198">
        <v>-47439</v>
      </c>
    </row>
    <row r="23" spans="1:15" s="5" customFormat="1" ht="22.5" customHeight="1">
      <c r="A23" s="170" t="s">
        <v>54</v>
      </c>
      <c r="B23" s="186">
        <v>415593</v>
      </c>
      <c r="C23" s="188">
        <v>93.097345132743342</v>
      </c>
      <c r="D23" s="188">
        <v>12.012320328542083</v>
      </c>
      <c r="E23" s="189">
        <v>209641</v>
      </c>
      <c r="F23" s="188">
        <v>-2.5437201907790166</v>
      </c>
      <c r="G23" s="188">
        <v>7.449605609114812</v>
      </c>
      <c r="H23" s="189">
        <v>192449</v>
      </c>
      <c r="I23" s="188">
        <v>-0.91896407685882076</v>
      </c>
      <c r="J23" s="188">
        <v>4.5855379188712426</v>
      </c>
      <c r="K23" s="189">
        <v>205952</v>
      </c>
      <c r="L23" s="189">
        <v>205952</v>
      </c>
      <c r="M23" s="189">
        <v>30070</v>
      </c>
    </row>
    <row r="24" spans="1:15" s="4" customFormat="1" ht="10" customHeight="1">
      <c r="A24" s="34"/>
      <c r="B24" s="33"/>
      <c r="C24" s="33"/>
      <c r="D24" s="33"/>
      <c r="E24" s="33"/>
      <c r="F24" s="33"/>
      <c r="G24" s="33"/>
      <c r="H24" s="33"/>
      <c r="I24" s="33"/>
      <c r="J24" s="33"/>
      <c r="K24" s="33"/>
      <c r="L24" s="33"/>
      <c r="M24" s="77" t="s">
        <v>228</v>
      </c>
      <c r="O24" s="11"/>
    </row>
    <row r="25" spans="1:15" s="4" customFormat="1" ht="13" customHeight="1">
      <c r="A25" s="1"/>
      <c r="B25" s="1"/>
      <c r="C25" s="1"/>
      <c r="D25" s="1"/>
      <c r="E25" s="1"/>
      <c r="F25" s="1"/>
      <c r="G25" s="1"/>
      <c r="H25" s="1"/>
      <c r="I25" s="1"/>
      <c r="J25" s="1"/>
      <c r="K25" s="1"/>
      <c r="L25" s="1"/>
      <c r="M25" s="1"/>
    </row>
    <row r="26" spans="1:15" s="2" customFormat="1" ht="14.25" customHeight="1">
      <c r="A26" s="6" t="s">
        <v>89</v>
      </c>
      <c r="B26" s="151"/>
      <c r="C26" s="151"/>
      <c r="D26" s="151"/>
      <c r="E26" s="152"/>
      <c r="F26" s="151"/>
      <c r="G26" s="6"/>
      <c r="H26" s="6"/>
      <c r="I26" s="151"/>
      <c r="J26" s="151"/>
      <c r="K26" s="152"/>
      <c r="L26" s="151"/>
      <c r="M26" s="151"/>
    </row>
    <row r="27" spans="1:15" s="2" customFormat="1" ht="15" customHeight="1">
      <c r="A27" s="6"/>
      <c r="B27" s="154"/>
      <c r="C27" s="151"/>
      <c r="D27" s="151"/>
      <c r="E27" s="152"/>
      <c r="F27" s="151"/>
      <c r="G27" s="6"/>
      <c r="H27" s="6"/>
      <c r="I27" s="151"/>
      <c r="J27" s="151"/>
      <c r="K27" s="152"/>
      <c r="L27" s="151"/>
      <c r="M27" s="151"/>
    </row>
    <row r="28" spans="1:15" s="3" customFormat="1" ht="11">
      <c r="A28" s="7" t="s">
        <v>65</v>
      </c>
      <c r="L28" s="338" t="s">
        <v>66</v>
      </c>
      <c r="M28" s="338"/>
    </row>
    <row r="29" spans="1:15" s="4" customFormat="1" ht="15" customHeight="1">
      <c r="A29" s="337" t="s">
        <v>4</v>
      </c>
      <c r="B29" s="339" t="s">
        <v>67</v>
      </c>
      <c r="C29" s="340"/>
      <c r="D29" s="340"/>
      <c r="E29" s="339" t="s">
        <v>68</v>
      </c>
      <c r="F29" s="340"/>
      <c r="G29" s="340"/>
      <c r="H29" s="339" t="s">
        <v>69</v>
      </c>
      <c r="I29" s="340"/>
      <c r="J29" s="340"/>
      <c r="K29" s="339" t="s">
        <v>70</v>
      </c>
      <c r="L29" s="340"/>
      <c r="M29" s="341"/>
    </row>
    <row r="30" spans="1:15" s="4" customFormat="1" ht="23.25" customHeight="1">
      <c r="A30" s="336"/>
      <c r="B30" s="158"/>
      <c r="C30" s="159" t="s">
        <v>71</v>
      </c>
      <c r="D30" s="160" t="s">
        <v>157</v>
      </c>
      <c r="E30" s="158"/>
      <c r="F30" s="159" t="s">
        <v>40</v>
      </c>
      <c r="G30" s="159" t="s">
        <v>157</v>
      </c>
      <c r="H30" s="158"/>
      <c r="I30" s="159" t="s">
        <v>40</v>
      </c>
      <c r="J30" s="159" t="s">
        <v>157</v>
      </c>
      <c r="K30" s="158"/>
      <c r="L30" s="159" t="s">
        <v>62</v>
      </c>
      <c r="M30" s="199" t="s">
        <v>63</v>
      </c>
    </row>
    <row r="31" spans="1:15" s="5" customFormat="1" ht="22.5" customHeight="1">
      <c r="A31" s="164" t="s">
        <v>171</v>
      </c>
      <c r="B31" s="266">
        <v>646206</v>
      </c>
      <c r="C31" s="272">
        <v>85</v>
      </c>
      <c r="D31" s="262">
        <v>3.3</v>
      </c>
      <c r="E31" s="267">
        <v>335831</v>
      </c>
      <c r="F31" s="272">
        <v>1</v>
      </c>
      <c r="G31" s="272">
        <v>3.5</v>
      </c>
      <c r="H31" s="267">
        <v>310438</v>
      </c>
      <c r="I31" s="272">
        <v>1.1000000000000001</v>
      </c>
      <c r="J31" s="262">
        <v>3.6</v>
      </c>
      <c r="K31" s="267">
        <v>310375</v>
      </c>
      <c r="L31" s="267">
        <v>293351</v>
      </c>
      <c r="M31" s="265">
        <v>9427</v>
      </c>
    </row>
    <row r="32" spans="1:15" s="5" customFormat="1" ht="22.5" customHeight="1">
      <c r="A32" s="165" t="s">
        <v>44</v>
      </c>
      <c r="B32" s="266">
        <v>497016</v>
      </c>
      <c r="C32" s="272">
        <v>81.970884658454651</v>
      </c>
      <c r="D32" s="262">
        <v>-1.3357619914996894</v>
      </c>
      <c r="E32" s="267">
        <v>266801</v>
      </c>
      <c r="F32" s="272">
        <v>-0.66350710900474197</v>
      </c>
      <c r="G32" s="272">
        <v>0</v>
      </c>
      <c r="H32" s="267">
        <v>250262</v>
      </c>
      <c r="I32" s="272">
        <v>-0.37771482530689865</v>
      </c>
      <c r="J32" s="262">
        <v>-0.37771482530689865</v>
      </c>
      <c r="K32" s="267">
        <v>230215</v>
      </c>
      <c r="L32" s="267">
        <v>225704</v>
      </c>
      <c r="M32" s="265">
        <v>-6859</v>
      </c>
    </row>
    <row r="33" spans="1:15" s="5" customFormat="1" ht="22.5" customHeight="1">
      <c r="A33" s="166" t="s">
        <v>18</v>
      </c>
      <c r="B33" s="268">
        <v>551979</v>
      </c>
      <c r="C33" s="273">
        <v>57.05209656925031</v>
      </c>
      <c r="D33" s="274">
        <v>85.585585585585591</v>
      </c>
      <c r="E33" s="269">
        <v>309777</v>
      </c>
      <c r="F33" s="273">
        <v>-0.34443168771526655</v>
      </c>
      <c r="G33" s="273">
        <v>8.7719298245614041</v>
      </c>
      <c r="H33" s="269">
        <v>289946</v>
      </c>
      <c r="I33" s="273">
        <v>1.2263099219620897</v>
      </c>
      <c r="J33" s="274">
        <v>4.4879171461449836</v>
      </c>
      <c r="K33" s="269">
        <v>242202</v>
      </c>
      <c r="L33" s="269">
        <v>201580</v>
      </c>
      <c r="M33" s="269">
        <v>229457</v>
      </c>
    </row>
    <row r="34" spans="1:15" s="5" customFormat="1" ht="22.5" customHeight="1">
      <c r="A34" s="166" t="s">
        <v>6</v>
      </c>
      <c r="B34" s="270">
        <v>474458</v>
      </c>
      <c r="C34" s="274">
        <v>62.676056338028154</v>
      </c>
      <c r="D34" s="274">
        <v>-16.906474820143888</v>
      </c>
      <c r="E34" s="271">
        <v>276685</v>
      </c>
      <c r="F34" s="274">
        <v>-2.4390243902439068</v>
      </c>
      <c r="G34" s="274">
        <v>-5.6143205858421519</v>
      </c>
      <c r="H34" s="271">
        <v>257005</v>
      </c>
      <c r="I34" s="274">
        <v>-1.675041876046901</v>
      </c>
      <c r="J34" s="274">
        <v>-3.3744855967078142</v>
      </c>
      <c r="K34" s="271">
        <v>197773</v>
      </c>
      <c r="L34" s="271">
        <v>189874</v>
      </c>
      <c r="M34" s="271">
        <v>-80075</v>
      </c>
    </row>
    <row r="35" spans="1:15" s="5" customFormat="1" ht="22.5" customHeight="1">
      <c r="A35" s="167" t="s">
        <v>31</v>
      </c>
      <c r="B35" s="270">
        <v>1267564</v>
      </c>
      <c r="C35" s="274">
        <v>191.9247787610619</v>
      </c>
      <c r="D35" s="274">
        <v>6.9286871961101966</v>
      </c>
      <c r="E35" s="271">
        <v>434352</v>
      </c>
      <c r="F35" s="274">
        <v>0.33641715727501387</v>
      </c>
      <c r="G35" s="274">
        <v>6.8039391226499504</v>
      </c>
      <c r="H35" s="271">
        <v>390800</v>
      </c>
      <c r="I35" s="274">
        <v>2.3070097604259043</v>
      </c>
      <c r="J35" s="274">
        <v>6.4635272391505083</v>
      </c>
      <c r="K35" s="271">
        <v>833212</v>
      </c>
      <c r="L35" s="271">
        <v>831687</v>
      </c>
      <c r="M35" s="271">
        <v>54326</v>
      </c>
    </row>
    <row r="36" spans="1:15" s="5" customFormat="1" ht="22.5" customHeight="1">
      <c r="A36" s="166" t="s">
        <v>45</v>
      </c>
      <c r="B36" s="270">
        <v>783197</v>
      </c>
      <c r="C36" s="274">
        <v>106.70859538784066</v>
      </c>
      <c r="D36" s="274">
        <v>2.0703933747412009</v>
      </c>
      <c r="E36" s="271">
        <v>376544</v>
      </c>
      <c r="F36" s="274">
        <v>4.3189368770764025</v>
      </c>
      <c r="G36" s="274">
        <v>11.843276936776489</v>
      </c>
      <c r="H36" s="271">
        <v>353596</v>
      </c>
      <c r="I36" s="274">
        <v>4.859967051070833</v>
      </c>
      <c r="J36" s="274">
        <v>11.373578302712161</v>
      </c>
      <c r="K36" s="271">
        <v>406653</v>
      </c>
      <c r="L36" s="271">
        <v>388549</v>
      </c>
      <c r="M36" s="271">
        <v>-24168</v>
      </c>
    </row>
    <row r="37" spans="1:15" s="5" customFormat="1" ht="22.5" customHeight="1">
      <c r="A37" s="166" t="s">
        <v>46</v>
      </c>
      <c r="B37" s="270">
        <v>316063</v>
      </c>
      <c r="C37" s="274">
        <v>15.053763440860216</v>
      </c>
      <c r="D37" s="274">
        <v>-19.729932483120788</v>
      </c>
      <c r="E37" s="271">
        <v>256201</v>
      </c>
      <c r="F37" s="274">
        <v>-6.1987237921604352</v>
      </c>
      <c r="G37" s="274">
        <v>-3.4709193245778507</v>
      </c>
      <c r="H37" s="271">
        <v>213418</v>
      </c>
      <c r="I37" s="274">
        <v>-9.9092284417549141</v>
      </c>
      <c r="J37" s="274">
        <v>-3.4063260340632624</v>
      </c>
      <c r="K37" s="271">
        <v>59862</v>
      </c>
      <c r="L37" s="271">
        <v>58025</v>
      </c>
      <c r="M37" s="271">
        <v>-68795</v>
      </c>
    </row>
    <row r="38" spans="1:15" s="5" customFormat="1" ht="22.5" customHeight="1">
      <c r="A38" s="166" t="s">
        <v>36</v>
      </c>
      <c r="B38" s="270">
        <v>314761</v>
      </c>
      <c r="C38" s="274">
        <v>67.5577156743621</v>
      </c>
      <c r="D38" s="274">
        <v>-6.2542488103330989</v>
      </c>
      <c r="E38" s="271">
        <v>193996</v>
      </c>
      <c r="F38" s="274">
        <v>3.3613445378151288</v>
      </c>
      <c r="G38" s="274">
        <v>-1.5015015015015014</v>
      </c>
      <c r="H38" s="271">
        <v>185021</v>
      </c>
      <c r="I38" s="274">
        <v>3.8297872340425467</v>
      </c>
      <c r="J38" s="274">
        <v>-1.0141987829614605</v>
      </c>
      <c r="K38" s="271">
        <v>120765</v>
      </c>
      <c r="L38" s="271">
        <v>120698</v>
      </c>
      <c r="M38" s="271">
        <v>-17940</v>
      </c>
    </row>
    <row r="39" spans="1:15" s="5" customFormat="1" ht="22.5" customHeight="1">
      <c r="A39" s="166" t="s">
        <v>47</v>
      </c>
      <c r="B39" s="270">
        <v>1013766</v>
      </c>
      <c r="C39" s="274">
        <v>104.14473684210527</v>
      </c>
      <c r="D39" s="274">
        <v>24.618473895582333</v>
      </c>
      <c r="E39" s="271">
        <v>393390</v>
      </c>
      <c r="F39" s="274">
        <v>0.42283298097251182</v>
      </c>
      <c r="G39" s="274">
        <v>17.963576158940402</v>
      </c>
      <c r="H39" s="271">
        <v>374232</v>
      </c>
      <c r="I39" s="274">
        <v>0.43988269794720986</v>
      </c>
      <c r="J39" s="274">
        <v>15.611814345991561</v>
      </c>
      <c r="K39" s="271">
        <v>620376</v>
      </c>
      <c r="L39" s="271">
        <v>515599</v>
      </c>
      <c r="M39" s="271">
        <v>140414</v>
      </c>
    </row>
    <row r="40" spans="1:15" s="5" customFormat="1" ht="22.5" customHeight="1">
      <c r="A40" s="166" t="s">
        <v>48</v>
      </c>
      <c r="B40" s="270">
        <v>323670</v>
      </c>
      <c r="C40" s="274">
        <v>65.289256198347104</v>
      </c>
      <c r="D40" s="274">
        <v>-23.161361141602629</v>
      </c>
      <c r="E40" s="271">
        <v>204048</v>
      </c>
      <c r="F40" s="274">
        <v>4.1791044776119435</v>
      </c>
      <c r="G40" s="274">
        <v>-8.3187390542907185</v>
      </c>
      <c r="H40" s="271">
        <v>187245</v>
      </c>
      <c r="I40" s="274">
        <v>9.2936802973985627E-2</v>
      </c>
      <c r="J40" s="274">
        <v>-3.7533512064343189</v>
      </c>
      <c r="K40" s="271">
        <v>119622</v>
      </c>
      <c r="L40" s="271">
        <v>119622</v>
      </c>
      <c r="M40" s="271">
        <v>-79042</v>
      </c>
    </row>
    <row r="41" spans="1:15" s="5" customFormat="1" ht="22.5" customHeight="1">
      <c r="A41" s="168" t="s">
        <v>49</v>
      </c>
      <c r="B41" s="270">
        <v>729193</v>
      </c>
      <c r="C41" s="274">
        <v>105.12820512820514</v>
      </c>
      <c r="D41" s="274">
        <v>20.136518771331058</v>
      </c>
      <c r="E41" s="271">
        <v>356647</v>
      </c>
      <c r="F41" s="274">
        <v>0.27958993476234595</v>
      </c>
      <c r="G41" s="274">
        <v>1.6052880075542855</v>
      </c>
      <c r="H41" s="271">
        <v>341330</v>
      </c>
      <c r="I41" s="274">
        <v>0.27548209366390919</v>
      </c>
      <c r="J41" s="274">
        <v>1.5813953488372119</v>
      </c>
      <c r="K41" s="271">
        <v>372546</v>
      </c>
      <c r="L41" s="271">
        <v>372512</v>
      </c>
      <c r="M41" s="271">
        <v>116751</v>
      </c>
    </row>
    <row r="42" spans="1:15" s="5" customFormat="1" ht="22.5" customHeight="1">
      <c r="A42" s="166" t="s">
        <v>50</v>
      </c>
      <c r="B42" s="270">
        <v>124905</v>
      </c>
      <c r="C42" s="274">
        <v>6.5789473684210522</v>
      </c>
      <c r="D42" s="274">
        <v>-6.8965517241379342</v>
      </c>
      <c r="E42" s="271">
        <v>106192</v>
      </c>
      <c r="F42" s="274">
        <v>-8.8701161562830055</v>
      </c>
      <c r="G42" s="274">
        <v>-7.6017130620985096</v>
      </c>
      <c r="H42" s="271">
        <v>100757</v>
      </c>
      <c r="I42" s="274">
        <v>-9.1194968553459148</v>
      </c>
      <c r="J42" s="274">
        <v>-6.6738428417653415</v>
      </c>
      <c r="K42" s="271">
        <v>18713</v>
      </c>
      <c r="L42" s="271">
        <v>18120</v>
      </c>
      <c r="M42" s="271">
        <v>-373</v>
      </c>
    </row>
    <row r="43" spans="1:15" s="5" customFormat="1" ht="22.5" customHeight="1">
      <c r="A43" s="169" t="s">
        <v>51</v>
      </c>
      <c r="B43" s="270">
        <v>342223</v>
      </c>
      <c r="C43" s="274">
        <v>69.365721997300952</v>
      </c>
      <c r="D43" s="274">
        <v>26.512096774193544</v>
      </c>
      <c r="E43" s="271">
        <v>208527</v>
      </c>
      <c r="F43" s="274">
        <v>3.2131147540983647</v>
      </c>
      <c r="G43" s="274">
        <v>-0.3166561114629512</v>
      </c>
      <c r="H43" s="271">
        <v>200293</v>
      </c>
      <c r="I43" s="274">
        <v>4.0645161290322651</v>
      </c>
      <c r="J43" s="274">
        <v>-1.706276660572811</v>
      </c>
      <c r="K43" s="271">
        <v>133696</v>
      </c>
      <c r="L43" s="271">
        <v>133622</v>
      </c>
      <c r="M43" s="271">
        <v>72287</v>
      </c>
    </row>
    <row r="44" spans="1:15" s="5" customFormat="1" ht="22.5" customHeight="1">
      <c r="A44" s="166" t="s">
        <v>223</v>
      </c>
      <c r="B44" s="270">
        <v>1091379</v>
      </c>
      <c r="C44" s="274">
        <v>196.59863945578235</v>
      </c>
      <c r="D44" s="274">
        <v>24.098671726755221</v>
      </c>
      <c r="E44" s="271">
        <v>360859</v>
      </c>
      <c r="F44" s="274">
        <v>-1.9909502262443466</v>
      </c>
      <c r="G44" s="274">
        <v>8.0838323353293351</v>
      </c>
      <c r="H44" s="271">
        <v>352992</v>
      </c>
      <c r="I44" s="274">
        <v>-1.6468435498627605</v>
      </c>
      <c r="J44" s="274">
        <v>8.0402010050251249</v>
      </c>
      <c r="K44" s="271">
        <v>730520</v>
      </c>
      <c r="L44" s="271">
        <v>730520</v>
      </c>
      <c r="M44" s="271">
        <v>184577</v>
      </c>
    </row>
    <row r="45" spans="1:15" s="5" customFormat="1" ht="22.5" customHeight="1">
      <c r="A45" s="166" t="s">
        <v>14</v>
      </c>
      <c r="B45" s="270">
        <v>486719</v>
      </c>
      <c r="C45" s="274">
        <v>64.657210401891277</v>
      </c>
      <c r="D45" s="274">
        <v>-11.104020421186968</v>
      </c>
      <c r="E45" s="271">
        <v>293986</v>
      </c>
      <c r="F45" s="274">
        <v>-0.39486673247778031</v>
      </c>
      <c r="G45" s="274">
        <v>-1.2720156555772966</v>
      </c>
      <c r="H45" s="271">
        <v>275218</v>
      </c>
      <c r="I45" s="274">
        <v>-0.39761431411529968</v>
      </c>
      <c r="J45" s="274">
        <v>-2.7184466019417446</v>
      </c>
      <c r="K45" s="271">
        <v>192733</v>
      </c>
      <c r="L45" s="271">
        <v>192477</v>
      </c>
      <c r="M45" s="271">
        <v>-57046</v>
      </c>
    </row>
    <row r="46" spans="1:15" s="5" customFormat="1" ht="22.5" customHeight="1">
      <c r="A46" s="166" t="s">
        <v>174</v>
      </c>
      <c r="B46" s="270">
        <v>770673</v>
      </c>
      <c r="C46" s="274">
        <v>139.74654377880185</v>
      </c>
      <c r="D46" s="274">
        <v>-3.612783696155633</v>
      </c>
      <c r="E46" s="271">
        <v>344203</v>
      </c>
      <c r="F46" s="274">
        <v>8.1613508442776759</v>
      </c>
      <c r="G46" s="274">
        <v>4.4384057971014412</v>
      </c>
      <c r="H46" s="271">
        <v>319991</v>
      </c>
      <c r="I46" s="274">
        <v>10.125361620057859</v>
      </c>
      <c r="J46" s="274">
        <v>4.5787545787545785</v>
      </c>
      <c r="K46" s="271">
        <v>426470</v>
      </c>
      <c r="L46" s="271">
        <v>423091</v>
      </c>
      <c r="M46" s="271">
        <v>-43886</v>
      </c>
    </row>
    <row r="47" spans="1:15" s="5" customFormat="1" ht="22.5" customHeight="1">
      <c r="A47" s="170" t="s">
        <v>54</v>
      </c>
      <c r="B47" s="261">
        <v>312547</v>
      </c>
      <c r="C47" s="263">
        <v>74.933333333333337</v>
      </c>
      <c r="D47" s="263">
        <v>21.933085501858741</v>
      </c>
      <c r="E47" s="264">
        <v>182228</v>
      </c>
      <c r="F47" s="263">
        <v>2.0458265139116203</v>
      </c>
      <c r="G47" s="263">
        <v>3.571428571428569</v>
      </c>
      <c r="H47" s="264">
        <v>167137</v>
      </c>
      <c r="I47" s="263">
        <v>3.1249999999999902</v>
      </c>
      <c r="J47" s="263">
        <v>2.518891687657431</v>
      </c>
      <c r="K47" s="264">
        <v>130319</v>
      </c>
      <c r="L47" s="264">
        <v>130319</v>
      </c>
      <c r="M47" s="264">
        <v>49863</v>
      </c>
    </row>
    <row r="48" spans="1:15" s="4" customFormat="1" ht="10" customHeight="1">
      <c r="A48" s="8"/>
      <c r="B48" s="3"/>
      <c r="C48" s="3"/>
      <c r="D48" s="3"/>
      <c r="E48" s="3"/>
      <c r="F48" s="3"/>
      <c r="G48" s="3"/>
      <c r="H48" s="3"/>
      <c r="I48" s="3"/>
      <c r="J48" s="3"/>
      <c r="K48" s="3"/>
      <c r="L48" s="3"/>
      <c r="M48" s="77" t="str">
        <f>M24</f>
        <v>令和8年6月</v>
      </c>
      <c r="O48" s="11"/>
    </row>
    <row r="49" spans="1:14" s="4" customFormat="1" ht="12" customHeight="1">
      <c r="A49" s="9"/>
      <c r="B49" s="3"/>
      <c r="C49" s="3"/>
      <c r="D49" s="3"/>
      <c r="E49" s="3"/>
      <c r="F49" s="3"/>
      <c r="G49" s="3"/>
      <c r="H49" s="3"/>
      <c r="I49" s="3"/>
      <c r="J49" s="3"/>
      <c r="K49" s="3"/>
      <c r="L49" s="3"/>
      <c r="M49" s="3"/>
      <c r="N49" s="5"/>
    </row>
    <row r="50" spans="1:14" s="4" customFormat="1" ht="12" customHeight="1">
      <c r="A50" s="9"/>
      <c r="B50" s="1"/>
      <c r="C50" s="1"/>
      <c r="D50" s="1"/>
      <c r="E50" s="1"/>
      <c r="F50" s="1"/>
      <c r="G50" s="1"/>
      <c r="H50" s="1"/>
      <c r="I50" s="1"/>
      <c r="J50" s="1"/>
      <c r="K50" s="1"/>
      <c r="L50" s="1"/>
      <c r="M50" s="1"/>
      <c r="N50" s="5"/>
    </row>
    <row r="51" spans="1:14" s="4" customFormat="1" ht="12" customHeight="1">
      <c r="A51" s="9"/>
      <c r="B51" s="1"/>
      <c r="C51" s="1"/>
      <c r="D51" s="1"/>
      <c r="E51" s="1"/>
      <c r="F51" s="1"/>
      <c r="G51" s="1"/>
      <c r="H51" s="1"/>
      <c r="I51" s="1"/>
      <c r="J51" s="1"/>
      <c r="K51" s="1"/>
      <c r="L51" s="1"/>
      <c r="M51" s="1"/>
      <c r="N51" s="5"/>
    </row>
    <row r="52" spans="1:14" s="4" customFormat="1">
      <c r="A52" s="1"/>
      <c r="B52" s="1"/>
      <c r="C52" s="1"/>
      <c r="D52" s="1"/>
      <c r="E52" s="1"/>
      <c r="F52" s="1"/>
      <c r="G52" s="1"/>
      <c r="H52" s="1"/>
      <c r="I52" s="1"/>
      <c r="J52" s="1"/>
      <c r="K52" s="1"/>
      <c r="L52" s="1"/>
      <c r="M52" s="1"/>
      <c r="N52" s="5"/>
    </row>
    <row r="53" spans="1:14" s="4" customFormat="1">
      <c r="A53" s="1"/>
      <c r="B53" s="1"/>
      <c r="C53" s="1"/>
      <c r="D53" s="1"/>
      <c r="E53" s="1"/>
      <c r="F53" s="1"/>
      <c r="G53" s="1"/>
      <c r="H53" s="1"/>
      <c r="I53" s="1"/>
      <c r="J53" s="1"/>
      <c r="K53" s="1"/>
      <c r="L53" s="1"/>
      <c r="M53" s="1"/>
      <c r="N53" s="5"/>
    </row>
    <row r="55" spans="1:14">
      <c r="L55" s="10"/>
      <c r="M55" s="10"/>
    </row>
  </sheetData>
  <sheetProtection formatCells="0"/>
  <mergeCells count="12">
    <mergeCell ref="L4:M4"/>
    <mergeCell ref="B5:D5"/>
    <mergeCell ref="E5:G5"/>
    <mergeCell ref="H5:J5"/>
    <mergeCell ref="K5:M5"/>
    <mergeCell ref="A5:A6"/>
    <mergeCell ref="A29:A30"/>
    <mergeCell ref="L28:M28"/>
    <mergeCell ref="B29:D29"/>
    <mergeCell ref="E29:G29"/>
    <mergeCell ref="H29:J29"/>
    <mergeCell ref="K29:M29"/>
  </mergeCells>
  <phoneticPr fontId="9"/>
  <hyperlinks>
    <hyperlink ref="A1" location="目次!B2" display="［目次へ戻る］" xr:uid="{00000000-0004-0000-0100-000000000000}"/>
  </hyperlinks>
  <printOptions horizontalCentered="1"/>
  <pageMargins left="0.70866141732283472" right="0.70866141732283472" top="0.74803149606299213" bottom="0.74803149606299213" header="0.31496062992125984" footer="0.31496062992125984"/>
  <pageSetup paperSize="9" scale="70" orientation="portrait" r:id="rId1"/>
  <headerFooter>
    <oddHeader>&amp;R&amp;A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O66"/>
  <sheetViews>
    <sheetView showGridLines="0" zoomScale="90" zoomScaleNormal="90" workbookViewId="0"/>
  </sheetViews>
  <sheetFormatPr defaultColWidth="8.90625" defaultRowHeight="13"/>
  <cols>
    <col min="1" max="1" width="17.6328125" style="1" customWidth="1"/>
    <col min="2" max="13" width="8.6328125" style="1" customWidth="1"/>
    <col min="14" max="14" width="3.7265625" style="1" customWidth="1"/>
    <col min="15" max="16384" width="8.90625" style="1"/>
  </cols>
  <sheetData>
    <row r="1" spans="1:13" ht="15" customHeight="1">
      <c r="A1" s="219" t="s">
        <v>133</v>
      </c>
    </row>
    <row r="2" spans="1:13" s="2" customFormat="1" ht="12">
      <c r="A2" s="6" t="s">
        <v>88</v>
      </c>
      <c r="B2" s="151"/>
      <c r="C2" s="151"/>
      <c r="D2" s="151"/>
      <c r="E2" s="152"/>
      <c r="F2" s="151"/>
      <c r="G2" s="6"/>
      <c r="H2" s="6"/>
      <c r="I2" s="151"/>
      <c r="J2" s="151"/>
      <c r="K2" s="152"/>
      <c r="L2" s="151"/>
      <c r="M2" s="153"/>
    </row>
    <row r="3" spans="1:13" s="2" customFormat="1" ht="12">
      <c r="A3" s="6"/>
      <c r="B3" s="154"/>
      <c r="C3" s="151"/>
      <c r="D3" s="151"/>
      <c r="E3" s="152"/>
      <c r="F3" s="151"/>
      <c r="G3" s="6"/>
      <c r="H3" s="6"/>
      <c r="I3" s="151"/>
      <c r="J3" s="151"/>
      <c r="K3" s="152"/>
      <c r="L3" s="151"/>
      <c r="M3" s="153"/>
    </row>
    <row r="4" spans="1:13" s="3" customFormat="1" ht="11">
      <c r="A4" s="28" t="s">
        <v>55</v>
      </c>
      <c r="L4" s="171"/>
      <c r="M4" s="155" t="s">
        <v>56</v>
      </c>
    </row>
    <row r="5" spans="1:13" s="4" customFormat="1" ht="11">
      <c r="A5" s="335" t="s">
        <v>4</v>
      </c>
      <c r="B5" s="337" t="s">
        <v>57</v>
      </c>
      <c r="C5" s="340"/>
      <c r="D5" s="340"/>
      <c r="E5" s="339" t="s">
        <v>58</v>
      </c>
      <c r="F5" s="340"/>
      <c r="G5" s="340"/>
      <c r="H5" s="339" t="s">
        <v>59</v>
      </c>
      <c r="I5" s="340"/>
      <c r="J5" s="341"/>
      <c r="K5" s="347" t="s">
        <v>60</v>
      </c>
      <c r="L5" s="348"/>
      <c r="M5" s="348"/>
    </row>
    <row r="6" spans="1:13" s="4" customFormat="1" ht="19.5" customHeight="1">
      <c r="A6" s="336"/>
      <c r="B6" s="158"/>
      <c r="C6" s="159" t="s">
        <v>40</v>
      </c>
      <c r="D6" s="172" t="s">
        <v>23</v>
      </c>
      <c r="E6" s="158"/>
      <c r="F6" s="159" t="s">
        <v>40</v>
      </c>
      <c r="G6" s="172" t="s">
        <v>23</v>
      </c>
      <c r="H6" s="158"/>
      <c r="I6" s="159" t="s">
        <v>40</v>
      </c>
      <c r="J6" s="172" t="s">
        <v>23</v>
      </c>
      <c r="K6" s="158"/>
      <c r="L6" s="159" t="s">
        <v>62</v>
      </c>
      <c r="M6" s="173" t="s">
        <v>43</v>
      </c>
    </row>
    <row r="7" spans="1:13" s="5" customFormat="1" ht="22.5" customHeight="1">
      <c r="A7" s="164" t="s">
        <v>171</v>
      </c>
      <c r="B7" s="174">
        <v>139.19999999999999</v>
      </c>
      <c r="C7" s="175">
        <v>7.6</v>
      </c>
      <c r="D7" s="175">
        <v>-0.3</v>
      </c>
      <c r="E7" s="176">
        <v>129.5</v>
      </c>
      <c r="F7" s="175">
        <v>8.1</v>
      </c>
      <c r="G7" s="175">
        <v>-0.3</v>
      </c>
      <c r="H7" s="176">
        <v>9.6999999999999993</v>
      </c>
      <c r="I7" s="175">
        <v>3.1</v>
      </c>
      <c r="J7" s="175">
        <v>0</v>
      </c>
      <c r="K7" s="176">
        <v>18.100000000000001</v>
      </c>
      <c r="L7" s="175">
        <v>1.4000000000000021</v>
      </c>
      <c r="M7" s="175">
        <v>0</v>
      </c>
    </row>
    <row r="8" spans="1:13" s="5" customFormat="1" ht="22.5" customHeight="1">
      <c r="A8" s="165" t="s">
        <v>44</v>
      </c>
      <c r="B8" s="177">
        <v>140.9</v>
      </c>
      <c r="C8" s="178">
        <v>6.9370330843116319</v>
      </c>
      <c r="D8" s="178">
        <v>1.6227180527383454</v>
      </c>
      <c r="E8" s="179">
        <v>133.4</v>
      </c>
      <c r="F8" s="178">
        <v>7.5773745997865465</v>
      </c>
      <c r="G8" s="178">
        <v>1.8181818181818152</v>
      </c>
      <c r="H8" s="179">
        <v>7.5</v>
      </c>
      <c r="I8" s="178">
        <v>-5.0420168067226854</v>
      </c>
      <c r="J8" s="178">
        <v>-1.3100436681222583</v>
      </c>
      <c r="K8" s="179">
        <v>18.7</v>
      </c>
      <c r="L8" s="178">
        <v>1.3999999999999986</v>
      </c>
      <c r="M8" s="178">
        <v>0.39999999999999858</v>
      </c>
    </row>
    <row r="9" spans="1:13" s="5" customFormat="1" ht="22.5" customHeight="1">
      <c r="A9" s="166" t="s">
        <v>18</v>
      </c>
      <c r="B9" s="180">
        <v>165.9</v>
      </c>
      <c r="C9" s="181">
        <v>18.372093023255811</v>
      </c>
      <c r="D9" s="181">
        <v>5.7113187954309454</v>
      </c>
      <c r="E9" s="182">
        <v>159.4</v>
      </c>
      <c r="F9" s="181">
        <v>21.805392731535768</v>
      </c>
      <c r="G9" s="181">
        <v>6.4549180327868978</v>
      </c>
      <c r="H9" s="182">
        <v>6.5</v>
      </c>
      <c r="I9" s="181">
        <v>-29.331941544885172</v>
      </c>
      <c r="J9" s="181">
        <v>-9.7333333333333307</v>
      </c>
      <c r="K9" s="182">
        <v>21</v>
      </c>
      <c r="L9" s="181">
        <v>3.5</v>
      </c>
      <c r="M9" s="181">
        <v>1.8999999999999986</v>
      </c>
    </row>
    <row r="10" spans="1:13" s="5" customFormat="1" ht="22.5" customHeight="1">
      <c r="A10" s="166" t="s">
        <v>6</v>
      </c>
      <c r="B10" s="180">
        <v>163.4</v>
      </c>
      <c r="C10" s="181">
        <v>10.764262648008611</v>
      </c>
      <c r="D10" s="181">
        <v>-3.5613870665417031</v>
      </c>
      <c r="E10" s="182">
        <v>153.80000000000001</v>
      </c>
      <c r="F10" s="181">
        <v>12.594187298170063</v>
      </c>
      <c r="G10" s="181">
        <v>-2.4253731343283662</v>
      </c>
      <c r="H10" s="182">
        <v>9.6</v>
      </c>
      <c r="I10" s="181">
        <v>-12.660944206008582</v>
      </c>
      <c r="J10" s="181">
        <v>-18.599999999999994</v>
      </c>
      <c r="K10" s="182">
        <v>20.5</v>
      </c>
      <c r="L10" s="181">
        <v>2.3999999999999986</v>
      </c>
      <c r="M10" s="181">
        <v>-0.19999999999999929</v>
      </c>
    </row>
    <row r="11" spans="1:13" s="5" customFormat="1" ht="22.5" customHeight="1">
      <c r="A11" s="167" t="s">
        <v>31</v>
      </c>
      <c r="B11" s="180">
        <v>164.1</v>
      </c>
      <c r="C11" s="181">
        <v>16.390041493775932</v>
      </c>
      <c r="D11" s="181">
        <v>-3.6082474226804147</v>
      </c>
      <c r="E11" s="182">
        <v>155.19999999999999</v>
      </c>
      <c r="F11" s="181">
        <v>18.638743455497377</v>
      </c>
      <c r="G11" s="181">
        <v>-2.6632302405498356</v>
      </c>
      <c r="H11" s="182">
        <v>8.9</v>
      </c>
      <c r="I11" s="181">
        <v>-11.878453038674026</v>
      </c>
      <c r="J11" s="181">
        <v>-17.571059431524542</v>
      </c>
      <c r="K11" s="182">
        <v>20.2</v>
      </c>
      <c r="L11" s="181">
        <v>3.3000000000000007</v>
      </c>
      <c r="M11" s="181">
        <v>-0.40000000000000213</v>
      </c>
    </row>
    <row r="12" spans="1:13" s="5" customFormat="1" ht="22.5" customHeight="1">
      <c r="A12" s="166" t="s">
        <v>45</v>
      </c>
      <c r="B12" s="180">
        <v>159.30000000000001</v>
      </c>
      <c r="C12" s="181">
        <v>5.0267379679144417</v>
      </c>
      <c r="D12" s="181">
        <v>-6.1185468451242748</v>
      </c>
      <c r="E12" s="182">
        <v>147</v>
      </c>
      <c r="F12" s="181">
        <v>5.1557465091299806</v>
      </c>
      <c r="G12" s="181">
        <v>-7.9887218045112789</v>
      </c>
      <c r="H12" s="182">
        <v>12.3</v>
      </c>
      <c r="I12" s="181">
        <v>3.3266129032258034</v>
      </c>
      <c r="J12" s="181">
        <v>24.242424242424242</v>
      </c>
      <c r="K12" s="182">
        <v>19.3</v>
      </c>
      <c r="L12" s="181">
        <v>1.1999999999999993</v>
      </c>
      <c r="M12" s="181">
        <v>-0.30000000000000071</v>
      </c>
    </row>
    <row r="13" spans="1:13" s="5" customFormat="1" ht="22.5" customHeight="1">
      <c r="A13" s="166" t="s">
        <v>46</v>
      </c>
      <c r="B13" s="180">
        <v>175.1</v>
      </c>
      <c r="C13" s="181">
        <v>-1.7561983471074409</v>
      </c>
      <c r="D13" s="181">
        <v>2.1482277121374866</v>
      </c>
      <c r="E13" s="182">
        <v>148.4</v>
      </c>
      <c r="F13" s="181">
        <v>-3.4220532319391714</v>
      </c>
      <c r="G13" s="181">
        <v>1.4985014985014986</v>
      </c>
      <c r="H13" s="182">
        <v>26.7</v>
      </c>
      <c r="I13" s="181">
        <v>8.6553323029366211</v>
      </c>
      <c r="J13" s="181">
        <v>6.3540090771558297</v>
      </c>
      <c r="K13" s="182">
        <v>21.4</v>
      </c>
      <c r="L13" s="181">
        <v>-0.30000000000000071</v>
      </c>
      <c r="M13" s="181">
        <v>2</v>
      </c>
    </row>
    <row r="14" spans="1:13" s="5" customFormat="1" ht="22.5" customHeight="1">
      <c r="A14" s="166" t="s">
        <v>36</v>
      </c>
      <c r="B14" s="180">
        <v>136.4</v>
      </c>
      <c r="C14" s="181">
        <v>5.3180396246089607</v>
      </c>
      <c r="D14" s="181">
        <v>0.89910089910090496</v>
      </c>
      <c r="E14" s="182">
        <v>130.5</v>
      </c>
      <c r="F14" s="181">
        <v>5.9498956158663914</v>
      </c>
      <c r="G14" s="181">
        <v>0.29644268774703275</v>
      </c>
      <c r="H14" s="182">
        <v>5.9</v>
      </c>
      <c r="I14" s="181">
        <v>-6.3008130081300839</v>
      </c>
      <c r="J14" s="181">
        <v>15.683814303638643</v>
      </c>
      <c r="K14" s="182">
        <v>19.100000000000001</v>
      </c>
      <c r="L14" s="181">
        <v>0.90000000000000213</v>
      </c>
      <c r="M14" s="181">
        <v>0.30000000000000071</v>
      </c>
    </row>
    <row r="15" spans="1:13" s="5" customFormat="1" ht="22.5" customHeight="1">
      <c r="A15" s="166" t="s">
        <v>47</v>
      </c>
      <c r="B15" s="180">
        <v>157</v>
      </c>
      <c r="C15" s="181">
        <v>14.606741573033705</v>
      </c>
      <c r="D15" s="181">
        <v>6.9590085795996153</v>
      </c>
      <c r="E15" s="182">
        <v>146.69999999999999</v>
      </c>
      <c r="F15" s="181">
        <v>15.974440894568689</v>
      </c>
      <c r="G15" s="181">
        <v>11.009174311926618</v>
      </c>
      <c r="H15" s="182">
        <v>10.3</v>
      </c>
      <c r="I15" s="181">
        <v>-0.95000000000000295</v>
      </c>
      <c r="J15" s="181">
        <v>-29.925716307039263</v>
      </c>
      <c r="K15" s="182">
        <v>19.8</v>
      </c>
      <c r="L15" s="181">
        <v>2.6999999999999993</v>
      </c>
      <c r="M15" s="181">
        <v>1.6999999999999993</v>
      </c>
    </row>
    <row r="16" spans="1:13" s="5" customFormat="1" ht="22.5" customHeight="1">
      <c r="A16" s="166" t="s">
        <v>48</v>
      </c>
      <c r="B16" s="180">
        <v>142.69999999999999</v>
      </c>
      <c r="C16" s="181">
        <v>10.946408209806151</v>
      </c>
      <c r="D16" s="181">
        <v>-2.5050100200400802</v>
      </c>
      <c r="E16" s="182">
        <v>135.80000000000001</v>
      </c>
      <c r="F16" s="181">
        <v>12</v>
      </c>
      <c r="G16" s="181">
        <v>-1.6064257028112392</v>
      </c>
      <c r="H16" s="182">
        <v>6.9</v>
      </c>
      <c r="I16" s="181">
        <v>-4.1111111111111143</v>
      </c>
      <c r="J16" s="181">
        <v>-15.804878048780491</v>
      </c>
      <c r="K16" s="182">
        <v>18.8</v>
      </c>
      <c r="L16" s="181">
        <v>1.9000000000000021</v>
      </c>
      <c r="M16" s="181">
        <v>0</v>
      </c>
    </row>
    <row r="17" spans="1:15" s="5" customFormat="1" ht="22.5" customHeight="1">
      <c r="A17" s="168" t="s">
        <v>49</v>
      </c>
      <c r="B17" s="180">
        <v>152.80000000000001</v>
      </c>
      <c r="C17" s="181">
        <v>22.357229647630628</v>
      </c>
      <c r="D17" s="181">
        <v>-1.4677103718199609</v>
      </c>
      <c r="E17" s="182">
        <v>145.1</v>
      </c>
      <c r="F17" s="181">
        <v>21.739130434782609</v>
      </c>
      <c r="G17" s="181">
        <v>-2.3562676720075402</v>
      </c>
      <c r="H17" s="182">
        <v>7.7</v>
      </c>
      <c r="I17" s="181">
        <v>37.369519832985382</v>
      </c>
      <c r="J17" s="181">
        <v>20.292504570383901</v>
      </c>
      <c r="K17" s="182">
        <v>19.5</v>
      </c>
      <c r="L17" s="181">
        <v>3.3999999999999986</v>
      </c>
      <c r="M17" s="181">
        <v>-0.19999999999999929</v>
      </c>
    </row>
    <row r="18" spans="1:15" s="5" customFormat="1" ht="22.5" customHeight="1">
      <c r="A18" s="166" t="s">
        <v>50</v>
      </c>
      <c r="B18" s="180">
        <v>94.7</v>
      </c>
      <c r="C18" s="181">
        <v>-9.5878136200716746</v>
      </c>
      <c r="D18" s="181">
        <v>9.5548317046688513</v>
      </c>
      <c r="E18" s="182">
        <v>90.7</v>
      </c>
      <c r="F18" s="181">
        <v>-9.7604259094942325</v>
      </c>
      <c r="G18" s="181">
        <v>8.5378868729989321</v>
      </c>
      <c r="H18" s="182">
        <v>4</v>
      </c>
      <c r="I18" s="181">
        <v>-6.994535519125689</v>
      </c>
      <c r="J18" s="181">
        <v>37.925445705024295</v>
      </c>
      <c r="K18" s="182">
        <v>14.9</v>
      </c>
      <c r="L18" s="181">
        <v>-1.2999999999999989</v>
      </c>
      <c r="M18" s="181">
        <v>1.0999999999999996</v>
      </c>
    </row>
    <row r="19" spans="1:15" s="5" customFormat="1" ht="22.5" customHeight="1">
      <c r="A19" s="169" t="s">
        <v>51</v>
      </c>
      <c r="B19" s="180">
        <v>122.2</v>
      </c>
      <c r="C19" s="181">
        <v>4.2826552462526761</v>
      </c>
      <c r="D19" s="181">
        <v>-7.6777251184834068</v>
      </c>
      <c r="E19" s="182">
        <v>119.4</v>
      </c>
      <c r="F19" s="181">
        <v>4.6610169491525326</v>
      </c>
      <c r="G19" s="181">
        <v>-7.5771749298409814</v>
      </c>
      <c r="H19" s="182">
        <v>2.8</v>
      </c>
      <c r="I19" s="181">
        <v>-12.481644640234938</v>
      </c>
      <c r="J19" s="181">
        <v>-15.099715099715102</v>
      </c>
      <c r="K19" s="182">
        <v>17.399999999999999</v>
      </c>
      <c r="L19" s="181">
        <v>0.29999999999999716</v>
      </c>
      <c r="M19" s="181">
        <v>-1.3000000000000007</v>
      </c>
    </row>
    <row r="20" spans="1:15" s="5" customFormat="1" ht="22.5" customHeight="1">
      <c r="A20" s="166" t="s">
        <v>223</v>
      </c>
      <c r="B20" s="180">
        <v>162.9</v>
      </c>
      <c r="C20" s="181">
        <v>12.790697674418608</v>
      </c>
      <c r="D20" s="181">
        <v>12.790697674418608</v>
      </c>
      <c r="E20" s="182">
        <v>146.30000000000001</v>
      </c>
      <c r="F20" s="181">
        <v>14.568158168574403</v>
      </c>
      <c r="G20" s="181">
        <v>10.653266331658285</v>
      </c>
      <c r="H20" s="182">
        <v>16.600000000000001</v>
      </c>
      <c r="I20" s="181">
        <v>-1.1834319526627148</v>
      </c>
      <c r="J20" s="181">
        <v>34.988452655889162</v>
      </c>
      <c r="K20" s="182">
        <v>19.399999999999999</v>
      </c>
      <c r="L20" s="181">
        <v>2.6999999999999993</v>
      </c>
      <c r="M20" s="181">
        <v>0.69999999999999929</v>
      </c>
    </row>
    <row r="21" spans="1:15" s="5" customFormat="1" ht="22.5" customHeight="1">
      <c r="A21" s="166" t="s">
        <v>14</v>
      </c>
      <c r="B21" s="180">
        <v>136.5</v>
      </c>
      <c r="C21" s="181">
        <v>7.7188940092165943</v>
      </c>
      <c r="D21" s="181">
        <v>1.1904761904761842</v>
      </c>
      <c r="E21" s="182">
        <v>133.1</v>
      </c>
      <c r="F21" s="181">
        <v>7.8767123287671295</v>
      </c>
      <c r="G21" s="181">
        <v>2.6058631921824169</v>
      </c>
      <c r="H21" s="182">
        <v>3.4</v>
      </c>
      <c r="I21" s="181">
        <v>3.091190108191654</v>
      </c>
      <c r="J21" s="181">
        <v>-34.607843137254903</v>
      </c>
      <c r="K21" s="182">
        <v>18</v>
      </c>
      <c r="L21" s="181">
        <v>1.5</v>
      </c>
      <c r="M21" s="181">
        <v>0.10000000000000142</v>
      </c>
    </row>
    <row r="22" spans="1:15" s="5" customFormat="1" ht="22.5" customHeight="1">
      <c r="A22" s="166" t="s">
        <v>174</v>
      </c>
      <c r="B22" s="180">
        <v>134.4</v>
      </c>
      <c r="C22" s="181">
        <v>-2.9540481400437666</v>
      </c>
      <c r="D22" s="181">
        <v>-11.299999999999997</v>
      </c>
      <c r="E22" s="182">
        <v>129.30000000000001</v>
      </c>
      <c r="F22" s="181">
        <v>-1.4207650273224013</v>
      </c>
      <c r="G22" s="181">
        <v>-9.6192384769539014</v>
      </c>
      <c r="H22" s="182">
        <v>5.0999999999999996</v>
      </c>
      <c r="I22" s="181">
        <v>-29.111111111111114</v>
      </c>
      <c r="J22" s="181">
        <v>-39.238095238095241</v>
      </c>
      <c r="K22" s="182">
        <v>17.8</v>
      </c>
      <c r="L22" s="181">
        <v>-0.30000000000000071</v>
      </c>
      <c r="M22" s="181">
        <v>-1.8999999999999986</v>
      </c>
    </row>
    <row r="23" spans="1:15" s="5" customFormat="1" ht="22.5" customHeight="1">
      <c r="A23" s="170" t="s">
        <v>54</v>
      </c>
      <c r="B23" s="174">
        <v>132.80000000000001</v>
      </c>
      <c r="C23" s="175">
        <v>4.2575285565939858</v>
      </c>
      <c r="D23" s="175">
        <v>-2.9951690821255985</v>
      </c>
      <c r="E23" s="176">
        <v>123.9</v>
      </c>
      <c r="F23" s="175">
        <v>7.459459459459465</v>
      </c>
      <c r="G23" s="175">
        <v>-4.6979865771811999</v>
      </c>
      <c r="H23" s="176">
        <v>8.9</v>
      </c>
      <c r="I23" s="175">
        <v>-26.416295353278169</v>
      </c>
      <c r="J23" s="175">
        <v>27.172717271727159</v>
      </c>
      <c r="K23" s="176">
        <v>18.100000000000001</v>
      </c>
      <c r="L23" s="175">
        <v>1</v>
      </c>
      <c r="M23" s="175">
        <v>-0.79999999999999716</v>
      </c>
    </row>
    <row r="24" spans="1:15" s="4" customFormat="1" ht="10" customHeight="1">
      <c r="A24" s="8"/>
      <c r="B24" s="5"/>
      <c r="C24" s="5"/>
      <c r="D24" s="5"/>
      <c r="E24" s="5"/>
      <c r="F24" s="5"/>
      <c r="G24" s="5"/>
      <c r="M24" s="77" t="str">
        <f>ⅰ.賃金!M24</f>
        <v>令和8年6月</v>
      </c>
      <c r="O24" s="11"/>
    </row>
    <row r="25" spans="1:15" s="3" customFormat="1" ht="13" customHeight="1">
      <c r="A25" s="12"/>
      <c r="B25" s="4"/>
      <c r="C25" s="4"/>
      <c r="D25" s="4"/>
      <c r="E25" s="4"/>
      <c r="F25" s="4"/>
      <c r="G25" s="4"/>
      <c r="H25" s="4"/>
      <c r="I25" s="4"/>
      <c r="J25" s="4"/>
      <c r="K25" s="4"/>
      <c r="L25" s="4"/>
      <c r="M25" s="4"/>
    </row>
    <row r="26" spans="1:15" s="4" customFormat="1" ht="15" customHeight="1">
      <c r="A26" s="6" t="s">
        <v>89</v>
      </c>
      <c r="B26" s="151"/>
      <c r="C26" s="151"/>
      <c r="D26" s="151"/>
      <c r="E26" s="152"/>
      <c r="F26" s="151"/>
      <c r="G26" s="6"/>
      <c r="H26" s="6"/>
      <c r="I26" s="151"/>
      <c r="J26" s="151"/>
      <c r="K26" s="152"/>
      <c r="L26" s="151"/>
      <c r="M26" s="151"/>
    </row>
    <row r="27" spans="1:15" s="4" customFormat="1" ht="15" customHeight="1">
      <c r="A27" s="6"/>
      <c r="B27" s="154"/>
      <c r="C27" s="151"/>
      <c r="D27" s="151"/>
      <c r="E27" s="152"/>
      <c r="F27" s="151"/>
      <c r="G27" s="6"/>
      <c r="H27" s="6"/>
      <c r="I27" s="151"/>
      <c r="J27" s="151"/>
      <c r="K27" s="152"/>
      <c r="L27" s="151"/>
      <c r="M27" s="151"/>
    </row>
    <row r="28" spans="1:15" s="5" customFormat="1" ht="11.25" customHeight="1">
      <c r="A28" s="28" t="s">
        <v>55</v>
      </c>
      <c r="B28" s="3"/>
      <c r="C28" s="3"/>
      <c r="D28" s="3"/>
      <c r="E28" s="3"/>
      <c r="F28" s="3"/>
      <c r="G28" s="3"/>
      <c r="H28" s="3"/>
      <c r="I28" s="3"/>
      <c r="J28" s="3"/>
      <c r="K28" s="3"/>
      <c r="L28" s="171"/>
      <c r="M28" s="155" t="s">
        <v>64</v>
      </c>
    </row>
    <row r="29" spans="1:15" s="5" customFormat="1" ht="22.5" customHeight="1">
      <c r="A29" s="337" t="s">
        <v>4</v>
      </c>
      <c r="B29" s="337" t="s">
        <v>57</v>
      </c>
      <c r="C29" s="340"/>
      <c r="D29" s="340"/>
      <c r="E29" s="339" t="s">
        <v>58</v>
      </c>
      <c r="F29" s="340"/>
      <c r="G29" s="340"/>
      <c r="H29" s="339" t="s">
        <v>59</v>
      </c>
      <c r="I29" s="340"/>
      <c r="J29" s="341"/>
      <c r="K29" s="347" t="s">
        <v>60</v>
      </c>
      <c r="L29" s="348"/>
      <c r="M29" s="348"/>
    </row>
    <row r="30" spans="1:15" s="5" customFormat="1" ht="22.5" customHeight="1">
      <c r="A30" s="336"/>
      <c r="B30" s="158"/>
      <c r="C30" s="159" t="s">
        <v>40</v>
      </c>
      <c r="D30" s="172" t="s">
        <v>23</v>
      </c>
      <c r="E30" s="158"/>
      <c r="F30" s="159" t="s">
        <v>40</v>
      </c>
      <c r="G30" s="172" t="s">
        <v>23</v>
      </c>
      <c r="H30" s="158"/>
      <c r="I30" s="159" t="s">
        <v>40</v>
      </c>
      <c r="J30" s="172" t="s">
        <v>23</v>
      </c>
      <c r="K30" s="158"/>
      <c r="L30" s="159" t="s">
        <v>62</v>
      </c>
      <c r="M30" s="173" t="s">
        <v>43</v>
      </c>
    </row>
    <row r="31" spans="1:15" s="5" customFormat="1" ht="22.5" customHeight="1">
      <c r="A31" s="164" t="s">
        <v>171</v>
      </c>
      <c r="B31" s="174">
        <v>145.1</v>
      </c>
      <c r="C31" s="175">
        <v>7.3</v>
      </c>
      <c r="D31" s="175">
        <v>-0.1</v>
      </c>
      <c r="E31" s="176">
        <v>133.69999999999999</v>
      </c>
      <c r="F31" s="175">
        <v>7.7</v>
      </c>
      <c r="G31" s="175">
        <v>-0.1</v>
      </c>
      <c r="H31" s="176">
        <v>11.4</v>
      </c>
      <c r="I31" s="175">
        <v>2.7</v>
      </c>
      <c r="J31" s="175">
        <v>1</v>
      </c>
      <c r="K31" s="176">
        <v>18.399999999999999</v>
      </c>
      <c r="L31" s="175">
        <v>1.3999999999999986</v>
      </c>
      <c r="M31" s="175">
        <v>9.9999999999997868E-2</v>
      </c>
    </row>
    <row r="32" spans="1:15" s="5" customFormat="1" ht="22.5" customHeight="1">
      <c r="A32" s="165" t="s">
        <v>44</v>
      </c>
      <c r="B32" s="177">
        <v>141.19999999999999</v>
      </c>
      <c r="C32" s="178">
        <v>6.9844789356984442</v>
      </c>
      <c r="D32" s="178">
        <v>0.103734439834019</v>
      </c>
      <c r="E32" s="179">
        <v>133.6</v>
      </c>
      <c r="F32" s="178">
        <v>7.7433628318584065</v>
      </c>
      <c r="G32" s="178">
        <v>1.0373443983402488</v>
      </c>
      <c r="H32" s="179">
        <v>7.6</v>
      </c>
      <c r="I32" s="178">
        <v>-3.7691401648998855</v>
      </c>
      <c r="J32" s="178">
        <v>-13.636363636363628</v>
      </c>
      <c r="K32" s="179">
        <v>18.399999999999999</v>
      </c>
      <c r="L32" s="178">
        <v>1.2999999999999972</v>
      </c>
      <c r="M32" s="178">
        <v>-0.10000000000000142</v>
      </c>
    </row>
    <row r="33" spans="1:15" s="5" customFormat="1" ht="22.5" customHeight="1">
      <c r="A33" s="166" t="s">
        <v>18</v>
      </c>
      <c r="B33" s="180">
        <v>175.2</v>
      </c>
      <c r="C33" s="181">
        <v>24.201474201474184</v>
      </c>
      <c r="D33" s="181">
        <v>7.097457627118632</v>
      </c>
      <c r="E33" s="182">
        <v>163</v>
      </c>
      <c r="F33" s="181">
        <v>26.201923076923073</v>
      </c>
      <c r="G33" s="181">
        <v>2.1400778210116758</v>
      </c>
      <c r="H33" s="182">
        <v>12.2</v>
      </c>
      <c r="I33" s="181">
        <v>3.3742331288343599</v>
      </c>
      <c r="J33" s="181">
        <v>204.97737556561088</v>
      </c>
      <c r="K33" s="182">
        <v>20.9</v>
      </c>
      <c r="L33" s="181">
        <v>4.1999999999999993</v>
      </c>
      <c r="M33" s="181">
        <v>0.89999999999999858</v>
      </c>
    </row>
    <row r="34" spans="1:15" s="5" customFormat="1" ht="22.5" customHeight="1">
      <c r="A34" s="166" t="s">
        <v>6</v>
      </c>
      <c r="B34" s="180">
        <v>165.6</v>
      </c>
      <c r="C34" s="181">
        <v>9.8936170212765937</v>
      </c>
      <c r="D34" s="181">
        <v>-2.3629489603024574</v>
      </c>
      <c r="E34" s="182">
        <v>155.30000000000001</v>
      </c>
      <c r="F34" s="181">
        <v>11.608093716719905</v>
      </c>
      <c r="G34" s="181">
        <v>-0.66350710900474197</v>
      </c>
      <c r="H34" s="182">
        <v>10.3</v>
      </c>
      <c r="I34" s="181">
        <v>-11.261730969760178</v>
      </c>
      <c r="J34" s="181">
        <v>-21.998166819431717</v>
      </c>
      <c r="K34" s="182">
        <v>20.2</v>
      </c>
      <c r="L34" s="181">
        <v>2.0999999999999979</v>
      </c>
      <c r="M34" s="181">
        <v>-0.40000000000000213</v>
      </c>
    </row>
    <row r="35" spans="1:15" s="5" customFormat="1" ht="22.5" customHeight="1">
      <c r="A35" s="167" t="s">
        <v>31</v>
      </c>
      <c r="B35" s="180">
        <v>169.5</v>
      </c>
      <c r="C35" s="181">
        <v>23.820224719101127</v>
      </c>
      <c r="D35" s="181">
        <v>5.5555555555555527</v>
      </c>
      <c r="E35" s="182">
        <v>156.19999999999999</v>
      </c>
      <c r="F35" s="181">
        <v>25.54660529344072</v>
      </c>
      <c r="G35" s="181">
        <v>6.025267249757035</v>
      </c>
      <c r="H35" s="182">
        <v>13.3</v>
      </c>
      <c r="I35" s="181">
        <v>7.2649572649572658</v>
      </c>
      <c r="J35" s="181">
        <v>0</v>
      </c>
      <c r="K35" s="182">
        <v>20.3</v>
      </c>
      <c r="L35" s="181">
        <v>4.1000000000000014</v>
      </c>
      <c r="M35" s="181">
        <v>1.3000000000000007</v>
      </c>
    </row>
    <row r="36" spans="1:15" s="5" customFormat="1" ht="22.5" customHeight="1">
      <c r="A36" s="166" t="s">
        <v>45</v>
      </c>
      <c r="B36" s="180">
        <v>159.19999999999999</v>
      </c>
      <c r="C36" s="181">
        <v>5.0213675213675248</v>
      </c>
      <c r="D36" s="181">
        <v>-8.4729981378026142</v>
      </c>
      <c r="E36" s="182">
        <v>146.80000000000001</v>
      </c>
      <c r="F36" s="181">
        <v>5.5853920515574682</v>
      </c>
      <c r="G36" s="181">
        <v>-10.146252285191963</v>
      </c>
      <c r="H36" s="182">
        <v>12.4</v>
      </c>
      <c r="I36" s="181">
        <v>-1.6129032258064602</v>
      </c>
      <c r="J36" s="181">
        <v>18.016928657799262</v>
      </c>
      <c r="K36" s="182">
        <v>19.3</v>
      </c>
      <c r="L36" s="181">
        <v>1.1999999999999993</v>
      </c>
      <c r="M36" s="181">
        <v>-9.9999999999997868E-2</v>
      </c>
    </row>
    <row r="37" spans="1:15" s="5" customFormat="1" ht="22.5" customHeight="1">
      <c r="A37" s="166" t="s">
        <v>46</v>
      </c>
      <c r="B37" s="180">
        <v>165.3</v>
      </c>
      <c r="C37" s="181">
        <v>0.11441647597253354</v>
      </c>
      <c r="D37" s="181">
        <v>-0.2280501710376315</v>
      </c>
      <c r="E37" s="182">
        <v>144.9</v>
      </c>
      <c r="F37" s="181">
        <v>-1.5549076773566652</v>
      </c>
      <c r="G37" s="181">
        <v>4.3254376930999001</v>
      </c>
      <c r="H37" s="182">
        <v>20.399999999999999</v>
      </c>
      <c r="I37" s="181">
        <v>13.846153846153841</v>
      </c>
      <c r="J37" s="181">
        <v>-23.972602739726028</v>
      </c>
      <c r="K37" s="182">
        <v>21</v>
      </c>
      <c r="L37" s="181">
        <v>-0.30000000000000071</v>
      </c>
      <c r="M37" s="181">
        <v>3.1999999999999993</v>
      </c>
    </row>
    <row r="38" spans="1:15" s="5" customFormat="1" ht="22.5" customHeight="1">
      <c r="A38" s="166" t="s">
        <v>36</v>
      </c>
      <c r="B38" s="180">
        <v>130</v>
      </c>
      <c r="C38" s="181">
        <v>5.0772626931567428</v>
      </c>
      <c r="D38" s="181">
        <v>-5.2736318407960168</v>
      </c>
      <c r="E38" s="182">
        <v>123.3</v>
      </c>
      <c r="F38" s="181">
        <v>5.5803571428571432</v>
      </c>
      <c r="G38" s="181">
        <v>-5.5888223552894294</v>
      </c>
      <c r="H38" s="182">
        <v>6.7</v>
      </c>
      <c r="I38" s="181">
        <v>-2.9177718832891224</v>
      </c>
      <c r="J38" s="181">
        <v>1.4787430683918616</v>
      </c>
      <c r="K38" s="182">
        <v>18.8</v>
      </c>
      <c r="L38" s="181">
        <v>0.69999999999999929</v>
      </c>
      <c r="M38" s="181">
        <v>-0.39999999999999858</v>
      </c>
    </row>
    <row r="39" spans="1:15" s="5" customFormat="1" ht="22.5" customHeight="1">
      <c r="A39" s="166" t="s">
        <v>47</v>
      </c>
      <c r="B39" s="180">
        <v>140.30000000000001</v>
      </c>
      <c r="C39" s="181">
        <v>1.4018691588785046</v>
      </c>
      <c r="D39" s="181">
        <v>4.2267050912584114</v>
      </c>
      <c r="E39" s="182">
        <v>125.1</v>
      </c>
      <c r="F39" s="181">
        <v>2.3858921161825695</v>
      </c>
      <c r="G39" s="181">
        <v>1.1270491803278777</v>
      </c>
      <c r="H39" s="182">
        <v>15.2</v>
      </c>
      <c r="I39" s="181">
        <v>-5.5900621118012426</v>
      </c>
      <c r="J39" s="181">
        <v>40.74074074074074</v>
      </c>
      <c r="K39" s="182">
        <v>17.899999999999999</v>
      </c>
      <c r="L39" s="181">
        <v>0.39999999999999858</v>
      </c>
      <c r="M39" s="181">
        <v>9.9999999999997868E-2</v>
      </c>
    </row>
    <row r="40" spans="1:15" s="5" customFormat="1" ht="22.5" customHeight="1">
      <c r="A40" s="166" t="s">
        <v>48</v>
      </c>
      <c r="B40" s="180">
        <v>140.19999999999999</v>
      </c>
      <c r="C40" s="181">
        <v>12.892376681614348</v>
      </c>
      <c r="D40" s="181">
        <v>1.8200202224469129</v>
      </c>
      <c r="E40" s="182">
        <v>129.69999999999999</v>
      </c>
      <c r="F40" s="181">
        <v>15.628539071347674</v>
      </c>
      <c r="G40" s="181">
        <v>4.9331963001027717</v>
      </c>
      <c r="H40" s="182">
        <v>10.5</v>
      </c>
      <c r="I40" s="181">
        <v>-12.500000000000011</v>
      </c>
      <c r="J40" s="181">
        <v>-25.519031141868513</v>
      </c>
      <c r="K40" s="182">
        <v>18.3</v>
      </c>
      <c r="L40" s="181">
        <v>2.4000000000000004</v>
      </c>
      <c r="M40" s="181">
        <v>0.69999999999999929</v>
      </c>
    </row>
    <row r="41" spans="1:15" s="5" customFormat="1" ht="22.5" customHeight="1">
      <c r="A41" s="168" t="s">
        <v>49</v>
      </c>
      <c r="B41" s="180">
        <v>165</v>
      </c>
      <c r="C41" s="181">
        <v>21.476510067114081</v>
      </c>
      <c r="D41" s="181">
        <v>6.9950738916256094</v>
      </c>
      <c r="E41" s="182">
        <v>157.80000000000001</v>
      </c>
      <c r="F41" s="181">
        <v>22.139037433155085</v>
      </c>
      <c r="G41" s="181">
        <v>7.0290534208059974</v>
      </c>
      <c r="H41" s="182">
        <v>7.2</v>
      </c>
      <c r="I41" s="181">
        <v>9.1286307053941869</v>
      </c>
      <c r="J41" s="181">
        <v>6.0483870967741931</v>
      </c>
      <c r="K41" s="182">
        <v>20.7</v>
      </c>
      <c r="L41" s="181">
        <v>3.8000000000000007</v>
      </c>
      <c r="M41" s="181">
        <v>1.3000000000000007</v>
      </c>
    </row>
    <row r="42" spans="1:15" s="5" customFormat="1" ht="22.5" customHeight="1">
      <c r="A42" s="166" t="s">
        <v>50</v>
      </c>
      <c r="B42" s="180">
        <v>78.2</v>
      </c>
      <c r="C42" s="181">
        <v>-10.36446469248291</v>
      </c>
      <c r="D42" s="181">
        <v>-10.872027180067946</v>
      </c>
      <c r="E42" s="182">
        <v>73.7</v>
      </c>
      <c r="F42" s="181">
        <v>-10.447761194029844</v>
      </c>
      <c r="G42" s="181">
        <v>-10.550458715596333</v>
      </c>
      <c r="H42" s="182">
        <v>4.5</v>
      </c>
      <c r="I42" s="181">
        <v>-10</v>
      </c>
      <c r="J42" s="181">
        <v>-16.666666666666664</v>
      </c>
      <c r="K42" s="182">
        <v>13.1</v>
      </c>
      <c r="L42" s="181">
        <v>-1.0999999999999996</v>
      </c>
      <c r="M42" s="181">
        <v>-0.90000000000000036</v>
      </c>
    </row>
    <row r="43" spans="1:15" s="5" customFormat="1" ht="22.5" customHeight="1">
      <c r="A43" s="169" t="s">
        <v>51</v>
      </c>
      <c r="B43" s="180">
        <v>133.19999999999999</v>
      </c>
      <c r="C43" s="181">
        <v>9.0909090909091042</v>
      </c>
      <c r="D43" s="181">
        <v>4.1543026706231414</v>
      </c>
      <c r="E43" s="182">
        <v>128.69999999999999</v>
      </c>
      <c r="F43" s="181">
        <v>10.579937304075235</v>
      </c>
      <c r="G43" s="181">
        <v>3.3699633699633655</v>
      </c>
      <c r="H43" s="182">
        <v>4.5</v>
      </c>
      <c r="I43" s="181">
        <v>-21.090201168072682</v>
      </c>
      <c r="J43" s="181">
        <v>32.317736670293783</v>
      </c>
      <c r="K43" s="182">
        <v>18.3</v>
      </c>
      <c r="L43" s="181">
        <v>1.3000000000000007</v>
      </c>
      <c r="M43" s="181">
        <v>-0.69999999999999929</v>
      </c>
    </row>
    <row r="44" spans="1:15" s="5" customFormat="1" ht="22.5" customHeight="1">
      <c r="A44" s="166" t="s">
        <v>223</v>
      </c>
      <c r="B44" s="180">
        <v>157.30000000000001</v>
      </c>
      <c r="C44" s="181">
        <v>11.411992263056089</v>
      </c>
      <c r="D44" s="181">
        <v>11.519845111326241</v>
      </c>
      <c r="E44" s="182">
        <v>146.19999999999999</v>
      </c>
      <c r="F44" s="181">
        <v>14.534288638689869</v>
      </c>
      <c r="G44" s="181">
        <v>14.417177914110438</v>
      </c>
      <c r="H44" s="182">
        <v>11.1</v>
      </c>
      <c r="I44" s="181">
        <v>-17.788461538461544</v>
      </c>
      <c r="J44" s="181">
        <v>-16.548358473824319</v>
      </c>
      <c r="K44" s="182">
        <v>18.7</v>
      </c>
      <c r="L44" s="181">
        <v>2.5999999999999979</v>
      </c>
      <c r="M44" s="181">
        <v>0.39999999999999858</v>
      </c>
    </row>
    <row r="45" spans="1:15" s="4" customFormat="1" ht="22.5" customHeight="1">
      <c r="A45" s="166" t="s">
        <v>14</v>
      </c>
      <c r="B45" s="180">
        <v>140</v>
      </c>
      <c r="C45" s="181">
        <v>7.0438799076212577</v>
      </c>
      <c r="D45" s="181">
        <v>1.5334063526834674</v>
      </c>
      <c r="E45" s="182">
        <v>136.19999999999999</v>
      </c>
      <c r="F45" s="181">
        <v>7.1182548794489122</v>
      </c>
      <c r="G45" s="181">
        <v>3.2079646017699019</v>
      </c>
      <c r="H45" s="182">
        <v>3.8</v>
      </c>
      <c r="I45" s="181">
        <v>5.5240793201133229</v>
      </c>
      <c r="J45" s="181">
        <v>-35.609334485738984</v>
      </c>
      <c r="K45" s="182">
        <v>18</v>
      </c>
      <c r="L45" s="181">
        <v>1.3000000000000007</v>
      </c>
      <c r="M45" s="181">
        <v>-0.30000000000000071</v>
      </c>
      <c r="O45" s="11"/>
    </row>
    <row r="46" spans="1:15" ht="22.5" customHeight="1">
      <c r="A46" s="166" t="s">
        <v>174</v>
      </c>
      <c r="B46" s="180">
        <v>147.19999999999999</v>
      </c>
      <c r="C46" s="181">
        <v>-2.0449897750511248</v>
      </c>
      <c r="D46" s="181">
        <v>-1.5416238437821173</v>
      </c>
      <c r="E46" s="182">
        <v>135.80000000000001</v>
      </c>
      <c r="F46" s="181">
        <v>-1.7708333333333364</v>
      </c>
      <c r="G46" s="181">
        <v>-0.10593220338983952</v>
      </c>
      <c r="H46" s="182">
        <v>11.4</v>
      </c>
      <c r="I46" s="181">
        <v>-4.9600000000000026</v>
      </c>
      <c r="J46" s="181">
        <v>-15.504978662873398</v>
      </c>
      <c r="K46" s="182">
        <v>18.5</v>
      </c>
      <c r="L46" s="181">
        <v>-0.39999999999999858</v>
      </c>
      <c r="M46" s="181">
        <v>-0.60000000000000142</v>
      </c>
    </row>
    <row r="47" spans="1:15" ht="22.5" customHeight="1">
      <c r="A47" s="170" t="s">
        <v>54</v>
      </c>
      <c r="B47" s="174">
        <v>125.5</v>
      </c>
      <c r="C47" s="175">
        <v>5.3361792956243326</v>
      </c>
      <c r="D47" s="175">
        <v>-7.3239436619718283</v>
      </c>
      <c r="E47" s="176">
        <v>117.1</v>
      </c>
      <c r="F47" s="175">
        <v>6.4377682403433472</v>
      </c>
      <c r="G47" s="175">
        <v>-7.8922934076137414</v>
      </c>
      <c r="H47" s="176">
        <v>8.4</v>
      </c>
      <c r="I47" s="175">
        <v>-7.7000000000000028</v>
      </c>
      <c r="J47" s="175">
        <v>1.2061403508771866</v>
      </c>
      <c r="K47" s="176">
        <v>17.899999999999999</v>
      </c>
      <c r="L47" s="175">
        <v>1.2999999999999972</v>
      </c>
      <c r="M47" s="175">
        <v>-1.5</v>
      </c>
    </row>
    <row r="48" spans="1:15" ht="10" customHeight="1">
      <c r="A48" s="8"/>
      <c r="B48" s="5"/>
      <c r="C48" s="5"/>
      <c r="D48" s="5"/>
      <c r="E48" s="5"/>
      <c r="F48" s="5"/>
      <c r="G48" s="5"/>
      <c r="H48" s="4"/>
      <c r="I48" s="4"/>
      <c r="J48" s="4"/>
      <c r="K48" s="4"/>
      <c r="L48" s="4"/>
      <c r="M48" s="77" t="str">
        <f>ⅰ.賃金!M24</f>
        <v>令和8年6月</v>
      </c>
    </row>
    <row r="49" spans="1:13" ht="13.5" customHeight="1">
      <c r="A49" s="349"/>
      <c r="B49" s="350"/>
      <c r="C49" s="350"/>
      <c r="D49" s="350"/>
      <c r="E49" s="350"/>
      <c r="F49" s="350"/>
      <c r="G49" s="350"/>
      <c r="H49" s="350"/>
      <c r="I49" s="350"/>
      <c r="J49" s="350"/>
      <c r="K49" s="350"/>
      <c r="L49" s="350"/>
      <c r="M49" s="350"/>
    </row>
    <row r="50" spans="1:13">
      <c r="A50" s="9"/>
    </row>
    <row r="66" spans="11:12">
      <c r="K66" s="13"/>
      <c r="L66" s="13"/>
    </row>
  </sheetData>
  <sheetProtection formatCells="0"/>
  <mergeCells count="11">
    <mergeCell ref="B5:D5"/>
    <mergeCell ref="E5:G5"/>
    <mergeCell ref="H5:J5"/>
    <mergeCell ref="K5:M5"/>
    <mergeCell ref="A5:A6"/>
    <mergeCell ref="B29:D29"/>
    <mergeCell ref="E29:G29"/>
    <mergeCell ref="H29:J29"/>
    <mergeCell ref="K29:M29"/>
    <mergeCell ref="A49:M49"/>
    <mergeCell ref="A29:A30"/>
  </mergeCells>
  <phoneticPr fontId="9"/>
  <hyperlinks>
    <hyperlink ref="A1" location="目次!B2" display="［目次へ戻る］" xr:uid="{00000000-0004-0000-0200-000000000000}"/>
  </hyperlinks>
  <printOptions horizontalCentered="1"/>
  <pageMargins left="0.70866141732283472" right="0.70866141732283472" top="0.74803149606299213" bottom="0.74803149606299213" header="0.31496062992125984" footer="0.31496062992125984"/>
  <pageSetup paperSize="9" scale="70" orientation="portrait" r:id="rId1"/>
  <headerFooter>
    <oddHeader>&amp;R&amp;A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W63"/>
  <sheetViews>
    <sheetView showGridLines="0" zoomScaleNormal="100" workbookViewId="0"/>
  </sheetViews>
  <sheetFormatPr defaultColWidth="8.90625" defaultRowHeight="13"/>
  <cols>
    <col min="1" max="1" width="17.6328125" style="1" customWidth="1"/>
    <col min="2" max="2" width="10.6328125" style="1" customWidth="1"/>
    <col min="3" max="9" width="8.90625" style="1"/>
    <col min="10" max="10" width="3.7265625" style="1" customWidth="1"/>
    <col min="11" max="16384" width="8.90625" style="1"/>
  </cols>
  <sheetData>
    <row r="1" spans="1:9" ht="15" customHeight="1">
      <c r="A1" s="219" t="s">
        <v>133</v>
      </c>
    </row>
    <row r="2" spans="1:9" s="2" customFormat="1" ht="12">
      <c r="A2" s="6" t="s">
        <v>88</v>
      </c>
      <c r="B2" s="151"/>
      <c r="C2" s="151"/>
      <c r="D2" s="151"/>
      <c r="E2" s="152"/>
      <c r="F2" s="151"/>
      <c r="G2" s="6"/>
      <c r="H2" s="6"/>
      <c r="I2" s="153"/>
    </row>
    <row r="3" spans="1:9" s="2" customFormat="1" ht="12">
      <c r="A3" s="6"/>
      <c r="B3" s="154"/>
      <c r="C3" s="151"/>
      <c r="D3" s="151"/>
      <c r="E3" s="152"/>
      <c r="F3" s="151"/>
      <c r="G3" s="6"/>
      <c r="H3" s="6"/>
      <c r="I3" s="153"/>
    </row>
    <row r="4" spans="1:9" s="3" customFormat="1" ht="11">
      <c r="A4" s="7" t="s">
        <v>38</v>
      </c>
      <c r="I4" s="155" t="s">
        <v>24</v>
      </c>
    </row>
    <row r="5" spans="1:9" s="4" customFormat="1" ht="11">
      <c r="A5" s="337" t="s">
        <v>4</v>
      </c>
      <c r="B5" s="156" t="s">
        <v>22</v>
      </c>
      <c r="C5" s="157"/>
      <c r="D5" s="157"/>
      <c r="E5" s="157"/>
      <c r="F5" s="341" t="s">
        <v>39</v>
      </c>
      <c r="G5" s="348"/>
      <c r="H5" s="348"/>
      <c r="I5" s="348"/>
    </row>
    <row r="6" spans="1:9" s="4" customFormat="1" ht="25.5" customHeight="1">
      <c r="A6" s="336"/>
      <c r="B6" s="158"/>
      <c r="C6" s="159" t="s">
        <v>40</v>
      </c>
      <c r="D6" s="160" t="s">
        <v>23</v>
      </c>
      <c r="E6" s="159" t="s">
        <v>42</v>
      </c>
      <c r="F6" s="161" t="s">
        <v>3</v>
      </c>
      <c r="G6" s="159" t="s">
        <v>43</v>
      </c>
      <c r="H6" s="162" t="s">
        <v>13</v>
      </c>
      <c r="I6" s="163" t="s">
        <v>43</v>
      </c>
    </row>
    <row r="7" spans="1:9" s="5" customFormat="1" ht="15" customHeight="1">
      <c r="A7" s="164" t="s">
        <v>171</v>
      </c>
      <c r="B7" s="249">
        <v>52178689</v>
      </c>
      <c r="C7" s="250">
        <v>0.2</v>
      </c>
      <c r="D7" s="250">
        <v>0.8</v>
      </c>
      <c r="E7" s="250">
        <v>31.43</v>
      </c>
      <c r="F7" s="251">
        <v>1.87</v>
      </c>
      <c r="G7" s="251">
        <v>0.04</v>
      </c>
      <c r="H7" s="251">
        <v>1.66</v>
      </c>
      <c r="I7" s="251">
        <v>-0.01</v>
      </c>
    </row>
    <row r="8" spans="1:9" s="5" customFormat="1" ht="15" customHeight="1">
      <c r="A8" s="165" t="s">
        <v>44</v>
      </c>
      <c r="B8" s="252">
        <v>222854</v>
      </c>
      <c r="C8" s="253">
        <v>0.2901353965183725</v>
      </c>
      <c r="D8" s="253">
        <v>0.2901353965183725</v>
      </c>
      <c r="E8" s="253">
        <v>30.5</v>
      </c>
      <c r="F8" s="254">
        <v>2.35</v>
      </c>
      <c r="G8" s="254">
        <v>0.38000000000000012</v>
      </c>
      <c r="H8" s="254">
        <v>1.42</v>
      </c>
      <c r="I8" s="254">
        <v>0.30999999999999983</v>
      </c>
    </row>
    <row r="9" spans="1:9" s="5" customFormat="1" ht="15" customHeight="1">
      <c r="A9" s="166" t="s">
        <v>18</v>
      </c>
      <c r="B9" s="255">
        <v>12734</v>
      </c>
      <c r="C9" s="256">
        <v>0.45095828635850221</v>
      </c>
      <c r="D9" s="256">
        <v>8.791208791208776</v>
      </c>
      <c r="E9" s="256">
        <v>1</v>
      </c>
      <c r="F9" s="257">
        <v>2.19</v>
      </c>
      <c r="G9" s="257">
        <v>2.04</v>
      </c>
      <c r="H9" s="257">
        <v>0.56999999999999995</v>
      </c>
      <c r="I9" s="257">
        <v>0.56999999999999995</v>
      </c>
    </row>
    <row r="10" spans="1:9" s="5" customFormat="1" ht="15" customHeight="1">
      <c r="A10" s="166" t="s">
        <v>6</v>
      </c>
      <c r="B10" s="255">
        <v>20689</v>
      </c>
      <c r="C10" s="256">
        <v>-4.1938490214352289</v>
      </c>
      <c r="D10" s="256">
        <v>-0.86788813886210769</v>
      </c>
      <c r="E10" s="256">
        <v>15.1</v>
      </c>
      <c r="F10" s="257">
        <v>1.36</v>
      </c>
      <c r="G10" s="257">
        <v>0.6100000000000001</v>
      </c>
      <c r="H10" s="257">
        <v>0.31</v>
      </c>
      <c r="I10" s="257">
        <v>-0.75</v>
      </c>
    </row>
    <row r="11" spans="1:9" s="5" customFormat="1" ht="15" customHeight="1">
      <c r="A11" s="167" t="s">
        <v>31</v>
      </c>
      <c r="B11" s="255">
        <v>1290</v>
      </c>
      <c r="C11" s="256">
        <v>2.2035676810073546</v>
      </c>
      <c r="D11" s="256">
        <v>-3.0845771144278551</v>
      </c>
      <c r="E11" s="256">
        <v>8</v>
      </c>
      <c r="F11" s="257">
        <v>2.4500000000000002</v>
      </c>
      <c r="G11" s="257">
        <v>2.3000000000000003</v>
      </c>
      <c r="H11" s="257">
        <v>0.32</v>
      </c>
      <c r="I11" s="257">
        <v>0.24</v>
      </c>
    </row>
    <row r="12" spans="1:9" s="5" customFormat="1" ht="15" customHeight="1">
      <c r="A12" s="166" t="s">
        <v>45</v>
      </c>
      <c r="B12" s="255">
        <v>3145</v>
      </c>
      <c r="C12" s="256">
        <v>9.569377990430078E-2</v>
      </c>
      <c r="D12" s="256">
        <v>0.96525096525096521</v>
      </c>
      <c r="E12" s="256">
        <v>2.2999999999999998</v>
      </c>
      <c r="F12" s="257">
        <v>0.19</v>
      </c>
      <c r="G12" s="257">
        <v>-0.87000000000000011</v>
      </c>
      <c r="H12" s="257">
        <v>0.1</v>
      </c>
      <c r="I12" s="257">
        <v>-0.96000000000000008</v>
      </c>
    </row>
    <row r="13" spans="1:9" s="5" customFormat="1" ht="15" customHeight="1">
      <c r="A13" s="166" t="s">
        <v>46</v>
      </c>
      <c r="B13" s="255">
        <v>9224</v>
      </c>
      <c r="C13" s="256">
        <v>0.20325203252031365</v>
      </c>
      <c r="D13" s="256">
        <v>-0.30333670374116412</v>
      </c>
      <c r="E13" s="256">
        <v>17.399999999999999</v>
      </c>
      <c r="F13" s="257">
        <v>1.55</v>
      </c>
      <c r="G13" s="257">
        <v>8.0000000000000071E-2</v>
      </c>
      <c r="H13" s="257">
        <v>1.1599999999999999</v>
      </c>
      <c r="I13" s="257">
        <v>0.52999999999999992</v>
      </c>
    </row>
    <row r="14" spans="1:9" s="5" customFormat="1" ht="15" customHeight="1">
      <c r="A14" s="166" t="s">
        <v>36</v>
      </c>
      <c r="B14" s="255">
        <v>42697</v>
      </c>
      <c r="C14" s="256">
        <v>1.1122345803842206</v>
      </c>
      <c r="D14" s="256">
        <v>-1.6715830875122937</v>
      </c>
      <c r="E14" s="256">
        <v>47</v>
      </c>
      <c r="F14" s="257">
        <v>2.1</v>
      </c>
      <c r="G14" s="257">
        <v>0.39000000000000012</v>
      </c>
      <c r="H14" s="257">
        <v>1.02</v>
      </c>
      <c r="I14" s="257">
        <v>-0.1399999999999999</v>
      </c>
    </row>
    <row r="15" spans="1:9" s="5" customFormat="1" ht="15" customHeight="1">
      <c r="A15" s="166" t="s">
        <v>47</v>
      </c>
      <c r="B15" s="255">
        <v>6147</v>
      </c>
      <c r="C15" s="256">
        <v>-0.84388185654008141</v>
      </c>
      <c r="D15" s="256">
        <v>-1.7763845350052276</v>
      </c>
      <c r="E15" s="256">
        <v>3.9</v>
      </c>
      <c r="F15" s="257">
        <v>0.37</v>
      </c>
      <c r="G15" s="257">
        <v>-1.9</v>
      </c>
      <c r="H15" s="257">
        <v>1.31</v>
      </c>
      <c r="I15" s="257">
        <v>1.31</v>
      </c>
    </row>
    <row r="16" spans="1:9" s="5" customFormat="1" ht="15" customHeight="1">
      <c r="A16" s="166" t="s">
        <v>48</v>
      </c>
      <c r="B16" s="255">
        <v>2391</v>
      </c>
      <c r="C16" s="256">
        <v>0.7412898443291327</v>
      </c>
      <c r="D16" s="256">
        <v>0.29520295202952451</v>
      </c>
      <c r="E16" s="256">
        <v>36.9</v>
      </c>
      <c r="F16" s="257">
        <v>0.97</v>
      </c>
      <c r="G16" s="257">
        <v>0.97</v>
      </c>
      <c r="H16" s="257">
        <v>0.21</v>
      </c>
      <c r="I16" s="257">
        <v>-0.99</v>
      </c>
    </row>
    <row r="17" spans="1:11" s="5" customFormat="1" ht="15" customHeight="1">
      <c r="A17" s="168" t="s">
        <v>49</v>
      </c>
      <c r="B17" s="255">
        <v>5719</v>
      </c>
      <c r="C17" s="256">
        <v>-0.734693877551025</v>
      </c>
      <c r="D17" s="256">
        <v>9.3525179856115024</v>
      </c>
      <c r="E17" s="256">
        <v>8.5</v>
      </c>
      <c r="F17" s="257">
        <v>2.0499999999999998</v>
      </c>
      <c r="G17" s="257">
        <v>1.3399999999999999</v>
      </c>
      <c r="H17" s="257">
        <v>2.79</v>
      </c>
      <c r="I17" s="257">
        <v>1.9300000000000002</v>
      </c>
    </row>
    <row r="18" spans="1:11" s="5" customFormat="1" ht="15" customHeight="1">
      <c r="A18" s="166" t="s">
        <v>50</v>
      </c>
      <c r="B18" s="255">
        <v>23517</v>
      </c>
      <c r="C18" s="256">
        <v>1.6291698991466208</v>
      </c>
      <c r="D18" s="256">
        <v>2.9874213836477965</v>
      </c>
      <c r="E18" s="256">
        <v>69.099999999999994</v>
      </c>
      <c r="F18" s="257">
        <v>5.15</v>
      </c>
      <c r="G18" s="257">
        <v>0.99000000000000021</v>
      </c>
      <c r="H18" s="257">
        <v>3.33</v>
      </c>
      <c r="I18" s="257">
        <v>1.8900000000000001</v>
      </c>
    </row>
    <row r="19" spans="1:11" s="5" customFormat="1" ht="15" customHeight="1">
      <c r="A19" s="169" t="s">
        <v>51</v>
      </c>
      <c r="B19" s="255">
        <v>5747</v>
      </c>
      <c r="C19" s="256">
        <v>-0.8307372793354072</v>
      </c>
      <c r="D19" s="256">
        <v>6.9428891377379651</v>
      </c>
      <c r="E19" s="256">
        <v>44.7</v>
      </c>
      <c r="F19" s="257">
        <v>3.66</v>
      </c>
      <c r="G19" s="257">
        <v>-0.96999999999999975</v>
      </c>
      <c r="H19" s="257">
        <v>4.49</v>
      </c>
      <c r="I19" s="257">
        <v>3.91</v>
      </c>
    </row>
    <row r="20" spans="1:11" s="5" customFormat="1" ht="15" customHeight="1">
      <c r="A20" s="166" t="s">
        <v>223</v>
      </c>
      <c r="B20" s="255">
        <v>17267</v>
      </c>
      <c r="C20" s="256">
        <v>5.3124999999999947</v>
      </c>
      <c r="D20" s="256">
        <v>-5.1594746716697939</v>
      </c>
      <c r="E20" s="256">
        <v>22.1</v>
      </c>
      <c r="F20" s="257">
        <v>5.46</v>
      </c>
      <c r="G20" s="257">
        <v>0.78000000000000025</v>
      </c>
      <c r="H20" s="257">
        <v>0.19</v>
      </c>
      <c r="I20" s="257">
        <v>0.09</v>
      </c>
    </row>
    <row r="21" spans="1:11" s="5" customFormat="1" ht="15" customHeight="1">
      <c r="A21" s="166" t="s">
        <v>14</v>
      </c>
      <c r="B21" s="255">
        <v>58845</v>
      </c>
      <c r="C21" s="256">
        <v>-0.68292682926829551</v>
      </c>
      <c r="D21" s="256">
        <v>-3.0476190476190506</v>
      </c>
      <c r="E21" s="256">
        <v>24.6</v>
      </c>
      <c r="F21" s="257">
        <v>1.28</v>
      </c>
      <c r="G21" s="257">
        <v>-0.34999999999999987</v>
      </c>
      <c r="H21" s="257">
        <v>1.7</v>
      </c>
      <c r="I21" s="257">
        <v>0</v>
      </c>
    </row>
    <row r="22" spans="1:11" s="5" customFormat="1" ht="15" customHeight="1">
      <c r="A22" s="166" t="s">
        <v>174</v>
      </c>
      <c r="B22" s="255">
        <v>1341</v>
      </c>
      <c r="C22" s="256">
        <v>0.24038461538461878</v>
      </c>
      <c r="D22" s="256">
        <v>-3.0232558139534818</v>
      </c>
      <c r="E22" s="256">
        <v>8.3000000000000007</v>
      </c>
      <c r="F22" s="257">
        <v>1.87</v>
      </c>
      <c r="G22" s="257">
        <v>1.73</v>
      </c>
      <c r="H22" s="257">
        <v>1.79</v>
      </c>
      <c r="I22" s="257">
        <v>1.29</v>
      </c>
    </row>
    <row r="23" spans="1:11" s="5" customFormat="1" ht="15" customHeight="1">
      <c r="A23" s="170" t="s">
        <v>54</v>
      </c>
      <c r="B23" s="248">
        <v>11679</v>
      </c>
      <c r="C23" s="258">
        <v>2.2535211267605688</v>
      </c>
      <c r="D23" s="258">
        <v>18.627450980392165</v>
      </c>
      <c r="E23" s="258">
        <v>33.799999999999997</v>
      </c>
      <c r="F23" s="259">
        <v>2.81</v>
      </c>
      <c r="G23" s="259">
        <v>1.6400000000000001</v>
      </c>
      <c r="H23" s="259">
        <v>0.99</v>
      </c>
      <c r="I23" s="259">
        <v>-0.64999999999999991</v>
      </c>
    </row>
    <row r="24" spans="1:11" s="4" customFormat="1" ht="10" customHeight="1">
      <c r="A24" s="14"/>
      <c r="B24" s="5"/>
      <c r="C24" s="5"/>
      <c r="D24" s="5"/>
      <c r="E24" s="5"/>
      <c r="I24" s="77" t="str">
        <f>ⅰ.賃金!M24</f>
        <v>令和8年6月</v>
      </c>
      <c r="K24" s="11"/>
    </row>
    <row r="25" spans="1:11" s="3" customFormat="1" ht="13" customHeight="1">
      <c r="A25" s="1"/>
      <c r="B25" s="1"/>
      <c r="C25" s="1"/>
      <c r="D25" s="1"/>
      <c r="E25" s="1"/>
      <c r="F25" s="1"/>
      <c r="G25" s="1"/>
      <c r="H25" s="1"/>
      <c r="I25" s="1"/>
    </row>
    <row r="26" spans="1:11" s="4" customFormat="1" ht="15" customHeight="1">
      <c r="A26" s="6" t="s">
        <v>89</v>
      </c>
      <c r="B26" s="151"/>
      <c r="C26" s="151"/>
      <c r="D26" s="151"/>
      <c r="E26" s="152"/>
      <c r="F26" s="151"/>
      <c r="G26" s="6"/>
      <c r="H26" s="6"/>
      <c r="I26" s="151"/>
    </row>
    <row r="27" spans="1:11" s="4" customFormat="1" ht="11.25" customHeight="1">
      <c r="A27" s="6"/>
      <c r="B27" s="151"/>
      <c r="C27" s="154"/>
      <c r="D27" s="151"/>
      <c r="E27" s="152"/>
      <c r="F27" s="151"/>
      <c r="G27" s="6"/>
      <c r="H27" s="6"/>
      <c r="I27" s="151"/>
    </row>
    <row r="28" spans="1:11" s="5" customFormat="1" ht="15" customHeight="1">
      <c r="A28" s="7" t="s">
        <v>38</v>
      </c>
      <c r="B28" s="3"/>
      <c r="C28" s="3"/>
      <c r="D28" s="3"/>
      <c r="E28" s="3"/>
      <c r="F28" s="3"/>
      <c r="G28" s="3"/>
      <c r="H28" s="3"/>
      <c r="I28" s="155" t="s">
        <v>24</v>
      </c>
    </row>
    <row r="29" spans="1:11" s="5" customFormat="1" ht="26.25" customHeight="1">
      <c r="A29" s="337" t="s">
        <v>4</v>
      </c>
      <c r="B29" s="156" t="s">
        <v>22</v>
      </c>
      <c r="C29" s="157"/>
      <c r="D29" s="157"/>
      <c r="E29" s="157"/>
      <c r="F29" s="341" t="s">
        <v>39</v>
      </c>
      <c r="G29" s="348"/>
      <c r="H29" s="348"/>
      <c r="I29" s="348"/>
    </row>
    <row r="30" spans="1:11" s="5" customFormat="1" ht="25.5" customHeight="1">
      <c r="A30" s="336"/>
      <c r="B30" s="158"/>
      <c r="C30" s="159" t="s">
        <v>40</v>
      </c>
      <c r="D30" s="160" t="s">
        <v>23</v>
      </c>
      <c r="E30" s="159" t="s">
        <v>42</v>
      </c>
      <c r="F30" s="161" t="s">
        <v>3</v>
      </c>
      <c r="G30" s="159" t="s">
        <v>43</v>
      </c>
      <c r="H30" s="162" t="s">
        <v>13</v>
      </c>
      <c r="I30" s="163" t="s">
        <v>43</v>
      </c>
    </row>
    <row r="31" spans="1:11" s="5" customFormat="1" ht="15" customHeight="1">
      <c r="A31" s="164" t="s">
        <v>171</v>
      </c>
      <c r="B31" s="249">
        <v>31617975</v>
      </c>
      <c r="C31" s="250">
        <v>0</v>
      </c>
      <c r="D31" s="250">
        <v>0.4</v>
      </c>
      <c r="E31" s="250">
        <v>25.36</v>
      </c>
      <c r="F31" s="251">
        <v>1.57</v>
      </c>
      <c r="G31" s="251">
        <v>0</v>
      </c>
      <c r="H31" s="251">
        <v>1.57</v>
      </c>
      <c r="I31" s="251">
        <v>0.01</v>
      </c>
    </row>
    <row r="32" spans="1:11" s="5" customFormat="1" ht="15" customHeight="1">
      <c r="A32" s="165" t="s">
        <v>44</v>
      </c>
      <c r="B32" s="252">
        <v>115278</v>
      </c>
      <c r="C32" s="253">
        <v>0</v>
      </c>
      <c r="D32" s="250">
        <v>-0.98911968348170143</v>
      </c>
      <c r="E32" s="253">
        <v>30.3</v>
      </c>
      <c r="F32" s="254">
        <v>2.2200000000000002</v>
      </c>
      <c r="G32" s="254">
        <v>-9.9999999999997868E-3</v>
      </c>
      <c r="H32" s="254">
        <v>1.22</v>
      </c>
      <c r="I32" s="254">
        <v>-3.0000000000000027E-2</v>
      </c>
    </row>
    <row r="33" spans="1:11" s="5" customFormat="1" ht="15" customHeight="1">
      <c r="A33" s="166" t="s">
        <v>18</v>
      </c>
      <c r="B33" s="255">
        <v>3786</v>
      </c>
      <c r="C33" s="256">
        <v>0</v>
      </c>
      <c r="D33" s="256">
        <v>20.203303684879277</v>
      </c>
      <c r="E33" s="256">
        <v>0.3</v>
      </c>
      <c r="F33" s="257">
        <v>0</v>
      </c>
      <c r="G33" s="257">
        <v>-0.22</v>
      </c>
      <c r="H33" s="257">
        <v>0</v>
      </c>
      <c r="I33" s="257">
        <v>0</v>
      </c>
    </row>
    <row r="34" spans="1:11" s="5" customFormat="1" ht="15" customHeight="1">
      <c r="A34" s="166" t="s">
        <v>6</v>
      </c>
      <c r="B34" s="255">
        <v>12555</v>
      </c>
      <c r="C34" s="256">
        <v>-7.773512476007685</v>
      </c>
      <c r="D34" s="256">
        <v>-4.757185332011904</v>
      </c>
      <c r="E34" s="256">
        <v>13.5</v>
      </c>
      <c r="F34" s="257">
        <v>1.18</v>
      </c>
      <c r="G34" s="257">
        <v>0.72</v>
      </c>
      <c r="H34" s="257">
        <v>0.45</v>
      </c>
      <c r="I34" s="257">
        <v>-0.75</v>
      </c>
    </row>
    <row r="35" spans="1:11" s="5" customFormat="1" ht="15" customHeight="1">
      <c r="A35" s="167" t="s">
        <v>31</v>
      </c>
      <c r="B35" s="255">
        <v>695</v>
      </c>
      <c r="C35" s="256">
        <v>0.30864197530863907</v>
      </c>
      <c r="D35" s="256">
        <v>-3.0815109343936329</v>
      </c>
      <c r="E35" s="256">
        <v>3.9</v>
      </c>
      <c r="F35" s="257">
        <v>0.87</v>
      </c>
      <c r="G35" s="257">
        <v>0.59</v>
      </c>
      <c r="H35" s="257">
        <v>0.57999999999999996</v>
      </c>
      <c r="I35" s="257">
        <v>0.43999999999999995</v>
      </c>
    </row>
    <row r="36" spans="1:11" s="5" customFormat="1" ht="15" customHeight="1">
      <c r="A36" s="166" t="s">
        <v>45</v>
      </c>
      <c r="B36" s="255">
        <v>2340</v>
      </c>
      <c r="C36" s="256">
        <v>0.18518518518518781</v>
      </c>
      <c r="D36" s="256">
        <v>1.1214953271028065</v>
      </c>
      <c r="E36" s="256">
        <v>0.9</v>
      </c>
      <c r="F36" s="257">
        <v>0.26</v>
      </c>
      <c r="G36" s="257">
        <v>-0.39</v>
      </c>
      <c r="H36" s="257">
        <v>0.13</v>
      </c>
      <c r="I36" s="257">
        <v>-0.52</v>
      </c>
    </row>
    <row r="37" spans="1:11" s="5" customFormat="1" ht="15" customHeight="1">
      <c r="A37" s="166" t="s">
        <v>46</v>
      </c>
      <c r="B37" s="255">
        <v>5399</v>
      </c>
      <c r="C37" s="256">
        <v>-0.21097046413502413</v>
      </c>
      <c r="D37" s="256">
        <v>5.6983240223463625</v>
      </c>
      <c r="E37" s="256">
        <v>28.1</v>
      </c>
      <c r="F37" s="257">
        <v>1.57</v>
      </c>
      <c r="G37" s="257">
        <v>0.55000000000000004</v>
      </c>
      <c r="H37" s="257">
        <v>1.61</v>
      </c>
      <c r="I37" s="257">
        <v>1.2000000000000002</v>
      </c>
    </row>
    <row r="38" spans="1:11" s="5" customFormat="1" ht="15" customHeight="1">
      <c r="A38" s="166" t="s">
        <v>36</v>
      </c>
      <c r="B38" s="255">
        <v>15822</v>
      </c>
      <c r="C38" s="256">
        <v>0.77177508269019057</v>
      </c>
      <c r="D38" s="256">
        <v>-0.32715376226826298</v>
      </c>
      <c r="E38" s="256">
        <v>58.1</v>
      </c>
      <c r="F38" s="257">
        <v>1.94</v>
      </c>
      <c r="G38" s="257">
        <v>0.58999999999999986</v>
      </c>
      <c r="H38" s="257">
        <v>1.1200000000000001</v>
      </c>
      <c r="I38" s="257">
        <v>0.23000000000000009</v>
      </c>
    </row>
    <row r="39" spans="1:11" s="5" customFormat="1" ht="15" customHeight="1">
      <c r="A39" s="166" t="s">
        <v>47</v>
      </c>
      <c r="B39" s="255">
        <v>1751</v>
      </c>
      <c r="C39" s="256">
        <v>0.44910179640718134</v>
      </c>
      <c r="D39" s="256">
        <v>-1.0324483775811251</v>
      </c>
      <c r="E39" s="256">
        <v>6.8</v>
      </c>
      <c r="F39" s="257">
        <v>1.32</v>
      </c>
      <c r="G39" s="257">
        <v>-0.7</v>
      </c>
      <c r="H39" s="257">
        <v>0.8</v>
      </c>
      <c r="I39" s="257">
        <v>0.8</v>
      </c>
    </row>
    <row r="40" spans="1:11" s="5" customFormat="1" ht="15" customHeight="1">
      <c r="A40" s="166" t="s">
        <v>48</v>
      </c>
      <c r="B40" s="255">
        <v>1124</v>
      </c>
      <c r="C40" s="256">
        <v>1.6028955532574944</v>
      </c>
      <c r="D40" s="256">
        <v>4.9679487179487243</v>
      </c>
      <c r="E40" s="256">
        <v>44.2</v>
      </c>
      <c r="F40" s="257">
        <v>2.08</v>
      </c>
      <c r="G40" s="257">
        <v>2.08</v>
      </c>
      <c r="H40" s="257">
        <v>0.45</v>
      </c>
      <c r="I40" s="257">
        <v>-0.2</v>
      </c>
    </row>
    <row r="41" spans="1:11" s="5" customFormat="1" ht="15" customHeight="1">
      <c r="A41" s="168" t="s">
        <v>49</v>
      </c>
      <c r="B41" s="255">
        <v>2508</v>
      </c>
      <c r="C41" s="256">
        <v>-0.2739726027397234</v>
      </c>
      <c r="D41" s="256">
        <v>0.45998160073597055</v>
      </c>
      <c r="E41" s="256">
        <v>8.6999999999999993</v>
      </c>
      <c r="F41" s="257">
        <v>0.36</v>
      </c>
      <c r="G41" s="257">
        <v>-4.0000000000000036E-2</v>
      </c>
      <c r="H41" s="257">
        <v>0.56000000000000005</v>
      </c>
      <c r="I41" s="257">
        <v>-0.15999999999999992</v>
      </c>
    </row>
    <row r="42" spans="1:11" s="5" customFormat="1" ht="15" customHeight="1">
      <c r="A42" s="166" t="s">
        <v>50</v>
      </c>
      <c r="B42" s="255">
        <v>8268</v>
      </c>
      <c r="C42" s="256">
        <v>1.2480499219968977</v>
      </c>
      <c r="D42" s="256">
        <v>0.23166023166024044</v>
      </c>
      <c r="E42" s="256">
        <v>83.6</v>
      </c>
      <c r="F42" s="257">
        <v>5.53</v>
      </c>
      <c r="G42" s="257">
        <v>0.22000000000000064</v>
      </c>
      <c r="H42" s="257">
        <v>3.53</v>
      </c>
      <c r="I42" s="257">
        <v>0.30999999999999961</v>
      </c>
    </row>
    <row r="43" spans="1:11" s="5" customFormat="1" ht="15" customHeight="1">
      <c r="A43" s="169" t="s">
        <v>51</v>
      </c>
      <c r="B43" s="255">
        <v>2220</v>
      </c>
      <c r="C43" s="256">
        <v>0.63926940639269669</v>
      </c>
      <c r="D43" s="256">
        <v>42.377260981912137</v>
      </c>
      <c r="E43" s="256">
        <v>40.9</v>
      </c>
      <c r="F43" s="257">
        <v>2.09</v>
      </c>
      <c r="G43" s="257">
        <v>-3.0000000000000249E-2</v>
      </c>
      <c r="H43" s="257">
        <v>1.45</v>
      </c>
      <c r="I43" s="257">
        <v>-0.4800000000000002</v>
      </c>
    </row>
    <row r="44" spans="1:11" s="5" customFormat="1" ht="15" customHeight="1">
      <c r="A44" s="166" t="s">
        <v>223</v>
      </c>
      <c r="B44" s="255">
        <v>11133</v>
      </c>
      <c r="C44" s="256">
        <v>8.3246618106139447</v>
      </c>
      <c r="D44" s="256">
        <v>-6.9705093833780261</v>
      </c>
      <c r="E44" s="256">
        <v>25.3</v>
      </c>
      <c r="F44" s="257">
        <v>8.7200000000000006</v>
      </c>
      <c r="G44" s="257">
        <v>1.4200000000000008</v>
      </c>
      <c r="H44" s="257">
        <v>0.3</v>
      </c>
      <c r="I44" s="257">
        <v>0.13999999999999999</v>
      </c>
    </row>
    <row r="45" spans="1:11" s="4" customFormat="1" ht="15" customHeight="1">
      <c r="A45" s="166" t="s">
        <v>14</v>
      </c>
      <c r="B45" s="255">
        <v>40262</v>
      </c>
      <c r="C45" s="256">
        <v>-0.19512195121951498</v>
      </c>
      <c r="D45" s="256">
        <v>-2.7566539923954423</v>
      </c>
      <c r="E45" s="256">
        <v>21.2</v>
      </c>
      <c r="F45" s="257">
        <v>1.07</v>
      </c>
      <c r="G45" s="257">
        <v>-0.87999999999999989</v>
      </c>
      <c r="H45" s="257">
        <v>1.46</v>
      </c>
      <c r="I45" s="257">
        <v>-2.0000000000000018E-2</v>
      </c>
      <c r="K45" s="11"/>
    </row>
    <row r="46" spans="1:11" s="4" customFormat="1" ht="15" customHeight="1">
      <c r="A46" s="166" t="s">
        <v>174</v>
      </c>
      <c r="B46" s="255">
        <v>450</v>
      </c>
      <c r="C46" s="256">
        <v>0.84033613445377853</v>
      </c>
      <c r="D46" s="256">
        <v>-1.6393442622950762</v>
      </c>
      <c r="E46" s="256">
        <v>3.8</v>
      </c>
      <c r="F46" s="257">
        <v>1.57</v>
      </c>
      <c r="G46" s="257">
        <v>1.1400000000000001</v>
      </c>
      <c r="H46" s="257">
        <v>0.89</v>
      </c>
      <c r="I46" s="257">
        <v>-0.62</v>
      </c>
    </row>
    <row r="47" spans="1:11" s="4" customFormat="1" ht="10.5" customHeight="1">
      <c r="A47" s="170" t="s">
        <v>54</v>
      </c>
      <c r="B47" s="248">
        <v>6726</v>
      </c>
      <c r="C47" s="258">
        <v>9.9502487562183384E-2</v>
      </c>
      <c r="D47" s="258">
        <v>-2.8957528957528957</v>
      </c>
      <c r="E47" s="258">
        <v>37.200000000000003</v>
      </c>
      <c r="F47" s="259">
        <v>1.59</v>
      </c>
      <c r="G47" s="259">
        <v>0.26</v>
      </c>
      <c r="H47" s="259">
        <v>1.36</v>
      </c>
      <c r="I47" s="259">
        <v>-0.78999999999999981</v>
      </c>
    </row>
    <row r="48" spans="1:11" ht="10" customHeight="1">
      <c r="A48" s="14"/>
      <c r="B48" s="5"/>
      <c r="C48" s="5"/>
      <c r="D48" s="5"/>
      <c r="E48" s="5"/>
      <c r="F48" s="4"/>
      <c r="G48" s="4"/>
      <c r="H48" s="4"/>
      <c r="I48" s="77" t="str">
        <f>ⅰ.賃金!M24</f>
        <v>令和8年6月</v>
      </c>
    </row>
    <row r="49" spans="1:23" ht="13.5" customHeight="1">
      <c r="A49" s="351"/>
      <c r="B49" s="351"/>
      <c r="C49" s="351"/>
      <c r="D49" s="351"/>
      <c r="E49" s="351"/>
      <c r="F49" s="351"/>
      <c r="G49" s="351"/>
      <c r="H49" s="351"/>
      <c r="I49" s="351"/>
    </row>
    <row r="50" spans="1:23">
      <c r="A50" s="351"/>
      <c r="B50" s="351"/>
      <c r="C50" s="351"/>
      <c r="D50" s="351"/>
      <c r="E50" s="351"/>
      <c r="F50" s="351"/>
      <c r="G50" s="351"/>
      <c r="H50" s="351"/>
      <c r="I50" s="351"/>
    </row>
    <row r="63" spans="1:23">
      <c r="W63" s="13"/>
    </row>
  </sheetData>
  <sheetProtection formatCells="0"/>
  <mergeCells count="6">
    <mergeCell ref="A49:I49"/>
    <mergeCell ref="A50:I50"/>
    <mergeCell ref="F5:I5"/>
    <mergeCell ref="A5:A6"/>
    <mergeCell ref="A29:A30"/>
    <mergeCell ref="F29:I29"/>
  </mergeCells>
  <phoneticPr fontId="9"/>
  <hyperlinks>
    <hyperlink ref="A1" location="目次!B2" display="［目次へ戻る］" xr:uid="{00000000-0004-0000-0300-000000000000}"/>
  </hyperlinks>
  <printOptions horizontalCentered="1"/>
  <pageMargins left="0.70866141732283472" right="0.70866141732283472" top="0.74803149606299213" bottom="0.74803149606299213" header="0.31496062992125984" footer="0.31496062992125984"/>
  <pageSetup paperSize="9" scale="98" orientation="portrait" r:id="rId1"/>
  <headerFooter>
    <oddHeader>&amp;R&amp;A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N32"/>
  <sheetViews>
    <sheetView showGridLines="0" zoomScaleNormal="100" workbookViewId="0"/>
  </sheetViews>
  <sheetFormatPr defaultColWidth="8.90625" defaultRowHeight="9.5"/>
  <cols>
    <col min="1" max="1" width="10" style="15" customWidth="1"/>
    <col min="2" max="2" width="15" style="15" customWidth="1"/>
    <col min="3" max="12" width="8.90625" style="15"/>
    <col min="13" max="13" width="2.6328125" style="15" customWidth="1"/>
    <col min="14" max="16384" width="8.90625" style="15"/>
  </cols>
  <sheetData>
    <row r="1" spans="1:14" s="221" customFormat="1" ht="15" customHeight="1">
      <c r="A1" s="220" t="s">
        <v>133</v>
      </c>
    </row>
    <row r="2" spans="1:14" s="16" customFormat="1" ht="14.25" customHeight="1">
      <c r="A2" s="18" t="s">
        <v>90</v>
      </c>
      <c r="B2" s="51"/>
      <c r="C2" s="51"/>
      <c r="D2" s="51"/>
      <c r="E2" s="51"/>
      <c r="F2" s="51"/>
      <c r="G2" s="51"/>
      <c r="H2" s="51"/>
      <c r="I2" s="51"/>
      <c r="J2" s="51"/>
      <c r="K2" s="52"/>
      <c r="L2" s="51"/>
    </row>
    <row r="3" spans="1:14" s="16" customFormat="1" ht="15" customHeight="1">
      <c r="A3" s="18"/>
      <c r="B3" s="51"/>
      <c r="C3" s="129"/>
      <c r="D3" s="51"/>
      <c r="E3" s="52"/>
      <c r="F3" s="51"/>
      <c r="G3" s="18"/>
      <c r="H3" s="18"/>
      <c r="I3" s="51"/>
      <c r="J3" s="51"/>
      <c r="K3" s="52"/>
      <c r="L3" s="51"/>
    </row>
    <row r="4" spans="1:14" ht="11">
      <c r="A4" s="19" t="s">
        <v>20</v>
      </c>
      <c r="I4" s="369" t="s">
        <v>25</v>
      </c>
      <c r="J4" s="370"/>
      <c r="K4" s="370"/>
      <c r="L4" s="370"/>
    </row>
    <row r="5" spans="1:14" s="17" customFormat="1" ht="10.5" customHeight="1">
      <c r="A5" s="363" t="s">
        <v>12</v>
      </c>
      <c r="B5" s="364" t="s">
        <v>7</v>
      </c>
      <c r="C5" s="365" t="s">
        <v>11</v>
      </c>
      <c r="D5" s="359" t="s">
        <v>26</v>
      </c>
      <c r="E5" s="130"/>
      <c r="F5" s="130"/>
      <c r="G5" s="130"/>
      <c r="H5" s="131"/>
      <c r="I5" s="368" t="s">
        <v>2</v>
      </c>
      <c r="J5" s="355" t="s">
        <v>27</v>
      </c>
      <c r="K5" s="355" t="s">
        <v>28</v>
      </c>
      <c r="L5" s="356" t="s">
        <v>9</v>
      </c>
    </row>
    <row r="6" spans="1:14" s="17" customFormat="1" ht="10.5" customHeight="1">
      <c r="A6" s="363"/>
      <c r="B6" s="364"/>
      <c r="C6" s="366"/>
      <c r="D6" s="367"/>
      <c r="E6" s="359" t="s">
        <v>29</v>
      </c>
      <c r="F6" s="132"/>
      <c r="G6" s="133"/>
      <c r="H6" s="361" t="s">
        <v>30</v>
      </c>
      <c r="I6" s="368"/>
      <c r="J6" s="355"/>
      <c r="K6" s="355"/>
      <c r="L6" s="357"/>
    </row>
    <row r="7" spans="1:14" s="17" customFormat="1" ht="27.75" customHeight="1">
      <c r="A7" s="363"/>
      <c r="B7" s="364"/>
      <c r="C7" s="362"/>
      <c r="D7" s="360"/>
      <c r="E7" s="360"/>
      <c r="F7" s="134" t="s">
        <v>10</v>
      </c>
      <c r="G7" s="134" t="s">
        <v>32</v>
      </c>
      <c r="H7" s="362" t="s">
        <v>33</v>
      </c>
      <c r="I7" s="368"/>
      <c r="J7" s="355"/>
      <c r="K7" s="355"/>
      <c r="L7" s="358"/>
    </row>
    <row r="8" spans="1:14" s="17" customFormat="1" ht="22.5" customHeight="1">
      <c r="A8" s="352" t="s">
        <v>34</v>
      </c>
      <c r="B8" s="135" t="s">
        <v>21</v>
      </c>
      <c r="C8" s="139">
        <v>154928</v>
      </c>
      <c r="D8" s="140">
        <v>584782</v>
      </c>
      <c r="E8" s="141">
        <v>318004</v>
      </c>
      <c r="F8" s="141">
        <v>301097</v>
      </c>
      <c r="G8" s="141">
        <v>16907</v>
      </c>
      <c r="H8" s="141">
        <v>266778</v>
      </c>
      <c r="I8" s="142">
        <v>20.7</v>
      </c>
      <c r="J8" s="142">
        <v>167</v>
      </c>
      <c r="K8" s="142">
        <v>157.30000000000001</v>
      </c>
      <c r="L8" s="142">
        <v>9.6999999999999993</v>
      </c>
    </row>
    <row r="9" spans="1:14" s="17" customFormat="1" ht="22.5" customHeight="1">
      <c r="A9" s="353"/>
      <c r="B9" s="136" t="s">
        <v>6</v>
      </c>
      <c r="C9" s="143">
        <v>17557</v>
      </c>
      <c r="D9" s="144">
        <v>442646</v>
      </c>
      <c r="E9" s="145">
        <v>293229</v>
      </c>
      <c r="F9" s="145">
        <v>275209</v>
      </c>
      <c r="G9" s="145">
        <v>18020</v>
      </c>
      <c r="H9" s="145">
        <v>149417</v>
      </c>
      <c r="I9" s="146">
        <v>20.9</v>
      </c>
      <c r="J9" s="146">
        <v>170.9</v>
      </c>
      <c r="K9" s="146">
        <v>161.19999999999999</v>
      </c>
      <c r="L9" s="146">
        <v>9.6999999999999993</v>
      </c>
    </row>
    <row r="10" spans="1:14" s="17" customFormat="1" ht="22.5" customHeight="1">
      <c r="A10" s="353"/>
      <c r="B10" s="137" t="s">
        <v>36</v>
      </c>
      <c r="C10" s="143">
        <v>22618</v>
      </c>
      <c r="D10" s="144">
        <v>487474</v>
      </c>
      <c r="E10" s="145">
        <v>296818</v>
      </c>
      <c r="F10" s="145">
        <v>283897</v>
      </c>
      <c r="G10" s="145">
        <v>12921</v>
      </c>
      <c r="H10" s="145">
        <v>190656</v>
      </c>
      <c r="I10" s="146">
        <v>21.1</v>
      </c>
      <c r="J10" s="146">
        <v>166.2</v>
      </c>
      <c r="K10" s="146">
        <v>157.69999999999999</v>
      </c>
      <c r="L10" s="146">
        <v>8.5</v>
      </c>
    </row>
    <row r="11" spans="1:14" s="17" customFormat="1" ht="22.5" customHeight="1">
      <c r="A11" s="353"/>
      <c r="B11" s="136" t="s">
        <v>14</v>
      </c>
      <c r="C11" s="143">
        <v>44348</v>
      </c>
      <c r="D11" s="144">
        <v>563235</v>
      </c>
      <c r="E11" s="145">
        <v>319343</v>
      </c>
      <c r="F11" s="145">
        <v>301168</v>
      </c>
      <c r="G11" s="145">
        <v>18175</v>
      </c>
      <c r="H11" s="145">
        <v>243892</v>
      </c>
      <c r="I11" s="146">
        <v>20.3</v>
      </c>
      <c r="J11" s="146">
        <v>161.19999999999999</v>
      </c>
      <c r="K11" s="146">
        <v>156.80000000000001</v>
      </c>
      <c r="L11" s="146">
        <v>4.4000000000000004</v>
      </c>
    </row>
    <row r="12" spans="1:14" s="17" customFormat="1" ht="22.5" customHeight="1">
      <c r="A12" s="352" t="s">
        <v>37</v>
      </c>
      <c r="B12" s="135" t="s">
        <v>21</v>
      </c>
      <c r="C12" s="139">
        <v>67926</v>
      </c>
      <c r="D12" s="140">
        <v>134587</v>
      </c>
      <c r="E12" s="141">
        <v>107441</v>
      </c>
      <c r="F12" s="141">
        <v>104110</v>
      </c>
      <c r="G12" s="141">
        <v>3331</v>
      </c>
      <c r="H12" s="141">
        <v>27146</v>
      </c>
      <c r="I12" s="142">
        <v>14.1</v>
      </c>
      <c r="J12" s="142">
        <v>80.3</v>
      </c>
      <c r="K12" s="142">
        <v>78.099999999999994</v>
      </c>
      <c r="L12" s="142">
        <v>2.2000000000000002</v>
      </c>
    </row>
    <row r="13" spans="1:14" s="17" customFormat="1" ht="22.5" customHeight="1">
      <c r="A13" s="353"/>
      <c r="B13" s="136" t="s">
        <v>6</v>
      </c>
      <c r="C13" s="143">
        <v>3132</v>
      </c>
      <c r="D13" s="144">
        <v>160168</v>
      </c>
      <c r="E13" s="145">
        <v>143669</v>
      </c>
      <c r="F13" s="145">
        <v>133155</v>
      </c>
      <c r="G13" s="145">
        <v>10514</v>
      </c>
      <c r="H13" s="145">
        <v>16499</v>
      </c>
      <c r="I13" s="146">
        <v>17.899999999999999</v>
      </c>
      <c r="J13" s="146">
        <v>120.7</v>
      </c>
      <c r="K13" s="146">
        <v>111.9</v>
      </c>
      <c r="L13" s="146">
        <v>8.8000000000000007</v>
      </c>
    </row>
    <row r="14" spans="1:14" s="17" customFormat="1" ht="22.5" customHeight="1">
      <c r="A14" s="353"/>
      <c r="B14" s="137" t="s">
        <v>36</v>
      </c>
      <c r="C14" s="143">
        <v>20079</v>
      </c>
      <c r="D14" s="144">
        <v>135746</v>
      </c>
      <c r="E14" s="145">
        <v>121629</v>
      </c>
      <c r="F14" s="145">
        <v>117924</v>
      </c>
      <c r="G14" s="145">
        <v>3705</v>
      </c>
      <c r="H14" s="145">
        <v>14117</v>
      </c>
      <c r="I14" s="146">
        <v>16.8</v>
      </c>
      <c r="J14" s="146">
        <v>102.7</v>
      </c>
      <c r="K14" s="146">
        <v>99.7</v>
      </c>
      <c r="L14" s="146">
        <v>3</v>
      </c>
    </row>
    <row r="15" spans="1:14" s="17" customFormat="1" ht="22.5" customHeight="1">
      <c r="A15" s="354"/>
      <c r="B15" s="138" t="s">
        <v>14</v>
      </c>
      <c r="C15" s="147">
        <v>14497</v>
      </c>
      <c r="D15" s="148">
        <v>170561</v>
      </c>
      <c r="E15" s="149">
        <v>121400</v>
      </c>
      <c r="F15" s="149">
        <v>117833</v>
      </c>
      <c r="G15" s="149">
        <v>3567</v>
      </c>
      <c r="H15" s="149">
        <v>49161</v>
      </c>
      <c r="I15" s="150">
        <v>11</v>
      </c>
      <c r="J15" s="150">
        <v>61.8</v>
      </c>
      <c r="K15" s="150">
        <v>61.4</v>
      </c>
      <c r="L15" s="150">
        <v>0.4</v>
      </c>
    </row>
    <row r="16" spans="1:14" s="17" customFormat="1" ht="10" customHeight="1">
      <c r="A16" s="15"/>
      <c r="B16" s="15"/>
      <c r="C16" s="15"/>
      <c r="D16" s="15"/>
      <c r="E16" s="15"/>
      <c r="F16" s="15"/>
      <c r="G16" s="15"/>
      <c r="H16" s="15"/>
      <c r="I16" s="15"/>
      <c r="J16" s="15"/>
      <c r="K16" s="15"/>
      <c r="L16" s="77" t="str">
        <f>ⅰ.賃金!M24</f>
        <v>令和8年6月</v>
      </c>
      <c r="N16" s="11"/>
    </row>
    <row r="17" spans="1:14" ht="13" customHeight="1"/>
    <row r="18" spans="1:14" s="16" customFormat="1" ht="14.25" customHeight="1">
      <c r="A18" s="18" t="s">
        <v>53</v>
      </c>
      <c r="B18" s="51"/>
      <c r="C18" s="129"/>
      <c r="D18" s="51"/>
      <c r="E18" s="52"/>
      <c r="F18" s="51"/>
      <c r="G18" s="18"/>
      <c r="H18" s="18"/>
      <c r="I18" s="51"/>
      <c r="J18" s="51"/>
      <c r="K18" s="52"/>
      <c r="L18" s="51"/>
    </row>
    <row r="19" spans="1:14" s="16" customFormat="1" ht="15" customHeight="1">
      <c r="A19" s="18"/>
      <c r="B19" s="51"/>
      <c r="C19" s="51"/>
      <c r="D19" s="51"/>
      <c r="E19" s="52"/>
      <c r="F19" s="51"/>
      <c r="G19" s="18"/>
      <c r="H19" s="18"/>
      <c r="I19" s="51"/>
      <c r="J19" s="51"/>
      <c r="K19" s="52"/>
      <c r="L19" s="51"/>
    </row>
    <row r="20" spans="1:14" ht="11">
      <c r="A20" s="19" t="s">
        <v>20</v>
      </c>
      <c r="I20" s="369" t="s">
        <v>25</v>
      </c>
      <c r="J20" s="370"/>
      <c r="K20" s="370"/>
      <c r="L20" s="370"/>
    </row>
    <row r="21" spans="1:14" s="17" customFormat="1" ht="10.5" customHeight="1">
      <c r="A21" s="363" t="s">
        <v>12</v>
      </c>
      <c r="B21" s="364" t="s">
        <v>7</v>
      </c>
      <c r="C21" s="365" t="s">
        <v>11</v>
      </c>
      <c r="D21" s="359" t="s">
        <v>26</v>
      </c>
      <c r="E21" s="130"/>
      <c r="F21" s="130"/>
      <c r="G21" s="130"/>
      <c r="H21" s="131"/>
      <c r="I21" s="368" t="s">
        <v>2</v>
      </c>
      <c r="J21" s="355" t="s">
        <v>27</v>
      </c>
      <c r="K21" s="355" t="s">
        <v>28</v>
      </c>
      <c r="L21" s="356" t="s">
        <v>9</v>
      </c>
    </row>
    <row r="22" spans="1:14" s="17" customFormat="1" ht="10.5" customHeight="1">
      <c r="A22" s="363"/>
      <c r="B22" s="364"/>
      <c r="C22" s="366"/>
      <c r="D22" s="367"/>
      <c r="E22" s="359" t="s">
        <v>29</v>
      </c>
      <c r="F22" s="132"/>
      <c r="G22" s="133"/>
      <c r="H22" s="361" t="s">
        <v>30</v>
      </c>
      <c r="I22" s="368"/>
      <c r="J22" s="355"/>
      <c r="K22" s="355"/>
      <c r="L22" s="357"/>
    </row>
    <row r="23" spans="1:14" s="17" customFormat="1" ht="27.75" customHeight="1">
      <c r="A23" s="363"/>
      <c r="B23" s="364"/>
      <c r="C23" s="362"/>
      <c r="D23" s="360"/>
      <c r="E23" s="360"/>
      <c r="F23" s="134" t="s">
        <v>10</v>
      </c>
      <c r="G23" s="134" t="s">
        <v>32</v>
      </c>
      <c r="H23" s="362" t="s">
        <v>33</v>
      </c>
      <c r="I23" s="368"/>
      <c r="J23" s="355"/>
      <c r="K23" s="355"/>
      <c r="L23" s="358"/>
    </row>
    <row r="24" spans="1:14" s="17" customFormat="1" ht="22.5" customHeight="1">
      <c r="A24" s="352" t="s">
        <v>34</v>
      </c>
      <c r="B24" s="135" t="s">
        <v>21</v>
      </c>
      <c r="C24" s="139">
        <v>80300</v>
      </c>
      <c r="D24" s="140">
        <v>644302</v>
      </c>
      <c r="E24" s="141">
        <v>330298</v>
      </c>
      <c r="F24" s="141">
        <v>308550</v>
      </c>
      <c r="G24" s="141">
        <v>21748</v>
      </c>
      <c r="H24" s="141">
        <v>314004</v>
      </c>
      <c r="I24" s="142">
        <v>20.3</v>
      </c>
      <c r="J24" s="142">
        <v>165.5</v>
      </c>
      <c r="K24" s="142">
        <v>155.80000000000001</v>
      </c>
      <c r="L24" s="142">
        <v>9.6999999999999993</v>
      </c>
    </row>
    <row r="25" spans="1:14" s="17" customFormat="1" ht="22.5" customHeight="1">
      <c r="A25" s="353"/>
      <c r="B25" s="136" t="s">
        <v>6</v>
      </c>
      <c r="C25" s="143">
        <v>10861</v>
      </c>
      <c r="D25" s="144">
        <v>514805</v>
      </c>
      <c r="E25" s="145">
        <v>291061</v>
      </c>
      <c r="F25" s="145">
        <v>269663</v>
      </c>
      <c r="G25" s="145">
        <v>21398</v>
      </c>
      <c r="H25" s="145">
        <v>223744</v>
      </c>
      <c r="I25" s="146">
        <v>20.399999999999999</v>
      </c>
      <c r="J25" s="146">
        <v>169</v>
      </c>
      <c r="K25" s="146">
        <v>158</v>
      </c>
      <c r="L25" s="146">
        <v>11</v>
      </c>
    </row>
    <row r="26" spans="1:14" s="17" customFormat="1" ht="22.5" customHeight="1">
      <c r="A26" s="353"/>
      <c r="B26" s="137" t="s">
        <v>36</v>
      </c>
      <c r="C26" s="143">
        <v>6637</v>
      </c>
      <c r="D26" s="144">
        <v>538639</v>
      </c>
      <c r="E26" s="145">
        <v>285016</v>
      </c>
      <c r="F26" s="145">
        <v>268626</v>
      </c>
      <c r="G26" s="145">
        <v>16390</v>
      </c>
      <c r="H26" s="145">
        <v>253623</v>
      </c>
      <c r="I26" s="146">
        <v>20.6</v>
      </c>
      <c r="J26" s="146">
        <v>155.4</v>
      </c>
      <c r="K26" s="146">
        <v>143.19999999999999</v>
      </c>
      <c r="L26" s="146">
        <v>12.2</v>
      </c>
    </row>
    <row r="27" spans="1:14" s="17" customFormat="1" ht="22.5" customHeight="1">
      <c r="A27" s="353"/>
      <c r="B27" s="136" t="s">
        <v>14</v>
      </c>
      <c r="C27" s="143">
        <v>31731</v>
      </c>
      <c r="D27" s="144">
        <v>565771</v>
      </c>
      <c r="E27" s="145">
        <v>334753</v>
      </c>
      <c r="F27" s="145">
        <v>312454</v>
      </c>
      <c r="G27" s="145">
        <v>22299</v>
      </c>
      <c r="H27" s="145">
        <v>231018</v>
      </c>
      <c r="I27" s="146">
        <v>20.100000000000001</v>
      </c>
      <c r="J27" s="146">
        <v>160.6</v>
      </c>
      <c r="K27" s="146">
        <v>155.80000000000001</v>
      </c>
      <c r="L27" s="146">
        <v>4.8</v>
      </c>
    </row>
    <row r="28" spans="1:14" s="17" customFormat="1" ht="22.5" customHeight="1">
      <c r="A28" s="352" t="s">
        <v>37</v>
      </c>
      <c r="B28" s="135" t="s">
        <v>21</v>
      </c>
      <c r="C28" s="139">
        <v>34978</v>
      </c>
      <c r="D28" s="140">
        <v>154363</v>
      </c>
      <c r="E28" s="141">
        <v>119078</v>
      </c>
      <c r="F28" s="141">
        <v>114657</v>
      </c>
      <c r="G28" s="141">
        <v>4421</v>
      </c>
      <c r="H28" s="141">
        <v>35285</v>
      </c>
      <c r="I28" s="142">
        <v>13.9</v>
      </c>
      <c r="J28" s="142">
        <v>84.5</v>
      </c>
      <c r="K28" s="142">
        <v>81.900000000000006</v>
      </c>
      <c r="L28" s="142">
        <v>2.6</v>
      </c>
    </row>
    <row r="29" spans="1:14" s="17" customFormat="1" ht="22.5" customHeight="1">
      <c r="A29" s="353"/>
      <c r="B29" s="136" t="s">
        <v>6</v>
      </c>
      <c r="C29" s="143">
        <v>1694</v>
      </c>
      <c r="D29" s="144">
        <v>214107</v>
      </c>
      <c r="E29" s="145">
        <v>183921</v>
      </c>
      <c r="F29" s="145">
        <v>175329</v>
      </c>
      <c r="G29" s="145">
        <v>8592</v>
      </c>
      <c r="H29" s="145">
        <v>30186</v>
      </c>
      <c r="I29" s="146">
        <v>19</v>
      </c>
      <c r="J29" s="146">
        <v>144.19999999999999</v>
      </c>
      <c r="K29" s="146">
        <v>138.19999999999999</v>
      </c>
      <c r="L29" s="146">
        <v>6</v>
      </c>
    </row>
    <row r="30" spans="1:14" s="17" customFormat="1" ht="22.5" customHeight="1">
      <c r="A30" s="353"/>
      <c r="B30" s="137" t="s">
        <v>36</v>
      </c>
      <c r="C30" s="143">
        <v>9185</v>
      </c>
      <c r="D30" s="144">
        <v>151357</v>
      </c>
      <c r="E30" s="145">
        <v>127563</v>
      </c>
      <c r="F30" s="145">
        <v>124000</v>
      </c>
      <c r="G30" s="145">
        <v>3563</v>
      </c>
      <c r="H30" s="145">
        <v>23794</v>
      </c>
      <c r="I30" s="146">
        <v>17.600000000000001</v>
      </c>
      <c r="J30" s="146">
        <v>111.5</v>
      </c>
      <c r="K30" s="146">
        <v>108.8</v>
      </c>
      <c r="L30" s="146">
        <v>2.7</v>
      </c>
    </row>
    <row r="31" spans="1:14" s="17" customFormat="1" ht="22.5" customHeight="1">
      <c r="A31" s="354"/>
      <c r="B31" s="138" t="s">
        <v>14</v>
      </c>
      <c r="C31" s="147">
        <v>8531</v>
      </c>
      <c r="D31" s="148">
        <v>196885</v>
      </c>
      <c r="E31" s="149">
        <v>144519</v>
      </c>
      <c r="F31" s="149">
        <v>138699</v>
      </c>
      <c r="G31" s="149">
        <v>5820</v>
      </c>
      <c r="H31" s="149">
        <v>52366</v>
      </c>
      <c r="I31" s="150">
        <v>10.3</v>
      </c>
      <c r="J31" s="150">
        <v>64.599999999999994</v>
      </c>
      <c r="K31" s="150">
        <v>64.099999999999994</v>
      </c>
      <c r="L31" s="150">
        <v>0.5</v>
      </c>
    </row>
    <row r="32" spans="1:14" s="17" customFormat="1" ht="10" customHeight="1">
      <c r="A32" s="15"/>
      <c r="B32" s="15"/>
      <c r="C32" s="15"/>
      <c r="D32" s="15"/>
      <c r="E32" s="15"/>
      <c r="F32" s="15"/>
      <c r="G32" s="15"/>
      <c r="H32" s="15"/>
      <c r="I32" s="15"/>
      <c r="J32" s="15"/>
      <c r="K32" s="15"/>
      <c r="L32" s="77" t="str">
        <f>ⅰ.賃金!M24</f>
        <v>令和8年6月</v>
      </c>
      <c r="N32" s="11"/>
    </row>
  </sheetData>
  <sheetProtection formatCells="0"/>
  <mergeCells count="26">
    <mergeCell ref="I4:L4"/>
    <mergeCell ref="I20:L20"/>
    <mergeCell ref="A5:A7"/>
    <mergeCell ref="B5:B7"/>
    <mergeCell ref="C5:C7"/>
    <mergeCell ref="D5:D7"/>
    <mergeCell ref="I5:I7"/>
    <mergeCell ref="J5:J7"/>
    <mergeCell ref="K5:K7"/>
    <mergeCell ref="L5:L7"/>
    <mergeCell ref="E6:E7"/>
    <mergeCell ref="H6:H7"/>
    <mergeCell ref="A8:A11"/>
    <mergeCell ref="A12:A15"/>
    <mergeCell ref="A24:A27"/>
    <mergeCell ref="A28:A31"/>
    <mergeCell ref="J21:J23"/>
    <mergeCell ref="K21:K23"/>
    <mergeCell ref="L21:L23"/>
    <mergeCell ref="E22:E23"/>
    <mergeCell ref="H22:H23"/>
    <mergeCell ref="A21:A23"/>
    <mergeCell ref="B21:B23"/>
    <mergeCell ref="C21:C23"/>
    <mergeCell ref="D21:D23"/>
    <mergeCell ref="I21:I23"/>
  </mergeCells>
  <phoneticPr fontId="9"/>
  <hyperlinks>
    <hyperlink ref="A1" location="目次!B2" display="［目次へ戻る］" xr:uid="{00000000-0004-0000-0400-000000000000}"/>
  </hyperlinks>
  <printOptions horizontalCentered="1"/>
  <pageMargins left="0.70866141732283472" right="0.70866141732283472" top="0.74803149606299213" bottom="0.74803149606299213" header="0.31496062992125984" footer="0.31496062992125984"/>
  <pageSetup paperSize="9" scale="78" orientation="portrait" r:id="rId1"/>
  <headerFooter>
    <oddHeader>&amp;R&amp;A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6"/>
  <dimension ref="A1:S64"/>
  <sheetViews>
    <sheetView showGridLines="0" zoomScaleNormal="100" workbookViewId="0"/>
  </sheetViews>
  <sheetFormatPr defaultColWidth="8.7265625" defaultRowHeight="13"/>
  <cols>
    <col min="1" max="1" width="19.08984375" style="203" customWidth="1"/>
    <col min="2" max="2" width="12.90625" style="203" customWidth="1"/>
    <col min="3" max="3" width="14.6328125" style="203" customWidth="1"/>
    <col min="4" max="4" width="12.90625" style="203" customWidth="1"/>
    <col min="5" max="6" width="12.6328125" style="203" customWidth="1"/>
    <col min="7" max="7" width="8.6328125" style="203" customWidth="1"/>
    <col min="8" max="9" width="12.90625" style="203" customWidth="1"/>
    <col min="10" max="11" width="12.6328125" style="203" customWidth="1"/>
    <col min="12" max="12" width="15.6328125" style="203" customWidth="1"/>
    <col min="13" max="13" width="8.6328125" style="203" customWidth="1"/>
    <col min="14" max="15" width="12.90625" style="203" customWidth="1"/>
    <col min="16" max="18" width="12.6328125" style="203" customWidth="1"/>
    <col min="19" max="19" width="8.6328125" style="203" customWidth="1"/>
    <col min="20" max="16384" width="8.7265625" style="203"/>
  </cols>
  <sheetData>
    <row r="1" spans="1:19" s="222" customFormat="1" ht="15" customHeight="1">
      <c r="A1" s="219" t="s">
        <v>133</v>
      </c>
      <c r="S1" s="246"/>
    </row>
    <row r="2" spans="1:19" ht="14.15" customHeight="1" thickBot="1">
      <c r="A2" s="204" t="s">
        <v>96</v>
      </c>
      <c r="B2" s="205"/>
      <c r="C2" s="205"/>
      <c r="D2" s="205"/>
      <c r="E2" s="205"/>
      <c r="F2" s="205"/>
      <c r="G2" s="206"/>
      <c r="H2" s="206"/>
      <c r="I2" s="206"/>
      <c r="J2" s="206"/>
      <c r="K2" s="206"/>
      <c r="S2" s="227" t="s">
        <v>166</v>
      </c>
    </row>
    <row r="3" spans="1:19" ht="22" customHeight="1" thickTop="1">
      <c r="A3" s="385" t="s">
        <v>134</v>
      </c>
      <c r="B3" s="372" t="s">
        <v>135</v>
      </c>
      <c r="C3" s="373"/>
      <c r="D3" s="373"/>
      <c r="E3" s="373"/>
      <c r="F3" s="373"/>
      <c r="G3" s="384"/>
      <c r="H3" s="372" t="s">
        <v>136</v>
      </c>
      <c r="I3" s="373"/>
      <c r="J3" s="373"/>
      <c r="K3" s="373"/>
      <c r="L3" s="373"/>
      <c r="M3" s="384"/>
      <c r="N3" s="373" t="s">
        <v>137</v>
      </c>
      <c r="O3" s="373"/>
      <c r="P3" s="373"/>
      <c r="Q3" s="373"/>
      <c r="R3" s="373"/>
      <c r="S3" s="373"/>
    </row>
    <row r="4" spans="1:19" ht="13" customHeight="1">
      <c r="A4" s="386"/>
      <c r="B4" s="380" t="s">
        <v>158</v>
      </c>
      <c r="C4" s="376" t="s">
        <v>138</v>
      </c>
      <c r="D4" s="374" t="s">
        <v>139</v>
      </c>
      <c r="E4" s="207"/>
      <c r="F4" s="208"/>
      <c r="G4" s="382" t="s">
        <v>165</v>
      </c>
      <c r="H4" s="380" t="s">
        <v>158</v>
      </c>
      <c r="I4" s="376" t="s">
        <v>138</v>
      </c>
      <c r="J4" s="374" t="s">
        <v>139</v>
      </c>
      <c r="K4" s="207"/>
      <c r="L4" s="208"/>
      <c r="M4" s="382" t="s">
        <v>165</v>
      </c>
      <c r="N4" s="380" t="s">
        <v>158</v>
      </c>
      <c r="O4" s="376" t="s">
        <v>138</v>
      </c>
      <c r="P4" s="374" t="s">
        <v>139</v>
      </c>
      <c r="Q4" s="207"/>
      <c r="R4" s="207"/>
      <c r="S4" s="378" t="s">
        <v>165</v>
      </c>
    </row>
    <row r="5" spans="1:19" ht="26.15" customHeight="1">
      <c r="A5" s="387"/>
      <c r="B5" s="377"/>
      <c r="C5" s="377"/>
      <c r="D5" s="375"/>
      <c r="E5" s="229" t="s">
        <v>140</v>
      </c>
      <c r="F5" s="229" t="s">
        <v>141</v>
      </c>
      <c r="G5" s="383"/>
      <c r="H5" s="381"/>
      <c r="I5" s="377"/>
      <c r="J5" s="375"/>
      <c r="K5" s="229" t="s">
        <v>140</v>
      </c>
      <c r="L5" s="229" t="s">
        <v>141</v>
      </c>
      <c r="M5" s="383"/>
      <c r="N5" s="381"/>
      <c r="O5" s="377"/>
      <c r="P5" s="375"/>
      <c r="Q5" s="229" t="s">
        <v>140</v>
      </c>
      <c r="R5" s="230" t="s">
        <v>141</v>
      </c>
      <c r="S5" s="379"/>
    </row>
    <row r="6" spans="1:19" ht="16" customHeight="1">
      <c r="A6" s="165" t="s">
        <v>21</v>
      </c>
      <c r="B6" s="231">
        <v>222854</v>
      </c>
      <c r="C6" s="232">
        <v>140.9</v>
      </c>
      <c r="D6" s="233">
        <v>448894</v>
      </c>
      <c r="E6" s="233">
        <v>254447</v>
      </c>
      <c r="F6" s="233">
        <v>194447</v>
      </c>
      <c r="G6" s="232">
        <v>18.7</v>
      </c>
      <c r="H6" s="231">
        <v>102777</v>
      </c>
      <c r="I6" s="232">
        <v>149.69999999999999</v>
      </c>
      <c r="J6" s="233">
        <v>508289</v>
      </c>
      <c r="K6" s="233">
        <v>299624</v>
      </c>
      <c r="L6" s="233">
        <v>208665</v>
      </c>
      <c r="M6" s="241">
        <v>19.100000000000001</v>
      </c>
      <c r="N6" s="233">
        <v>120077</v>
      </c>
      <c r="O6" s="232">
        <v>133.4</v>
      </c>
      <c r="P6" s="233">
        <v>397916</v>
      </c>
      <c r="Q6" s="233">
        <v>215672</v>
      </c>
      <c r="R6" s="233">
        <v>182244</v>
      </c>
      <c r="S6" s="232">
        <v>18.3</v>
      </c>
    </row>
    <row r="7" spans="1:19">
      <c r="A7" s="166" t="s">
        <v>18</v>
      </c>
      <c r="B7" s="234">
        <v>12734</v>
      </c>
      <c r="C7" s="235">
        <v>165.9</v>
      </c>
      <c r="D7" s="236">
        <v>366160</v>
      </c>
      <c r="E7" s="236">
        <v>288253</v>
      </c>
      <c r="F7" s="236">
        <v>77907</v>
      </c>
      <c r="G7" s="235">
        <v>21</v>
      </c>
      <c r="H7" s="234">
        <v>10133</v>
      </c>
      <c r="I7" s="235">
        <v>162.5</v>
      </c>
      <c r="J7" s="236">
        <v>390515</v>
      </c>
      <c r="K7" s="236">
        <v>300071</v>
      </c>
      <c r="L7" s="236">
        <v>90444</v>
      </c>
      <c r="M7" s="242">
        <v>20.5</v>
      </c>
      <c r="N7" s="236">
        <v>2601</v>
      </c>
      <c r="O7" s="235">
        <v>179.7</v>
      </c>
      <c r="P7" s="236">
        <v>267403</v>
      </c>
      <c r="Q7" s="236">
        <v>240330</v>
      </c>
      <c r="R7" s="236">
        <v>27073</v>
      </c>
      <c r="S7" s="244">
        <v>23</v>
      </c>
    </row>
    <row r="8" spans="1:19">
      <c r="A8" s="166" t="s">
        <v>6</v>
      </c>
      <c r="B8" s="234">
        <v>20689</v>
      </c>
      <c r="C8" s="235">
        <v>163.4</v>
      </c>
      <c r="D8" s="236">
        <v>400495</v>
      </c>
      <c r="E8" s="236">
        <v>270912</v>
      </c>
      <c r="F8" s="236">
        <v>129583</v>
      </c>
      <c r="G8" s="235">
        <v>20.5</v>
      </c>
      <c r="H8" s="234">
        <v>14095</v>
      </c>
      <c r="I8" s="235">
        <v>167.7</v>
      </c>
      <c r="J8" s="236">
        <v>429963</v>
      </c>
      <c r="K8" s="236">
        <v>295958</v>
      </c>
      <c r="L8" s="236">
        <v>134005</v>
      </c>
      <c r="M8" s="242">
        <v>20.7</v>
      </c>
      <c r="N8" s="236">
        <v>6594</v>
      </c>
      <c r="O8" s="235">
        <v>154.1</v>
      </c>
      <c r="P8" s="236">
        <v>337458</v>
      </c>
      <c r="Q8" s="236">
        <v>217333</v>
      </c>
      <c r="R8" s="236">
        <v>120125</v>
      </c>
      <c r="S8" s="244">
        <v>20</v>
      </c>
    </row>
    <row r="9" spans="1:19">
      <c r="A9" s="167" t="s">
        <v>31</v>
      </c>
      <c r="B9" s="234">
        <v>1290</v>
      </c>
      <c r="C9" s="235">
        <v>164.1</v>
      </c>
      <c r="D9" s="236">
        <v>870657</v>
      </c>
      <c r="E9" s="236">
        <v>358787</v>
      </c>
      <c r="F9" s="236">
        <v>511870</v>
      </c>
      <c r="G9" s="235">
        <v>20.2</v>
      </c>
      <c r="H9" s="234">
        <v>1025</v>
      </c>
      <c r="I9" s="235">
        <v>164.5</v>
      </c>
      <c r="J9" s="236">
        <v>897887</v>
      </c>
      <c r="K9" s="236">
        <v>375721</v>
      </c>
      <c r="L9" s="236">
        <v>522166</v>
      </c>
      <c r="M9" s="242">
        <v>20.100000000000001</v>
      </c>
      <c r="N9" s="236">
        <v>265</v>
      </c>
      <c r="O9" s="235">
        <v>162.6</v>
      </c>
      <c r="P9" s="236">
        <v>766224</v>
      </c>
      <c r="Q9" s="236">
        <v>293841</v>
      </c>
      <c r="R9" s="236">
        <v>472383</v>
      </c>
      <c r="S9" s="244">
        <v>20.8</v>
      </c>
    </row>
    <row r="10" spans="1:19">
      <c r="A10" s="166" t="s">
        <v>45</v>
      </c>
      <c r="B10" s="234">
        <v>3145</v>
      </c>
      <c r="C10" s="235">
        <v>159.30000000000001</v>
      </c>
      <c r="D10" s="236">
        <v>677462</v>
      </c>
      <c r="E10" s="236">
        <v>374946</v>
      </c>
      <c r="F10" s="236">
        <v>302516</v>
      </c>
      <c r="G10" s="235">
        <v>19.3</v>
      </c>
      <c r="H10" s="234">
        <v>2266</v>
      </c>
      <c r="I10" s="235">
        <v>160.6</v>
      </c>
      <c r="J10" s="236">
        <v>738079</v>
      </c>
      <c r="K10" s="236">
        <v>402802</v>
      </c>
      <c r="L10" s="236">
        <v>335277</v>
      </c>
      <c r="M10" s="242">
        <v>19.399999999999999</v>
      </c>
      <c r="N10" s="236">
        <v>879</v>
      </c>
      <c r="O10" s="235">
        <v>155.80000000000001</v>
      </c>
      <c r="P10" s="236">
        <v>521173</v>
      </c>
      <c r="Q10" s="236">
        <v>303125</v>
      </c>
      <c r="R10" s="236">
        <v>218048</v>
      </c>
      <c r="S10" s="244">
        <v>19.100000000000001</v>
      </c>
    </row>
    <row r="11" spans="1:19">
      <c r="A11" s="166" t="s">
        <v>46</v>
      </c>
      <c r="B11" s="234">
        <v>9224</v>
      </c>
      <c r="C11" s="235">
        <v>175.1</v>
      </c>
      <c r="D11" s="236">
        <v>362477</v>
      </c>
      <c r="E11" s="236">
        <v>305932</v>
      </c>
      <c r="F11" s="236">
        <v>56545</v>
      </c>
      <c r="G11" s="235">
        <v>21.4</v>
      </c>
      <c r="H11" s="234">
        <v>7940</v>
      </c>
      <c r="I11" s="235">
        <v>182.2</v>
      </c>
      <c r="J11" s="236">
        <v>386533</v>
      </c>
      <c r="K11" s="236">
        <v>325616</v>
      </c>
      <c r="L11" s="236">
        <v>60917</v>
      </c>
      <c r="M11" s="242">
        <v>21.9</v>
      </c>
      <c r="N11" s="236">
        <v>1284</v>
      </c>
      <c r="O11" s="235">
        <v>131</v>
      </c>
      <c r="P11" s="236">
        <v>213168</v>
      </c>
      <c r="Q11" s="236">
        <v>183761</v>
      </c>
      <c r="R11" s="236">
        <v>29407</v>
      </c>
      <c r="S11" s="244">
        <v>18.2</v>
      </c>
    </row>
    <row r="12" spans="1:19">
      <c r="A12" s="166" t="s">
        <v>36</v>
      </c>
      <c r="B12" s="234">
        <v>42697</v>
      </c>
      <c r="C12" s="235">
        <v>136.4</v>
      </c>
      <c r="D12" s="236">
        <v>322465</v>
      </c>
      <c r="E12" s="236">
        <v>214630</v>
      </c>
      <c r="F12" s="236">
        <v>107835</v>
      </c>
      <c r="G12" s="235">
        <v>19.100000000000001</v>
      </c>
      <c r="H12" s="234">
        <v>18784</v>
      </c>
      <c r="I12" s="235">
        <v>146</v>
      </c>
      <c r="J12" s="236">
        <v>432618</v>
      </c>
      <c r="K12" s="236">
        <v>265616</v>
      </c>
      <c r="L12" s="236">
        <v>167002</v>
      </c>
      <c r="M12" s="242">
        <v>19.5</v>
      </c>
      <c r="N12" s="236">
        <v>23913</v>
      </c>
      <c r="O12" s="235">
        <v>128.9</v>
      </c>
      <c r="P12" s="236">
        <v>236338</v>
      </c>
      <c r="Q12" s="236">
        <v>174765</v>
      </c>
      <c r="R12" s="236">
        <v>61573</v>
      </c>
      <c r="S12" s="244">
        <v>18.8</v>
      </c>
    </row>
    <row r="13" spans="1:19">
      <c r="A13" s="166" t="s">
        <v>47</v>
      </c>
      <c r="B13" s="234">
        <v>6147</v>
      </c>
      <c r="C13" s="235">
        <v>157</v>
      </c>
      <c r="D13" s="236">
        <v>801333</v>
      </c>
      <c r="E13" s="236">
        <v>367898</v>
      </c>
      <c r="F13" s="236">
        <v>433435</v>
      </c>
      <c r="G13" s="235">
        <v>19.8</v>
      </c>
      <c r="H13" s="234">
        <v>2314</v>
      </c>
      <c r="I13" s="235">
        <v>172</v>
      </c>
      <c r="J13" s="236">
        <v>1026026</v>
      </c>
      <c r="K13" s="236">
        <v>460164</v>
      </c>
      <c r="L13" s="236">
        <v>565862</v>
      </c>
      <c r="M13" s="242">
        <v>20.5</v>
      </c>
      <c r="N13" s="236">
        <v>3833</v>
      </c>
      <c r="O13" s="235">
        <v>147.9</v>
      </c>
      <c r="P13" s="236">
        <v>663560</v>
      </c>
      <c r="Q13" s="236">
        <v>311324</v>
      </c>
      <c r="R13" s="236">
        <v>352236</v>
      </c>
      <c r="S13" s="244">
        <v>19.399999999999999</v>
      </c>
    </row>
    <row r="14" spans="1:19">
      <c r="A14" s="166" t="s">
        <v>48</v>
      </c>
      <c r="B14" s="234">
        <v>2391</v>
      </c>
      <c r="C14" s="235">
        <v>142.69999999999999</v>
      </c>
      <c r="D14" s="236">
        <v>556132</v>
      </c>
      <c r="E14" s="236">
        <v>253014</v>
      </c>
      <c r="F14" s="236">
        <v>303118</v>
      </c>
      <c r="G14" s="235">
        <v>18.8</v>
      </c>
      <c r="H14" s="234">
        <v>1533</v>
      </c>
      <c r="I14" s="235">
        <v>154.80000000000001</v>
      </c>
      <c r="J14" s="236">
        <v>671294</v>
      </c>
      <c r="K14" s="236">
        <v>296065</v>
      </c>
      <c r="L14" s="236">
        <v>375229</v>
      </c>
      <c r="M14" s="242">
        <v>19.899999999999999</v>
      </c>
      <c r="N14" s="236">
        <v>858</v>
      </c>
      <c r="O14" s="235">
        <v>120.9</v>
      </c>
      <c r="P14" s="236">
        <v>349326</v>
      </c>
      <c r="Q14" s="236">
        <v>175704</v>
      </c>
      <c r="R14" s="236">
        <v>173622</v>
      </c>
      <c r="S14" s="244">
        <v>17</v>
      </c>
    </row>
    <row r="15" spans="1:19">
      <c r="A15" s="168" t="s">
        <v>49</v>
      </c>
      <c r="B15" s="234">
        <v>5719</v>
      </c>
      <c r="C15" s="235">
        <v>152.80000000000001</v>
      </c>
      <c r="D15" s="236">
        <v>603840</v>
      </c>
      <c r="E15" s="236">
        <v>310473</v>
      </c>
      <c r="F15" s="236">
        <v>293367</v>
      </c>
      <c r="G15" s="235">
        <v>19.5</v>
      </c>
      <c r="H15" s="234">
        <v>2728</v>
      </c>
      <c r="I15" s="235">
        <v>172.6</v>
      </c>
      <c r="J15" s="236">
        <v>782903</v>
      </c>
      <c r="K15" s="236">
        <v>396852</v>
      </c>
      <c r="L15" s="236">
        <v>386051</v>
      </c>
      <c r="M15" s="242">
        <v>20.7</v>
      </c>
      <c r="N15" s="236">
        <v>2991</v>
      </c>
      <c r="O15" s="235">
        <v>134.80000000000001</v>
      </c>
      <c r="P15" s="236">
        <v>441062</v>
      </c>
      <c r="Q15" s="236">
        <v>231949</v>
      </c>
      <c r="R15" s="236">
        <v>209113</v>
      </c>
      <c r="S15" s="244">
        <v>18.5</v>
      </c>
    </row>
    <row r="16" spans="1:19">
      <c r="A16" s="166" t="s">
        <v>50</v>
      </c>
      <c r="B16" s="234">
        <v>23517</v>
      </c>
      <c r="C16" s="235">
        <v>94.7</v>
      </c>
      <c r="D16" s="236">
        <v>164405</v>
      </c>
      <c r="E16" s="236">
        <v>131908</v>
      </c>
      <c r="F16" s="236">
        <v>32497</v>
      </c>
      <c r="G16" s="235">
        <v>14.9</v>
      </c>
      <c r="H16" s="234">
        <v>7220</v>
      </c>
      <c r="I16" s="235">
        <v>94.6</v>
      </c>
      <c r="J16" s="236">
        <v>168106</v>
      </c>
      <c r="K16" s="236">
        <v>144815</v>
      </c>
      <c r="L16" s="236">
        <v>23291</v>
      </c>
      <c r="M16" s="242">
        <v>14.9</v>
      </c>
      <c r="N16" s="236">
        <v>16297</v>
      </c>
      <c r="O16" s="235">
        <v>94.7</v>
      </c>
      <c r="P16" s="236">
        <v>162771</v>
      </c>
      <c r="Q16" s="236">
        <v>126208</v>
      </c>
      <c r="R16" s="236">
        <v>36563</v>
      </c>
      <c r="S16" s="244">
        <v>14.9</v>
      </c>
    </row>
    <row r="17" spans="1:19">
      <c r="A17" s="169" t="s">
        <v>51</v>
      </c>
      <c r="B17" s="234">
        <v>5747</v>
      </c>
      <c r="C17" s="235">
        <v>122.2</v>
      </c>
      <c r="D17" s="236">
        <v>247021</v>
      </c>
      <c r="E17" s="236">
        <v>182290</v>
      </c>
      <c r="F17" s="236">
        <v>64731</v>
      </c>
      <c r="G17" s="235">
        <v>17.399999999999999</v>
      </c>
      <c r="H17" s="234">
        <v>2732</v>
      </c>
      <c r="I17" s="235">
        <v>132.4</v>
      </c>
      <c r="J17" s="236">
        <v>295924</v>
      </c>
      <c r="K17" s="236">
        <v>223873</v>
      </c>
      <c r="L17" s="236">
        <v>72051</v>
      </c>
      <c r="M17" s="242">
        <v>18.100000000000001</v>
      </c>
      <c r="N17" s="236">
        <v>3015</v>
      </c>
      <c r="O17" s="235">
        <v>112.7</v>
      </c>
      <c r="P17" s="236">
        <v>201899</v>
      </c>
      <c r="Q17" s="236">
        <v>143922</v>
      </c>
      <c r="R17" s="236">
        <v>57977</v>
      </c>
      <c r="S17" s="244">
        <v>16.8</v>
      </c>
    </row>
    <row r="18" spans="1:19">
      <c r="A18" s="166" t="s">
        <v>52</v>
      </c>
      <c r="B18" s="234">
        <v>17267</v>
      </c>
      <c r="C18" s="235">
        <v>162.9</v>
      </c>
      <c r="D18" s="236">
        <v>1071080</v>
      </c>
      <c r="E18" s="236">
        <v>353733</v>
      </c>
      <c r="F18" s="236">
        <v>717347</v>
      </c>
      <c r="G18" s="235">
        <v>19.399999999999999</v>
      </c>
      <c r="H18" s="234">
        <v>8053</v>
      </c>
      <c r="I18" s="235">
        <v>159.30000000000001</v>
      </c>
      <c r="J18" s="236">
        <v>1074252</v>
      </c>
      <c r="K18" s="236">
        <v>374447</v>
      </c>
      <c r="L18" s="236">
        <v>699805</v>
      </c>
      <c r="M18" s="242">
        <v>18.8</v>
      </c>
      <c r="N18" s="236">
        <v>9214</v>
      </c>
      <c r="O18" s="235">
        <v>165.9</v>
      </c>
      <c r="P18" s="236">
        <v>1068298</v>
      </c>
      <c r="Q18" s="236">
        <v>335569</v>
      </c>
      <c r="R18" s="236">
        <v>732729</v>
      </c>
      <c r="S18" s="244">
        <v>20</v>
      </c>
    </row>
    <row r="19" spans="1:19">
      <c r="A19" s="166" t="s">
        <v>14</v>
      </c>
      <c r="B19" s="234">
        <v>58845</v>
      </c>
      <c r="C19" s="235">
        <v>136.5</v>
      </c>
      <c r="D19" s="236">
        <v>465635</v>
      </c>
      <c r="E19" s="236">
        <v>270144</v>
      </c>
      <c r="F19" s="236">
        <v>195491</v>
      </c>
      <c r="G19" s="235">
        <v>18</v>
      </c>
      <c r="H19" s="234">
        <v>16420</v>
      </c>
      <c r="I19" s="235">
        <v>129.9</v>
      </c>
      <c r="J19" s="236">
        <v>525318</v>
      </c>
      <c r="K19" s="236">
        <v>336341</v>
      </c>
      <c r="L19" s="236">
        <v>188977</v>
      </c>
      <c r="M19" s="242">
        <v>16.8</v>
      </c>
      <c r="N19" s="236">
        <v>42425</v>
      </c>
      <c r="O19" s="235">
        <v>139</v>
      </c>
      <c r="P19" s="236">
        <v>442335</v>
      </c>
      <c r="Q19" s="236">
        <v>244301</v>
      </c>
      <c r="R19" s="236">
        <v>198034</v>
      </c>
      <c r="S19" s="244">
        <v>18.5</v>
      </c>
    </row>
    <row r="20" spans="1:19">
      <c r="A20" s="166" t="s">
        <v>174</v>
      </c>
      <c r="B20" s="234">
        <v>1341</v>
      </c>
      <c r="C20" s="235">
        <v>134.4</v>
      </c>
      <c r="D20" s="236">
        <v>732750</v>
      </c>
      <c r="E20" s="236">
        <v>303487</v>
      </c>
      <c r="F20" s="236">
        <v>429263</v>
      </c>
      <c r="G20" s="235">
        <v>17.8</v>
      </c>
      <c r="H20" s="234">
        <v>763</v>
      </c>
      <c r="I20" s="235">
        <v>139.6</v>
      </c>
      <c r="J20" s="236">
        <v>792318</v>
      </c>
      <c r="K20" s="236">
        <v>323321</v>
      </c>
      <c r="L20" s="236">
        <v>468997</v>
      </c>
      <c r="M20" s="242">
        <v>18.600000000000001</v>
      </c>
      <c r="N20" s="236">
        <v>578</v>
      </c>
      <c r="O20" s="235">
        <v>127.9</v>
      </c>
      <c r="P20" s="236">
        <v>656400</v>
      </c>
      <c r="Q20" s="236">
        <v>278065</v>
      </c>
      <c r="R20" s="236">
        <v>378335</v>
      </c>
      <c r="S20" s="244">
        <v>16.8</v>
      </c>
    </row>
    <row r="21" spans="1:19">
      <c r="A21" s="170" t="s">
        <v>54</v>
      </c>
      <c r="B21" s="237">
        <v>11679</v>
      </c>
      <c r="C21" s="238">
        <v>132.80000000000001</v>
      </c>
      <c r="D21" s="239">
        <v>415593</v>
      </c>
      <c r="E21" s="239">
        <v>209641</v>
      </c>
      <c r="F21" s="239">
        <v>205952</v>
      </c>
      <c r="G21" s="238">
        <v>18.100000000000001</v>
      </c>
      <c r="H21" s="237">
        <v>6411</v>
      </c>
      <c r="I21" s="238">
        <v>142.80000000000001</v>
      </c>
      <c r="J21" s="239">
        <v>452889</v>
      </c>
      <c r="K21" s="239">
        <v>235750</v>
      </c>
      <c r="L21" s="239">
        <v>217139</v>
      </c>
      <c r="M21" s="243">
        <v>18.100000000000001</v>
      </c>
      <c r="N21" s="239">
        <v>5268</v>
      </c>
      <c r="O21" s="238">
        <v>120.4</v>
      </c>
      <c r="P21" s="239">
        <v>369474</v>
      </c>
      <c r="Q21" s="239">
        <v>177355</v>
      </c>
      <c r="R21" s="239">
        <v>192119</v>
      </c>
      <c r="S21" s="238">
        <v>18.2</v>
      </c>
    </row>
    <row r="22" spans="1:19" ht="14">
      <c r="A22" s="211"/>
      <c r="B22" s="211"/>
      <c r="C22" s="211"/>
      <c r="D22" s="211"/>
      <c r="E22" s="211"/>
      <c r="F22" s="211"/>
      <c r="G22" s="211"/>
      <c r="H22" s="210"/>
      <c r="I22" s="209"/>
      <c r="J22" s="210"/>
      <c r="K22" s="209"/>
      <c r="L22" s="209"/>
      <c r="M22" s="209"/>
      <c r="N22" s="210"/>
      <c r="O22" s="209"/>
      <c r="P22" s="210"/>
      <c r="Q22" s="209"/>
      <c r="R22" s="209"/>
      <c r="S22" s="260"/>
    </row>
    <row r="23" spans="1:19" ht="14.15" customHeight="1" thickBot="1">
      <c r="A23" s="204" t="s">
        <v>142</v>
      </c>
      <c r="B23" s="205"/>
      <c r="C23" s="205"/>
      <c r="D23" s="205"/>
      <c r="E23" s="205"/>
      <c r="F23" s="205"/>
      <c r="G23" s="205"/>
      <c r="H23" s="210"/>
      <c r="I23" s="209"/>
      <c r="J23" s="210"/>
      <c r="K23" s="209"/>
      <c r="L23" s="209"/>
      <c r="M23" s="209"/>
      <c r="N23" s="210"/>
      <c r="O23" s="209"/>
      <c r="P23" s="210"/>
      <c r="Q23" s="209"/>
      <c r="R23" s="209"/>
      <c r="S23" s="227" t="s">
        <v>166</v>
      </c>
    </row>
    <row r="24" spans="1:19" ht="22" customHeight="1" thickTop="1">
      <c r="A24" s="385" t="s">
        <v>134</v>
      </c>
      <c r="B24" s="372" t="s">
        <v>135</v>
      </c>
      <c r="C24" s="373"/>
      <c r="D24" s="373"/>
      <c r="E24" s="373"/>
      <c r="F24" s="373"/>
      <c r="G24" s="384"/>
      <c r="H24" s="372" t="s">
        <v>136</v>
      </c>
      <c r="I24" s="373"/>
      <c r="J24" s="373"/>
      <c r="K24" s="373"/>
      <c r="L24" s="373"/>
      <c r="M24" s="373"/>
      <c r="N24" s="372" t="s">
        <v>137</v>
      </c>
      <c r="O24" s="373"/>
      <c r="P24" s="373"/>
      <c r="Q24" s="373"/>
      <c r="R24" s="373"/>
      <c r="S24" s="373"/>
    </row>
    <row r="25" spans="1:19" ht="13" customHeight="1">
      <c r="A25" s="386"/>
      <c r="B25" s="380" t="s">
        <v>158</v>
      </c>
      <c r="C25" s="376" t="s">
        <v>138</v>
      </c>
      <c r="D25" s="374" t="s">
        <v>139</v>
      </c>
      <c r="E25" s="207"/>
      <c r="F25" s="208"/>
      <c r="G25" s="382" t="s">
        <v>165</v>
      </c>
      <c r="H25" s="380" t="s">
        <v>158</v>
      </c>
      <c r="I25" s="376" t="s">
        <v>138</v>
      </c>
      <c r="J25" s="374" t="s">
        <v>139</v>
      </c>
      <c r="K25" s="207"/>
      <c r="L25" s="208"/>
      <c r="M25" s="382" t="s">
        <v>165</v>
      </c>
      <c r="N25" s="380" t="s">
        <v>158</v>
      </c>
      <c r="O25" s="376" t="s">
        <v>138</v>
      </c>
      <c r="P25" s="374" t="s">
        <v>139</v>
      </c>
      <c r="Q25" s="207"/>
      <c r="R25" s="207"/>
      <c r="S25" s="378" t="s">
        <v>165</v>
      </c>
    </row>
    <row r="26" spans="1:19" ht="26.15" customHeight="1">
      <c r="A26" s="387"/>
      <c r="B26" s="381"/>
      <c r="C26" s="377"/>
      <c r="D26" s="375"/>
      <c r="E26" s="229" t="s">
        <v>140</v>
      </c>
      <c r="F26" s="229" t="s">
        <v>141</v>
      </c>
      <c r="G26" s="383"/>
      <c r="H26" s="381"/>
      <c r="I26" s="377"/>
      <c r="J26" s="375"/>
      <c r="K26" s="229" t="s">
        <v>140</v>
      </c>
      <c r="L26" s="229" t="s">
        <v>141</v>
      </c>
      <c r="M26" s="383"/>
      <c r="N26" s="381"/>
      <c r="O26" s="377"/>
      <c r="P26" s="375"/>
      <c r="Q26" s="229" t="s">
        <v>140</v>
      </c>
      <c r="R26" s="230" t="s">
        <v>141</v>
      </c>
      <c r="S26" s="379"/>
    </row>
    <row r="27" spans="1:19">
      <c r="A27" s="165" t="s">
        <v>21</v>
      </c>
      <c r="B27" s="231">
        <v>107576</v>
      </c>
      <c r="C27" s="232">
        <v>140.5</v>
      </c>
      <c r="D27" s="233">
        <v>397366</v>
      </c>
      <c r="E27" s="233">
        <v>241219</v>
      </c>
      <c r="F27" s="233">
        <v>156147</v>
      </c>
      <c r="G27" s="232">
        <v>18.899999999999999</v>
      </c>
      <c r="H27" s="231">
        <v>49181</v>
      </c>
      <c r="I27" s="232">
        <v>153.1</v>
      </c>
      <c r="J27" s="233">
        <v>444804</v>
      </c>
      <c r="K27" s="233">
        <v>290715</v>
      </c>
      <c r="L27" s="233">
        <v>154089</v>
      </c>
      <c r="M27" s="232">
        <v>19.600000000000001</v>
      </c>
      <c r="N27" s="231">
        <v>58395</v>
      </c>
      <c r="O27" s="232">
        <v>130</v>
      </c>
      <c r="P27" s="233">
        <v>357254</v>
      </c>
      <c r="Q27" s="233">
        <v>199367</v>
      </c>
      <c r="R27" s="233">
        <v>157887</v>
      </c>
      <c r="S27" s="232">
        <v>18.399999999999999</v>
      </c>
    </row>
    <row r="28" spans="1:19">
      <c r="A28" s="166" t="s">
        <v>18</v>
      </c>
      <c r="B28" s="234">
        <v>8948</v>
      </c>
      <c r="C28" s="235">
        <v>161.9</v>
      </c>
      <c r="D28" s="236">
        <v>286630</v>
      </c>
      <c r="E28" s="236">
        <v>279040</v>
      </c>
      <c r="F28" s="240">
        <v>7590</v>
      </c>
      <c r="G28" s="235">
        <v>21</v>
      </c>
      <c r="H28" s="234">
        <v>6938</v>
      </c>
      <c r="I28" s="235">
        <v>156.80000000000001</v>
      </c>
      <c r="J28" s="236">
        <v>295565</v>
      </c>
      <c r="K28" s="236">
        <v>289920</v>
      </c>
      <c r="L28" s="240">
        <v>5645</v>
      </c>
      <c r="M28" s="235">
        <v>20.3</v>
      </c>
      <c r="N28" s="234">
        <v>2010</v>
      </c>
      <c r="O28" s="235">
        <v>180.6</v>
      </c>
      <c r="P28" s="236">
        <v>254142</v>
      </c>
      <c r="Q28" s="236">
        <v>239479</v>
      </c>
      <c r="R28" s="236">
        <v>14663</v>
      </c>
      <c r="S28" s="245">
        <v>23.6</v>
      </c>
    </row>
    <row r="29" spans="1:19">
      <c r="A29" s="166" t="s">
        <v>6</v>
      </c>
      <c r="B29" s="234">
        <v>8134</v>
      </c>
      <c r="C29" s="235">
        <v>160</v>
      </c>
      <c r="D29" s="236">
        <v>285866</v>
      </c>
      <c r="E29" s="236">
        <v>261965</v>
      </c>
      <c r="F29" s="236">
        <v>23901</v>
      </c>
      <c r="G29" s="235">
        <v>20.9</v>
      </c>
      <c r="H29" s="234">
        <v>6222</v>
      </c>
      <c r="I29" s="235">
        <v>163.1</v>
      </c>
      <c r="J29" s="236">
        <v>295818</v>
      </c>
      <c r="K29" s="236">
        <v>278721</v>
      </c>
      <c r="L29" s="236">
        <v>17097</v>
      </c>
      <c r="M29" s="235">
        <v>21.1</v>
      </c>
      <c r="N29" s="234">
        <v>1912</v>
      </c>
      <c r="O29" s="235">
        <v>150</v>
      </c>
      <c r="P29" s="236">
        <v>253806</v>
      </c>
      <c r="Q29" s="236">
        <v>207987</v>
      </c>
      <c r="R29" s="236">
        <v>45819</v>
      </c>
      <c r="S29" s="245">
        <v>20.100000000000001</v>
      </c>
    </row>
    <row r="30" spans="1:19">
      <c r="A30" s="167" t="s">
        <v>31</v>
      </c>
      <c r="B30" s="234" t="s">
        <v>108</v>
      </c>
      <c r="C30" s="235" t="s">
        <v>108</v>
      </c>
      <c r="D30" s="236" t="s">
        <v>108</v>
      </c>
      <c r="E30" s="236" t="s">
        <v>108</v>
      </c>
      <c r="F30" s="236" t="s">
        <v>108</v>
      </c>
      <c r="G30" s="235" t="s">
        <v>108</v>
      </c>
      <c r="H30" s="234" t="s">
        <v>108</v>
      </c>
      <c r="I30" s="235" t="s">
        <v>108</v>
      </c>
      <c r="J30" s="236" t="s">
        <v>108</v>
      </c>
      <c r="K30" s="236" t="s">
        <v>108</v>
      </c>
      <c r="L30" s="236" t="s">
        <v>108</v>
      </c>
      <c r="M30" s="235" t="s">
        <v>108</v>
      </c>
      <c r="N30" s="234" t="s">
        <v>108</v>
      </c>
      <c r="O30" s="235" t="s">
        <v>108</v>
      </c>
      <c r="P30" s="236" t="s">
        <v>108</v>
      </c>
      <c r="Q30" s="236" t="s">
        <v>108</v>
      </c>
      <c r="R30" s="236" t="s">
        <v>108</v>
      </c>
      <c r="S30" s="245" t="s">
        <v>108</v>
      </c>
    </row>
    <row r="31" spans="1:19" s="260" customFormat="1">
      <c r="A31" s="166" t="s">
        <v>45</v>
      </c>
      <c r="B31" s="234">
        <v>805</v>
      </c>
      <c r="C31" s="235">
        <v>159.5</v>
      </c>
      <c r="D31" s="236">
        <v>370303</v>
      </c>
      <c r="E31" s="236">
        <v>370303</v>
      </c>
      <c r="F31" s="236">
        <v>0</v>
      </c>
      <c r="G31" s="235">
        <v>19.2</v>
      </c>
      <c r="H31" s="234">
        <v>557</v>
      </c>
      <c r="I31" s="235">
        <v>159.5</v>
      </c>
      <c r="J31" s="236">
        <v>412111</v>
      </c>
      <c r="K31" s="236">
        <v>412111</v>
      </c>
      <c r="L31" s="236">
        <v>0</v>
      </c>
      <c r="M31" s="235">
        <v>19</v>
      </c>
      <c r="N31" s="234">
        <v>248</v>
      </c>
      <c r="O31" s="235">
        <v>159.6</v>
      </c>
      <c r="P31" s="236">
        <v>276403</v>
      </c>
      <c r="Q31" s="236">
        <v>276403</v>
      </c>
      <c r="R31" s="236">
        <v>0</v>
      </c>
      <c r="S31" s="245">
        <v>19.600000000000001</v>
      </c>
    </row>
    <row r="32" spans="1:19">
      <c r="A32" s="166" t="s">
        <v>46</v>
      </c>
      <c r="B32" s="234">
        <v>3825</v>
      </c>
      <c r="C32" s="235">
        <v>189.1</v>
      </c>
      <c r="D32" s="236">
        <v>428322</v>
      </c>
      <c r="E32" s="236">
        <v>376483</v>
      </c>
      <c r="F32" s="236">
        <v>51839</v>
      </c>
      <c r="G32" s="235">
        <v>21.8</v>
      </c>
      <c r="H32" s="234">
        <v>3458</v>
      </c>
      <c r="I32" s="235">
        <v>193.7</v>
      </c>
      <c r="J32" s="236">
        <v>446257</v>
      </c>
      <c r="K32" s="236">
        <v>393482</v>
      </c>
      <c r="L32" s="236">
        <v>52775</v>
      </c>
      <c r="M32" s="235">
        <v>22</v>
      </c>
      <c r="N32" s="234">
        <v>367</v>
      </c>
      <c r="O32" s="235">
        <v>146.80000000000001</v>
      </c>
      <c r="P32" s="236">
        <v>260232</v>
      </c>
      <c r="Q32" s="236">
        <v>217161</v>
      </c>
      <c r="R32" s="236">
        <v>43071</v>
      </c>
      <c r="S32" s="245">
        <v>20.100000000000001</v>
      </c>
    </row>
    <row r="33" spans="1:19">
      <c r="A33" s="166" t="s">
        <v>36</v>
      </c>
      <c r="B33" s="234">
        <v>26875</v>
      </c>
      <c r="C33" s="235">
        <v>140.1</v>
      </c>
      <c r="D33" s="236">
        <v>327009</v>
      </c>
      <c r="E33" s="236">
        <v>226802</v>
      </c>
      <c r="F33" s="236">
        <v>100207</v>
      </c>
      <c r="G33" s="235">
        <v>19.3</v>
      </c>
      <c r="H33" s="234">
        <v>12034</v>
      </c>
      <c r="I33" s="235">
        <v>151.9</v>
      </c>
      <c r="J33" s="236">
        <v>442391</v>
      </c>
      <c r="K33" s="236">
        <v>282178</v>
      </c>
      <c r="L33" s="236">
        <v>160213</v>
      </c>
      <c r="M33" s="235">
        <v>19.899999999999999</v>
      </c>
      <c r="N33" s="234">
        <v>14841</v>
      </c>
      <c r="O33" s="235">
        <v>130.80000000000001</v>
      </c>
      <c r="P33" s="236">
        <v>234107</v>
      </c>
      <c r="Q33" s="236">
        <v>182215</v>
      </c>
      <c r="R33" s="236">
        <v>51892</v>
      </c>
      <c r="S33" s="245">
        <v>18.8</v>
      </c>
    </row>
    <row r="34" spans="1:19">
      <c r="A34" s="166" t="s">
        <v>47</v>
      </c>
      <c r="B34" s="234">
        <v>4396</v>
      </c>
      <c r="C34" s="235">
        <v>163.6</v>
      </c>
      <c r="D34" s="236">
        <v>717574</v>
      </c>
      <c r="E34" s="236">
        <v>357847</v>
      </c>
      <c r="F34" s="236">
        <v>359727</v>
      </c>
      <c r="G34" s="235">
        <v>20.5</v>
      </c>
      <c r="H34" s="234">
        <v>1845</v>
      </c>
      <c r="I34" s="235">
        <v>176.8</v>
      </c>
      <c r="J34" s="236">
        <v>860730</v>
      </c>
      <c r="K34" s="236">
        <v>431517</v>
      </c>
      <c r="L34" s="236">
        <v>429213</v>
      </c>
      <c r="M34" s="235">
        <v>20.9</v>
      </c>
      <c r="N34" s="234">
        <v>2551</v>
      </c>
      <c r="O34" s="235">
        <v>153.9</v>
      </c>
      <c r="P34" s="236">
        <v>612158</v>
      </c>
      <c r="Q34" s="236">
        <v>303599</v>
      </c>
      <c r="R34" s="236">
        <v>308559</v>
      </c>
      <c r="S34" s="245">
        <v>20.3</v>
      </c>
    </row>
    <row r="35" spans="1:19">
      <c r="A35" s="166" t="s">
        <v>48</v>
      </c>
      <c r="B35" s="234">
        <v>1267</v>
      </c>
      <c r="C35" s="235">
        <v>145</v>
      </c>
      <c r="D35" s="236">
        <v>760707</v>
      </c>
      <c r="E35" s="236">
        <v>296107</v>
      </c>
      <c r="F35" s="236">
        <v>464600</v>
      </c>
      <c r="G35" s="235">
        <v>19.3</v>
      </c>
      <c r="H35" s="234">
        <v>929</v>
      </c>
      <c r="I35" s="235">
        <v>151.6</v>
      </c>
      <c r="J35" s="236">
        <v>835848</v>
      </c>
      <c r="K35" s="236">
        <v>325150</v>
      </c>
      <c r="L35" s="236">
        <v>510698</v>
      </c>
      <c r="M35" s="235">
        <v>19.8</v>
      </c>
      <c r="N35" s="234">
        <v>338</v>
      </c>
      <c r="O35" s="235">
        <v>126.5</v>
      </c>
      <c r="P35" s="236">
        <v>554180</v>
      </c>
      <c r="Q35" s="236">
        <v>216281</v>
      </c>
      <c r="R35" s="236">
        <v>337899</v>
      </c>
      <c r="S35" s="245">
        <v>18.100000000000001</v>
      </c>
    </row>
    <row r="36" spans="1:19">
      <c r="A36" s="168" t="s">
        <v>49</v>
      </c>
      <c r="B36" s="234">
        <v>3211</v>
      </c>
      <c r="C36" s="235">
        <v>143.4</v>
      </c>
      <c r="D36" s="236">
        <v>506410</v>
      </c>
      <c r="E36" s="236">
        <v>274584</v>
      </c>
      <c r="F36" s="236">
        <v>231826</v>
      </c>
      <c r="G36" s="235">
        <v>18.600000000000001</v>
      </c>
      <c r="H36" s="234">
        <v>1168</v>
      </c>
      <c r="I36" s="235">
        <v>180.8</v>
      </c>
      <c r="J36" s="236">
        <v>728981</v>
      </c>
      <c r="K36" s="236">
        <v>379234</v>
      </c>
      <c r="L36" s="236">
        <v>349747</v>
      </c>
      <c r="M36" s="235">
        <v>20.6</v>
      </c>
      <c r="N36" s="234">
        <v>2043</v>
      </c>
      <c r="O36" s="235">
        <v>122.2</v>
      </c>
      <c r="P36" s="236">
        <v>380336</v>
      </c>
      <c r="Q36" s="236">
        <v>215306</v>
      </c>
      <c r="R36" s="236">
        <v>165030</v>
      </c>
      <c r="S36" s="245">
        <v>17.5</v>
      </c>
    </row>
    <row r="37" spans="1:19">
      <c r="A37" s="166" t="s">
        <v>50</v>
      </c>
      <c r="B37" s="234">
        <v>15249</v>
      </c>
      <c r="C37" s="235">
        <v>103.7</v>
      </c>
      <c r="D37" s="236">
        <v>185794</v>
      </c>
      <c r="E37" s="236">
        <v>145833</v>
      </c>
      <c r="F37" s="236">
        <v>39961</v>
      </c>
      <c r="G37" s="235">
        <v>15.9</v>
      </c>
      <c r="H37" s="234">
        <v>3653</v>
      </c>
      <c r="I37" s="235">
        <v>102.6</v>
      </c>
      <c r="J37" s="236">
        <v>187790</v>
      </c>
      <c r="K37" s="236">
        <v>166262</v>
      </c>
      <c r="L37" s="236">
        <v>21528</v>
      </c>
      <c r="M37" s="235">
        <v>16.2</v>
      </c>
      <c r="N37" s="234">
        <v>11596</v>
      </c>
      <c r="O37" s="235">
        <v>103.9</v>
      </c>
      <c r="P37" s="236">
        <v>185163</v>
      </c>
      <c r="Q37" s="236">
        <v>139373</v>
      </c>
      <c r="R37" s="236">
        <v>45790</v>
      </c>
      <c r="S37" s="245">
        <v>15.8</v>
      </c>
    </row>
    <row r="38" spans="1:19">
      <c r="A38" s="169" t="s">
        <v>51</v>
      </c>
      <c r="B38" s="234">
        <v>3527</v>
      </c>
      <c r="C38" s="235">
        <v>115.3</v>
      </c>
      <c r="D38" s="236">
        <v>187809</v>
      </c>
      <c r="E38" s="236">
        <v>165972</v>
      </c>
      <c r="F38" s="236">
        <v>21837</v>
      </c>
      <c r="G38" s="235">
        <v>16.899999999999999</v>
      </c>
      <c r="H38" s="234">
        <v>1895</v>
      </c>
      <c r="I38" s="235">
        <v>129.6</v>
      </c>
      <c r="J38" s="236">
        <v>247312</v>
      </c>
      <c r="K38" s="236">
        <v>209612</v>
      </c>
      <c r="L38" s="236">
        <v>37700</v>
      </c>
      <c r="M38" s="235">
        <v>17.7</v>
      </c>
      <c r="N38" s="234">
        <v>1632</v>
      </c>
      <c r="O38" s="235">
        <v>98.1</v>
      </c>
      <c r="P38" s="236">
        <v>116300</v>
      </c>
      <c r="Q38" s="236">
        <v>113527</v>
      </c>
      <c r="R38" s="236">
        <v>2773</v>
      </c>
      <c r="S38" s="245">
        <v>15.9</v>
      </c>
    </row>
    <row r="39" spans="1:19">
      <c r="A39" s="166" t="s">
        <v>223</v>
      </c>
      <c r="B39" s="234">
        <v>6134</v>
      </c>
      <c r="C39" s="235">
        <v>172.5</v>
      </c>
      <c r="D39" s="236">
        <v>1035668</v>
      </c>
      <c r="E39" s="236">
        <v>341302</v>
      </c>
      <c r="F39" s="236">
        <v>694366</v>
      </c>
      <c r="G39" s="235">
        <v>20.7</v>
      </c>
      <c r="H39" s="234">
        <v>2695</v>
      </c>
      <c r="I39" s="235">
        <v>172.4</v>
      </c>
      <c r="J39" s="236">
        <v>1042456</v>
      </c>
      <c r="K39" s="236">
        <v>355794</v>
      </c>
      <c r="L39" s="236">
        <v>686662</v>
      </c>
      <c r="M39" s="235">
        <v>20.2</v>
      </c>
      <c r="N39" s="234">
        <v>3439</v>
      </c>
      <c r="O39" s="235">
        <v>172.6</v>
      </c>
      <c r="P39" s="236">
        <v>1030348</v>
      </c>
      <c r="Q39" s="236">
        <v>329945</v>
      </c>
      <c r="R39" s="236">
        <v>700403</v>
      </c>
      <c r="S39" s="245">
        <v>21.1</v>
      </c>
    </row>
    <row r="40" spans="1:19">
      <c r="A40" s="166" t="s">
        <v>14</v>
      </c>
      <c r="B40" s="234">
        <v>18583</v>
      </c>
      <c r="C40" s="235">
        <v>128.80000000000001</v>
      </c>
      <c r="D40" s="236">
        <v>419980</v>
      </c>
      <c r="E40" s="236">
        <v>218515</v>
      </c>
      <c r="F40" s="236">
        <v>201465</v>
      </c>
      <c r="G40" s="235">
        <v>18</v>
      </c>
      <c r="H40" s="234">
        <v>4179</v>
      </c>
      <c r="I40" s="235">
        <v>128.4</v>
      </c>
      <c r="J40" s="236">
        <v>404309</v>
      </c>
      <c r="K40" s="236">
        <v>254618</v>
      </c>
      <c r="L40" s="236">
        <v>149691</v>
      </c>
      <c r="M40" s="235">
        <v>16.8</v>
      </c>
      <c r="N40" s="234">
        <v>14404</v>
      </c>
      <c r="O40" s="235">
        <v>129</v>
      </c>
      <c r="P40" s="236">
        <v>424609</v>
      </c>
      <c r="Q40" s="236">
        <v>207851</v>
      </c>
      <c r="R40" s="236">
        <v>216758</v>
      </c>
      <c r="S40" s="245">
        <v>18.399999999999999</v>
      </c>
    </row>
    <row r="41" spans="1:19">
      <c r="A41" s="166" t="s">
        <v>174</v>
      </c>
      <c r="B41" s="234">
        <v>891</v>
      </c>
      <c r="C41" s="235">
        <v>128.1</v>
      </c>
      <c r="D41" s="236">
        <v>713682</v>
      </c>
      <c r="E41" s="236">
        <v>283015</v>
      </c>
      <c r="F41" s="236">
        <v>430667</v>
      </c>
      <c r="G41" s="235">
        <v>17.5</v>
      </c>
      <c r="H41" s="234">
        <v>487</v>
      </c>
      <c r="I41" s="235">
        <v>129.9</v>
      </c>
      <c r="J41" s="236">
        <v>779176</v>
      </c>
      <c r="K41" s="236">
        <v>304682</v>
      </c>
      <c r="L41" s="236">
        <v>474494</v>
      </c>
      <c r="M41" s="235">
        <v>18.3</v>
      </c>
      <c r="N41" s="234">
        <v>404</v>
      </c>
      <c r="O41" s="235">
        <v>125.9</v>
      </c>
      <c r="P41" s="236">
        <v>638063</v>
      </c>
      <c r="Q41" s="236">
        <v>257998</v>
      </c>
      <c r="R41" s="236">
        <v>380065</v>
      </c>
      <c r="S41" s="245">
        <v>16.5</v>
      </c>
    </row>
    <row r="42" spans="1:19">
      <c r="A42" s="170" t="s">
        <v>54</v>
      </c>
      <c r="B42" s="237">
        <v>4953</v>
      </c>
      <c r="C42" s="238">
        <v>143</v>
      </c>
      <c r="D42" s="239">
        <v>558138</v>
      </c>
      <c r="E42" s="239">
        <v>247562</v>
      </c>
      <c r="F42" s="239">
        <v>310576</v>
      </c>
      <c r="G42" s="238">
        <v>18.5</v>
      </c>
      <c r="H42" s="237">
        <v>2502</v>
      </c>
      <c r="I42" s="238">
        <v>150</v>
      </c>
      <c r="J42" s="239">
        <v>555541</v>
      </c>
      <c r="K42" s="239">
        <v>267603</v>
      </c>
      <c r="L42" s="239">
        <v>287938</v>
      </c>
      <c r="M42" s="238">
        <v>18.5</v>
      </c>
      <c r="N42" s="237">
        <v>2451</v>
      </c>
      <c r="O42" s="238">
        <v>135.5</v>
      </c>
      <c r="P42" s="239">
        <v>560877</v>
      </c>
      <c r="Q42" s="239">
        <v>226423</v>
      </c>
      <c r="R42" s="239">
        <v>334454</v>
      </c>
      <c r="S42" s="238">
        <v>18.5</v>
      </c>
    </row>
    <row r="43" spans="1:19" ht="14">
      <c r="A43" s="211"/>
      <c r="B43" s="211"/>
      <c r="C43" s="211"/>
      <c r="D43" s="211"/>
      <c r="E43" s="211"/>
      <c r="F43" s="211"/>
      <c r="G43" s="211"/>
      <c r="H43" s="210"/>
      <c r="I43" s="209"/>
      <c r="J43" s="210"/>
      <c r="K43" s="209"/>
      <c r="L43" s="209"/>
      <c r="M43" s="209"/>
      <c r="N43" s="210"/>
      <c r="O43" s="209"/>
      <c r="P43" s="210"/>
      <c r="Q43" s="209"/>
      <c r="R43" s="209"/>
      <c r="S43" s="260"/>
    </row>
    <row r="44" spans="1:19" ht="14.15" customHeight="1" thickBot="1">
      <c r="A44" s="204" t="s">
        <v>143</v>
      </c>
      <c r="B44" s="205"/>
      <c r="C44" s="205"/>
      <c r="D44" s="205"/>
      <c r="E44" s="205"/>
      <c r="F44" s="205"/>
      <c r="G44" s="205"/>
      <c r="S44" s="227" t="s">
        <v>166</v>
      </c>
    </row>
    <row r="45" spans="1:19" ht="22" customHeight="1" thickTop="1">
      <c r="A45" s="385" t="s">
        <v>134</v>
      </c>
      <c r="B45" s="372" t="s">
        <v>135</v>
      </c>
      <c r="C45" s="373"/>
      <c r="D45" s="373"/>
      <c r="E45" s="373"/>
      <c r="F45" s="373"/>
      <c r="G45" s="384"/>
      <c r="H45" s="372" t="s">
        <v>136</v>
      </c>
      <c r="I45" s="373"/>
      <c r="J45" s="373"/>
      <c r="K45" s="373"/>
      <c r="L45" s="373"/>
      <c r="M45" s="384"/>
      <c r="N45" s="373" t="s">
        <v>137</v>
      </c>
      <c r="O45" s="373"/>
      <c r="P45" s="373"/>
      <c r="Q45" s="373"/>
      <c r="R45" s="373"/>
      <c r="S45" s="373"/>
    </row>
    <row r="46" spans="1:19" ht="13" customHeight="1">
      <c r="A46" s="386"/>
      <c r="B46" s="380" t="s">
        <v>158</v>
      </c>
      <c r="C46" s="376" t="s">
        <v>138</v>
      </c>
      <c r="D46" s="374" t="s">
        <v>139</v>
      </c>
      <c r="E46" s="207"/>
      <c r="F46" s="208"/>
      <c r="G46" s="382" t="s">
        <v>165</v>
      </c>
      <c r="H46" s="380" t="s">
        <v>158</v>
      </c>
      <c r="I46" s="376" t="s">
        <v>138</v>
      </c>
      <c r="J46" s="374" t="s">
        <v>139</v>
      </c>
      <c r="K46" s="207"/>
      <c r="L46" s="208"/>
      <c r="M46" s="382" t="s">
        <v>165</v>
      </c>
      <c r="N46" s="380" t="s">
        <v>158</v>
      </c>
      <c r="O46" s="376" t="s">
        <v>138</v>
      </c>
      <c r="P46" s="374" t="s">
        <v>139</v>
      </c>
      <c r="Q46" s="207"/>
      <c r="R46" s="207"/>
      <c r="S46" s="378" t="s">
        <v>165</v>
      </c>
    </row>
    <row r="47" spans="1:19" ht="26.15" customHeight="1">
      <c r="A47" s="387"/>
      <c r="B47" s="381"/>
      <c r="C47" s="377"/>
      <c r="D47" s="375"/>
      <c r="E47" s="229" t="s">
        <v>140</v>
      </c>
      <c r="F47" s="229" t="s">
        <v>141</v>
      </c>
      <c r="G47" s="383"/>
      <c r="H47" s="381"/>
      <c r="I47" s="377"/>
      <c r="J47" s="375"/>
      <c r="K47" s="229" t="s">
        <v>140</v>
      </c>
      <c r="L47" s="229" t="s">
        <v>141</v>
      </c>
      <c r="M47" s="383"/>
      <c r="N47" s="381"/>
      <c r="O47" s="377"/>
      <c r="P47" s="375"/>
      <c r="Q47" s="229" t="s">
        <v>140</v>
      </c>
      <c r="R47" s="230" t="s">
        <v>141</v>
      </c>
      <c r="S47" s="379"/>
    </row>
    <row r="48" spans="1:19">
      <c r="A48" s="165" t="s">
        <v>21</v>
      </c>
      <c r="B48" s="231">
        <v>115278</v>
      </c>
      <c r="C48" s="232">
        <v>141.19999999999999</v>
      </c>
      <c r="D48" s="233">
        <v>497016</v>
      </c>
      <c r="E48" s="233">
        <v>266801</v>
      </c>
      <c r="F48" s="233">
        <v>230215</v>
      </c>
      <c r="G48" s="232">
        <v>18.399999999999999</v>
      </c>
      <c r="H48" s="231">
        <v>53596</v>
      </c>
      <c r="I48" s="232">
        <v>146.6</v>
      </c>
      <c r="J48" s="233">
        <v>566663</v>
      </c>
      <c r="K48" s="233">
        <v>307816</v>
      </c>
      <c r="L48" s="233">
        <v>258847</v>
      </c>
      <c r="M48" s="232">
        <v>18.600000000000001</v>
      </c>
      <c r="N48" s="231">
        <v>61682</v>
      </c>
      <c r="O48" s="232">
        <v>136.5</v>
      </c>
      <c r="P48" s="233">
        <v>436400</v>
      </c>
      <c r="Q48" s="233">
        <v>231104</v>
      </c>
      <c r="R48" s="233">
        <v>205296</v>
      </c>
      <c r="S48" s="232">
        <v>18.2</v>
      </c>
    </row>
    <row r="49" spans="1:19">
      <c r="A49" s="166" t="s">
        <v>18</v>
      </c>
      <c r="B49" s="234">
        <v>3786</v>
      </c>
      <c r="C49" s="235">
        <v>175.2</v>
      </c>
      <c r="D49" s="236">
        <v>551979</v>
      </c>
      <c r="E49" s="236">
        <v>309777</v>
      </c>
      <c r="F49" s="240">
        <v>242202</v>
      </c>
      <c r="G49" s="235">
        <v>20.9</v>
      </c>
      <c r="H49" s="234">
        <v>3195</v>
      </c>
      <c r="I49" s="235">
        <v>175</v>
      </c>
      <c r="J49" s="236">
        <v>596700</v>
      </c>
      <c r="K49" s="236">
        <v>322115</v>
      </c>
      <c r="L49" s="240">
        <v>274585</v>
      </c>
      <c r="M49" s="235">
        <v>20.9</v>
      </c>
      <c r="N49" s="234">
        <v>591</v>
      </c>
      <c r="O49" s="235">
        <v>176.3</v>
      </c>
      <c r="P49" s="236">
        <v>310213</v>
      </c>
      <c r="Q49" s="236">
        <v>243076</v>
      </c>
      <c r="R49" s="236">
        <v>67137</v>
      </c>
      <c r="S49" s="244">
        <v>21</v>
      </c>
    </row>
    <row r="50" spans="1:19">
      <c r="A50" s="166" t="s">
        <v>6</v>
      </c>
      <c r="B50" s="234">
        <v>12555</v>
      </c>
      <c r="C50" s="235">
        <v>165.6</v>
      </c>
      <c r="D50" s="236">
        <v>474458</v>
      </c>
      <c r="E50" s="236">
        <v>276685</v>
      </c>
      <c r="F50" s="236">
        <v>197773</v>
      </c>
      <c r="G50" s="235">
        <v>20.2</v>
      </c>
      <c r="H50" s="234">
        <v>7873</v>
      </c>
      <c r="I50" s="235">
        <v>171.3</v>
      </c>
      <c r="J50" s="236">
        <v>535012</v>
      </c>
      <c r="K50" s="236">
        <v>309457</v>
      </c>
      <c r="L50" s="236">
        <v>225555</v>
      </c>
      <c r="M50" s="235">
        <v>20.399999999999999</v>
      </c>
      <c r="N50" s="234">
        <v>4682</v>
      </c>
      <c r="O50" s="235">
        <v>155.9</v>
      </c>
      <c r="P50" s="236">
        <v>371899</v>
      </c>
      <c r="Q50" s="236">
        <v>221181</v>
      </c>
      <c r="R50" s="236">
        <v>150718</v>
      </c>
      <c r="S50" s="244">
        <v>19.899999999999999</v>
      </c>
    </row>
    <row r="51" spans="1:19">
      <c r="A51" s="167" t="s">
        <v>31</v>
      </c>
      <c r="B51" s="234">
        <v>695</v>
      </c>
      <c r="C51" s="235">
        <v>169.5</v>
      </c>
      <c r="D51" s="236">
        <v>1267564</v>
      </c>
      <c r="E51" s="236">
        <v>434352</v>
      </c>
      <c r="F51" s="236">
        <v>833212</v>
      </c>
      <c r="G51" s="235">
        <v>20.3</v>
      </c>
      <c r="H51" s="234">
        <v>543</v>
      </c>
      <c r="I51" s="235">
        <v>172.3</v>
      </c>
      <c r="J51" s="236">
        <v>1325952</v>
      </c>
      <c r="K51" s="236">
        <v>455401</v>
      </c>
      <c r="L51" s="236">
        <v>870551</v>
      </c>
      <c r="M51" s="235">
        <v>20.3</v>
      </c>
      <c r="N51" s="234">
        <v>152</v>
      </c>
      <c r="O51" s="235">
        <v>159.9</v>
      </c>
      <c r="P51" s="236">
        <v>1057596</v>
      </c>
      <c r="Q51" s="236">
        <v>358656</v>
      </c>
      <c r="R51" s="236">
        <v>698940</v>
      </c>
      <c r="S51" s="244">
        <v>20.100000000000001</v>
      </c>
    </row>
    <row r="52" spans="1:19">
      <c r="A52" s="166" t="s">
        <v>45</v>
      </c>
      <c r="B52" s="234">
        <v>2340</v>
      </c>
      <c r="C52" s="235">
        <v>159.19999999999999</v>
      </c>
      <c r="D52" s="236">
        <v>783197</v>
      </c>
      <c r="E52" s="236">
        <v>376544</v>
      </c>
      <c r="F52" s="236">
        <v>406653</v>
      </c>
      <c r="G52" s="235">
        <v>19.3</v>
      </c>
      <c r="H52" s="234">
        <v>1709</v>
      </c>
      <c r="I52" s="235">
        <v>161</v>
      </c>
      <c r="J52" s="236">
        <v>844381</v>
      </c>
      <c r="K52" s="236">
        <v>399766</v>
      </c>
      <c r="L52" s="236">
        <v>444615</v>
      </c>
      <c r="M52" s="235">
        <v>19.5</v>
      </c>
      <c r="N52" s="234">
        <v>631</v>
      </c>
      <c r="O52" s="235">
        <v>154.30000000000001</v>
      </c>
      <c r="P52" s="236">
        <v>617449</v>
      </c>
      <c r="Q52" s="236">
        <v>313635</v>
      </c>
      <c r="R52" s="236">
        <v>303814</v>
      </c>
      <c r="S52" s="244">
        <v>18.899999999999999</v>
      </c>
    </row>
    <row r="53" spans="1:19">
      <c r="A53" s="166" t="s">
        <v>46</v>
      </c>
      <c r="B53" s="234">
        <v>5399</v>
      </c>
      <c r="C53" s="235">
        <v>165.3</v>
      </c>
      <c r="D53" s="236">
        <v>316063</v>
      </c>
      <c r="E53" s="236">
        <v>256201</v>
      </c>
      <c r="F53" s="236">
        <v>59862</v>
      </c>
      <c r="G53" s="235">
        <v>21</v>
      </c>
      <c r="H53" s="234">
        <v>4482</v>
      </c>
      <c r="I53" s="235">
        <v>173.5</v>
      </c>
      <c r="J53" s="236">
        <v>340778</v>
      </c>
      <c r="K53" s="236">
        <v>273623</v>
      </c>
      <c r="L53" s="236">
        <v>67155</v>
      </c>
      <c r="M53" s="235">
        <v>21.8</v>
      </c>
      <c r="N53" s="234">
        <v>917</v>
      </c>
      <c r="O53" s="235">
        <v>124.6</v>
      </c>
      <c r="P53" s="236">
        <v>194199</v>
      </c>
      <c r="Q53" s="236">
        <v>170299</v>
      </c>
      <c r="R53" s="236">
        <v>23900</v>
      </c>
      <c r="S53" s="244">
        <v>17.399999999999999</v>
      </c>
    </row>
    <row r="54" spans="1:19">
      <c r="A54" s="166" t="s">
        <v>36</v>
      </c>
      <c r="B54" s="234">
        <v>15822</v>
      </c>
      <c r="C54" s="235">
        <v>130</v>
      </c>
      <c r="D54" s="236">
        <v>314761</v>
      </c>
      <c r="E54" s="236">
        <v>193996</v>
      </c>
      <c r="F54" s="236">
        <v>120765</v>
      </c>
      <c r="G54" s="235">
        <v>18.8</v>
      </c>
      <c r="H54" s="234">
        <v>6750</v>
      </c>
      <c r="I54" s="235">
        <v>135.6</v>
      </c>
      <c r="J54" s="236">
        <v>415294</v>
      </c>
      <c r="K54" s="236">
        <v>236257</v>
      </c>
      <c r="L54" s="236">
        <v>179037</v>
      </c>
      <c r="M54" s="235">
        <v>18.8</v>
      </c>
      <c r="N54" s="234">
        <v>9072</v>
      </c>
      <c r="O54" s="235">
        <v>125.8</v>
      </c>
      <c r="P54" s="236">
        <v>239989</v>
      </c>
      <c r="Q54" s="236">
        <v>162565</v>
      </c>
      <c r="R54" s="236">
        <v>77424</v>
      </c>
      <c r="S54" s="244">
        <v>18.8</v>
      </c>
    </row>
    <row r="55" spans="1:19">
      <c r="A55" s="166" t="s">
        <v>47</v>
      </c>
      <c r="B55" s="234">
        <v>1751</v>
      </c>
      <c r="C55" s="235">
        <v>140.30000000000001</v>
      </c>
      <c r="D55" s="236">
        <v>1013766</v>
      </c>
      <c r="E55" s="236">
        <v>393390</v>
      </c>
      <c r="F55" s="236">
        <v>620376</v>
      </c>
      <c r="G55" s="235">
        <v>17.899999999999999</v>
      </c>
      <c r="H55" s="234">
        <v>469</v>
      </c>
      <c r="I55" s="235">
        <v>152.30000000000001</v>
      </c>
      <c r="J55" s="236">
        <v>1688089</v>
      </c>
      <c r="K55" s="236">
        <v>574906</v>
      </c>
      <c r="L55" s="236">
        <v>1113183</v>
      </c>
      <c r="M55" s="235">
        <v>18.600000000000001</v>
      </c>
      <c r="N55" s="234">
        <v>1282</v>
      </c>
      <c r="O55" s="235">
        <v>135.9</v>
      </c>
      <c r="P55" s="236">
        <v>766206</v>
      </c>
      <c r="Q55" s="236">
        <v>326751</v>
      </c>
      <c r="R55" s="236">
        <v>439455</v>
      </c>
      <c r="S55" s="244">
        <v>17.600000000000001</v>
      </c>
    </row>
    <row r="56" spans="1:19">
      <c r="A56" s="166" t="s">
        <v>48</v>
      </c>
      <c r="B56" s="234">
        <v>1124</v>
      </c>
      <c r="C56" s="235">
        <v>140.19999999999999</v>
      </c>
      <c r="D56" s="236">
        <v>323670</v>
      </c>
      <c r="E56" s="236">
        <v>204048</v>
      </c>
      <c r="F56" s="236">
        <v>119622</v>
      </c>
      <c r="G56" s="235">
        <v>18.3</v>
      </c>
      <c r="H56" s="234">
        <v>604</v>
      </c>
      <c r="I56" s="235">
        <v>159.80000000000001</v>
      </c>
      <c r="J56" s="236">
        <v>416935</v>
      </c>
      <c r="K56" s="236">
        <v>251108</v>
      </c>
      <c r="L56" s="236">
        <v>165827</v>
      </c>
      <c r="M56" s="235">
        <v>20</v>
      </c>
      <c r="N56" s="234">
        <v>520</v>
      </c>
      <c r="O56" s="235">
        <v>117.1</v>
      </c>
      <c r="P56" s="236">
        <v>214616</v>
      </c>
      <c r="Q56" s="236">
        <v>149021</v>
      </c>
      <c r="R56" s="236">
        <v>65595</v>
      </c>
      <c r="S56" s="244">
        <v>16.2</v>
      </c>
    </row>
    <row r="57" spans="1:19">
      <c r="A57" s="168" t="s">
        <v>49</v>
      </c>
      <c r="B57" s="234">
        <v>2508</v>
      </c>
      <c r="C57" s="235">
        <v>165</v>
      </c>
      <c r="D57" s="236">
        <v>729193</v>
      </c>
      <c r="E57" s="236">
        <v>356647</v>
      </c>
      <c r="F57" s="236">
        <v>372546</v>
      </c>
      <c r="G57" s="235">
        <v>20.7</v>
      </c>
      <c r="H57" s="234">
        <v>1560</v>
      </c>
      <c r="I57" s="235">
        <v>166.6</v>
      </c>
      <c r="J57" s="236">
        <v>823133</v>
      </c>
      <c r="K57" s="236">
        <v>409997</v>
      </c>
      <c r="L57" s="236">
        <v>413136</v>
      </c>
      <c r="M57" s="235">
        <v>20.8</v>
      </c>
      <c r="N57" s="234">
        <v>948</v>
      </c>
      <c r="O57" s="235">
        <v>162.30000000000001</v>
      </c>
      <c r="P57" s="236">
        <v>573570</v>
      </c>
      <c r="Q57" s="236">
        <v>268266</v>
      </c>
      <c r="R57" s="236">
        <v>305304</v>
      </c>
      <c r="S57" s="244">
        <v>20.6</v>
      </c>
    </row>
    <row r="58" spans="1:19">
      <c r="A58" s="166" t="s">
        <v>50</v>
      </c>
      <c r="B58" s="234">
        <v>8268</v>
      </c>
      <c r="C58" s="235">
        <v>78.2</v>
      </c>
      <c r="D58" s="236">
        <v>124905</v>
      </c>
      <c r="E58" s="236">
        <v>106192</v>
      </c>
      <c r="F58" s="236">
        <v>18713</v>
      </c>
      <c r="G58" s="235">
        <v>13.1</v>
      </c>
      <c r="H58" s="234">
        <v>3567</v>
      </c>
      <c r="I58" s="235">
        <v>86.2</v>
      </c>
      <c r="J58" s="236">
        <v>147718</v>
      </c>
      <c r="K58" s="236">
        <v>122601</v>
      </c>
      <c r="L58" s="236">
        <v>25117</v>
      </c>
      <c r="M58" s="235">
        <v>13.6</v>
      </c>
      <c r="N58" s="234">
        <v>4701</v>
      </c>
      <c r="O58" s="235">
        <v>72.099999999999994</v>
      </c>
      <c r="P58" s="236">
        <v>107809</v>
      </c>
      <c r="Q58" s="236">
        <v>93895</v>
      </c>
      <c r="R58" s="236">
        <v>13914</v>
      </c>
      <c r="S58" s="244">
        <v>12.6</v>
      </c>
    </row>
    <row r="59" spans="1:19">
      <c r="A59" s="169" t="s">
        <v>51</v>
      </c>
      <c r="B59" s="234">
        <v>2220</v>
      </c>
      <c r="C59" s="235">
        <v>133.19999999999999</v>
      </c>
      <c r="D59" s="236">
        <v>342223</v>
      </c>
      <c r="E59" s="236">
        <v>208527</v>
      </c>
      <c r="F59" s="236">
        <v>133696</v>
      </c>
      <c r="G59" s="235">
        <v>18.3</v>
      </c>
      <c r="H59" s="234">
        <v>837</v>
      </c>
      <c r="I59" s="235">
        <v>139.30000000000001</v>
      </c>
      <c r="J59" s="236">
        <v>410006</v>
      </c>
      <c r="K59" s="236">
        <v>257339</v>
      </c>
      <c r="L59" s="236">
        <v>152667</v>
      </c>
      <c r="M59" s="235">
        <v>18.899999999999999</v>
      </c>
      <c r="N59" s="234">
        <v>1383</v>
      </c>
      <c r="O59" s="235">
        <v>129.69999999999999</v>
      </c>
      <c r="P59" s="236">
        <v>301739</v>
      </c>
      <c r="Q59" s="236">
        <v>179374</v>
      </c>
      <c r="R59" s="236">
        <v>122365</v>
      </c>
      <c r="S59" s="244">
        <v>17.899999999999999</v>
      </c>
    </row>
    <row r="60" spans="1:19">
      <c r="A60" s="166" t="s">
        <v>224</v>
      </c>
      <c r="B60" s="234">
        <v>11133</v>
      </c>
      <c r="C60" s="235">
        <v>157.30000000000001</v>
      </c>
      <c r="D60" s="236">
        <v>1091379</v>
      </c>
      <c r="E60" s="236">
        <v>360859</v>
      </c>
      <c r="F60" s="236">
        <v>730520</v>
      </c>
      <c r="G60" s="235">
        <v>18.7</v>
      </c>
      <c r="H60" s="234">
        <v>5358</v>
      </c>
      <c r="I60" s="235">
        <v>152.6</v>
      </c>
      <c r="J60" s="236">
        <v>1090824</v>
      </c>
      <c r="K60" s="236">
        <v>384169</v>
      </c>
      <c r="L60" s="236">
        <v>706655</v>
      </c>
      <c r="M60" s="235">
        <v>18</v>
      </c>
      <c r="N60" s="234">
        <v>5775</v>
      </c>
      <c r="O60" s="235">
        <v>161.69999999999999</v>
      </c>
      <c r="P60" s="236">
        <v>1091897</v>
      </c>
      <c r="Q60" s="236">
        <v>339066</v>
      </c>
      <c r="R60" s="236">
        <v>752831</v>
      </c>
      <c r="S60" s="244">
        <v>19.3</v>
      </c>
    </row>
    <row r="61" spans="1:19">
      <c r="A61" s="166" t="s">
        <v>14</v>
      </c>
      <c r="B61" s="234">
        <v>40262</v>
      </c>
      <c r="C61" s="235">
        <v>140</v>
      </c>
      <c r="D61" s="236">
        <v>486719</v>
      </c>
      <c r="E61" s="236">
        <v>293986</v>
      </c>
      <c r="F61" s="236">
        <v>192733</v>
      </c>
      <c r="G61" s="235">
        <v>18</v>
      </c>
      <c r="H61" s="234">
        <v>12241</v>
      </c>
      <c r="I61" s="235">
        <v>130.5</v>
      </c>
      <c r="J61" s="236">
        <v>567078</v>
      </c>
      <c r="K61" s="236">
        <v>364543</v>
      </c>
      <c r="L61" s="236">
        <v>202535</v>
      </c>
      <c r="M61" s="235">
        <v>16.8</v>
      </c>
      <c r="N61" s="234">
        <v>28021</v>
      </c>
      <c r="O61" s="235">
        <v>144.19999999999999</v>
      </c>
      <c r="P61" s="236">
        <v>451431</v>
      </c>
      <c r="Q61" s="236">
        <v>263002</v>
      </c>
      <c r="R61" s="236">
        <v>188429</v>
      </c>
      <c r="S61" s="244">
        <v>18.5</v>
      </c>
    </row>
    <row r="62" spans="1:19">
      <c r="A62" s="166" t="s">
        <v>174</v>
      </c>
      <c r="B62" s="234">
        <v>450</v>
      </c>
      <c r="C62" s="235">
        <v>147.19999999999999</v>
      </c>
      <c r="D62" s="236">
        <v>770673</v>
      </c>
      <c r="E62" s="236">
        <v>344203</v>
      </c>
      <c r="F62" s="236">
        <v>426470</v>
      </c>
      <c r="G62" s="235">
        <v>18.5</v>
      </c>
      <c r="H62" s="234">
        <v>276</v>
      </c>
      <c r="I62" s="235">
        <v>156.4</v>
      </c>
      <c r="J62" s="236">
        <v>815164</v>
      </c>
      <c r="K62" s="236">
        <v>355720</v>
      </c>
      <c r="L62" s="236">
        <v>459444</v>
      </c>
      <c r="M62" s="235">
        <v>19.2</v>
      </c>
      <c r="N62" s="234">
        <v>174</v>
      </c>
      <c r="O62" s="235">
        <v>132.5</v>
      </c>
      <c r="P62" s="236">
        <v>700155</v>
      </c>
      <c r="Q62" s="236">
        <v>325948</v>
      </c>
      <c r="R62" s="236">
        <v>374207</v>
      </c>
      <c r="S62" s="244">
        <v>17.5</v>
      </c>
    </row>
    <row r="63" spans="1:19">
      <c r="A63" s="170" t="s">
        <v>54</v>
      </c>
      <c r="B63" s="237">
        <v>6726</v>
      </c>
      <c r="C63" s="238">
        <v>125.5</v>
      </c>
      <c r="D63" s="239">
        <v>312547</v>
      </c>
      <c r="E63" s="239">
        <v>182228</v>
      </c>
      <c r="F63" s="239">
        <v>130319</v>
      </c>
      <c r="G63" s="238">
        <v>17.899999999999999</v>
      </c>
      <c r="H63" s="237">
        <v>3909</v>
      </c>
      <c r="I63" s="238">
        <v>138.19999999999999</v>
      </c>
      <c r="J63" s="239">
        <v>387379</v>
      </c>
      <c r="K63" s="239">
        <v>215422</v>
      </c>
      <c r="L63" s="239">
        <v>171957</v>
      </c>
      <c r="M63" s="238">
        <v>17.8</v>
      </c>
      <c r="N63" s="237">
        <v>2817</v>
      </c>
      <c r="O63" s="238">
        <v>107.8</v>
      </c>
      <c r="P63" s="239">
        <v>208570</v>
      </c>
      <c r="Q63" s="239">
        <v>136106</v>
      </c>
      <c r="R63" s="239">
        <v>72464</v>
      </c>
      <c r="S63" s="238">
        <v>18</v>
      </c>
    </row>
    <row r="64" spans="1:19">
      <c r="R64" s="371" t="str">
        <f>ⅰ.賃金!M24</f>
        <v>令和8年6月</v>
      </c>
      <c r="S64" s="371"/>
    </row>
  </sheetData>
  <mergeCells count="49">
    <mergeCell ref="N45:S45"/>
    <mergeCell ref="J46:J47"/>
    <mergeCell ref="O46:O47"/>
    <mergeCell ref="P46:P47"/>
    <mergeCell ref="S46:S47"/>
    <mergeCell ref="A45:A47"/>
    <mergeCell ref="B46:B47"/>
    <mergeCell ref="C46:C47"/>
    <mergeCell ref="D46:D47"/>
    <mergeCell ref="G46:G47"/>
    <mergeCell ref="B45:G45"/>
    <mergeCell ref="A24:A26"/>
    <mergeCell ref="B25:B26"/>
    <mergeCell ref="C25:C26"/>
    <mergeCell ref="D25:D26"/>
    <mergeCell ref="A3:A5"/>
    <mergeCell ref="B4:B5"/>
    <mergeCell ref="B3:G3"/>
    <mergeCell ref="C4:C5"/>
    <mergeCell ref="D4:D5"/>
    <mergeCell ref="G4:G5"/>
    <mergeCell ref="B24:G24"/>
    <mergeCell ref="G25:G26"/>
    <mergeCell ref="H3:M3"/>
    <mergeCell ref="N3:S3"/>
    <mergeCell ref="J4:J5"/>
    <mergeCell ref="O4:O5"/>
    <mergeCell ref="P4:P5"/>
    <mergeCell ref="S4:S5"/>
    <mergeCell ref="H4:H5"/>
    <mergeCell ref="I4:I5"/>
    <mergeCell ref="M4:M5"/>
    <mergeCell ref="N4:N5"/>
    <mergeCell ref="R64:S64"/>
    <mergeCell ref="H24:M24"/>
    <mergeCell ref="N24:S24"/>
    <mergeCell ref="J25:J26"/>
    <mergeCell ref="O25:O26"/>
    <mergeCell ref="P25:P26"/>
    <mergeCell ref="S25:S26"/>
    <mergeCell ref="N25:N26"/>
    <mergeCell ref="H25:H26"/>
    <mergeCell ref="I25:I26"/>
    <mergeCell ref="M25:M26"/>
    <mergeCell ref="M46:M47"/>
    <mergeCell ref="N46:N47"/>
    <mergeCell ref="H46:H47"/>
    <mergeCell ref="I46:I47"/>
    <mergeCell ref="H45:M45"/>
  </mergeCells>
  <phoneticPr fontId="42"/>
  <hyperlinks>
    <hyperlink ref="A1" location="目次!B2" display="［目次へ戻る］" xr:uid="{00000000-0004-0000-0500-000000000000}"/>
  </hyperlinks>
  <printOptions horizontalCentered="1"/>
  <pageMargins left="0.70866141732283472" right="0.70866141732283472" top="0.74803149606299213" bottom="0.74803149606299213" header="0.31496062992125984" footer="0.31496062992125984"/>
  <pageSetup paperSize="9" scale="55" orientation="landscape" r:id="rId1"/>
  <headerFooter>
    <oddHeader>&amp;R&amp;A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A63"/>
  <sheetViews>
    <sheetView showGridLines="0" zoomScale="90" zoomScaleNormal="90" workbookViewId="0"/>
  </sheetViews>
  <sheetFormatPr defaultColWidth="8.90625" defaultRowHeight="9.5"/>
  <cols>
    <col min="1" max="1" width="10.7265625" style="21" customWidth="1"/>
    <col min="2" max="33" width="6" style="21" customWidth="1"/>
    <col min="34" max="34" width="10.7265625" style="21" customWidth="1"/>
    <col min="35" max="35" width="3.7265625" style="21" customWidth="1"/>
    <col min="36" max="47" width="10.6328125" style="21" customWidth="1"/>
    <col min="48" max="49" width="12.26953125" style="21" customWidth="1"/>
    <col min="50" max="51" width="10.6328125" style="21" customWidth="1"/>
    <col min="52" max="52" width="12.26953125" style="21" customWidth="1"/>
    <col min="53" max="53" width="10.7265625" style="21" customWidth="1"/>
    <col min="54" max="54" width="9.6328125" style="21" bestFit="1" customWidth="1"/>
    <col min="55" max="16384" width="8.90625" style="21"/>
  </cols>
  <sheetData>
    <row r="1" spans="1:79" s="59" customFormat="1" ht="15" customHeight="1">
      <c r="A1" s="223" t="s">
        <v>133</v>
      </c>
    </row>
    <row r="2" spans="1:79" s="51" customFormat="1" ht="22.5" customHeight="1">
      <c r="A2" s="20" t="s">
        <v>91</v>
      </c>
      <c r="E2" s="52"/>
      <c r="G2" s="18"/>
      <c r="H2" s="18"/>
      <c r="K2" s="52"/>
      <c r="V2" s="414"/>
      <c r="W2" s="414"/>
      <c r="X2" s="53"/>
      <c r="Y2" s="53"/>
      <c r="Z2" s="53"/>
      <c r="AA2" s="53"/>
      <c r="AB2" s="53"/>
      <c r="AC2" s="53"/>
      <c r="AD2" s="53"/>
      <c r="AE2" s="53"/>
      <c r="AF2" s="53"/>
      <c r="AG2" s="53"/>
      <c r="AH2" s="53"/>
      <c r="AI2" s="53"/>
      <c r="AJ2" s="18" t="s">
        <v>94</v>
      </c>
      <c r="AK2" s="25"/>
      <c r="AL2" s="25"/>
      <c r="AM2" s="25"/>
      <c r="AN2" s="18"/>
      <c r="AO2" s="25"/>
      <c r="AP2" s="25"/>
      <c r="AQ2" s="25"/>
      <c r="AR2" s="25"/>
      <c r="AS2" s="25"/>
      <c r="AT2" s="25"/>
      <c r="AU2" s="25"/>
      <c r="AV2" s="25"/>
      <c r="AW2" s="25"/>
      <c r="AX2" s="25"/>
      <c r="AY2" s="414"/>
      <c r="AZ2" s="414"/>
    </row>
    <row r="3" spans="1:79" ht="12" customHeight="1">
      <c r="BA3" s="54"/>
      <c r="BB3" s="54"/>
    </row>
    <row r="4" spans="1:79" s="26" customFormat="1" ht="18.75" customHeight="1" thickBot="1">
      <c r="A4" s="22" t="s">
        <v>19</v>
      </c>
      <c r="T4" s="27"/>
      <c r="U4" s="27"/>
      <c r="V4" s="27"/>
      <c r="W4" s="27"/>
      <c r="X4" s="55"/>
      <c r="Y4" s="55"/>
      <c r="Z4" s="55"/>
      <c r="AA4" s="55"/>
      <c r="AB4" s="55"/>
      <c r="AC4" s="55"/>
      <c r="AD4" s="55"/>
      <c r="AE4" s="55"/>
      <c r="AF4" s="55"/>
      <c r="AG4" s="55"/>
      <c r="AH4" s="55" t="s">
        <v>95</v>
      </c>
      <c r="AI4" s="55"/>
      <c r="AJ4" s="22" t="s">
        <v>72</v>
      </c>
      <c r="AY4" s="27"/>
      <c r="BA4" s="55" t="s">
        <v>95</v>
      </c>
    </row>
    <row r="5" spans="1:79" s="57" customFormat="1" ht="17.25" customHeight="1" thickTop="1">
      <c r="A5" s="388" t="s">
        <v>0</v>
      </c>
      <c r="B5" s="399" t="s">
        <v>61</v>
      </c>
      <c r="C5" s="399"/>
      <c r="D5" s="399" t="s">
        <v>73</v>
      </c>
      <c r="E5" s="399"/>
      <c r="F5" s="399" t="s">
        <v>41</v>
      </c>
      <c r="G5" s="399"/>
      <c r="H5" s="403" t="s">
        <v>74</v>
      </c>
      <c r="I5" s="403"/>
      <c r="J5" s="408" t="s">
        <v>75</v>
      </c>
      <c r="K5" s="408"/>
      <c r="L5" s="399" t="s">
        <v>35</v>
      </c>
      <c r="M5" s="399"/>
      <c r="N5" s="399" t="s">
        <v>76</v>
      </c>
      <c r="O5" s="399"/>
      <c r="P5" s="399" t="s">
        <v>77</v>
      </c>
      <c r="Q5" s="399"/>
      <c r="R5" s="395" t="s">
        <v>128</v>
      </c>
      <c r="S5" s="395"/>
      <c r="T5" s="395" t="s">
        <v>131</v>
      </c>
      <c r="U5" s="395"/>
      <c r="V5" s="395" t="s">
        <v>127</v>
      </c>
      <c r="W5" s="395"/>
      <c r="X5" s="403" t="s">
        <v>130</v>
      </c>
      <c r="Y5" s="403"/>
      <c r="Z5" s="395" t="s">
        <v>8</v>
      </c>
      <c r="AA5" s="395"/>
      <c r="AB5" s="399" t="s">
        <v>78</v>
      </c>
      <c r="AC5" s="399"/>
      <c r="AD5" s="399" t="s">
        <v>175</v>
      </c>
      <c r="AE5" s="399"/>
      <c r="AF5" s="403" t="s">
        <v>17</v>
      </c>
      <c r="AG5" s="404"/>
      <c r="AH5" s="391" t="s">
        <v>0</v>
      </c>
      <c r="AI5" s="23"/>
      <c r="AJ5" s="388" t="s">
        <v>0</v>
      </c>
      <c r="AK5" s="399" t="s">
        <v>61</v>
      </c>
      <c r="AL5" s="399" t="s">
        <v>73</v>
      </c>
      <c r="AM5" s="399" t="s">
        <v>41</v>
      </c>
      <c r="AN5" s="395" t="s">
        <v>79</v>
      </c>
      <c r="AO5" s="399" t="s">
        <v>80</v>
      </c>
      <c r="AP5" s="395" t="s">
        <v>35</v>
      </c>
      <c r="AQ5" s="395" t="s">
        <v>76</v>
      </c>
      <c r="AR5" s="395" t="s">
        <v>77</v>
      </c>
      <c r="AS5" s="395" t="s">
        <v>81</v>
      </c>
      <c r="AT5" s="395" t="s">
        <v>16</v>
      </c>
      <c r="AU5" s="395" t="s">
        <v>82</v>
      </c>
      <c r="AV5" s="395" t="s">
        <v>126</v>
      </c>
      <c r="AW5" s="395" t="s">
        <v>83</v>
      </c>
      <c r="AX5" s="395" t="s">
        <v>78</v>
      </c>
      <c r="AY5" s="395" t="s">
        <v>175</v>
      </c>
      <c r="AZ5" s="395" t="s">
        <v>125</v>
      </c>
      <c r="BA5" s="391" t="s">
        <v>0</v>
      </c>
      <c r="BB5" s="56"/>
    </row>
    <row r="6" spans="1:79" s="59" customFormat="1" ht="13.5" customHeight="1">
      <c r="A6" s="389"/>
      <c r="B6" s="400"/>
      <c r="C6" s="400"/>
      <c r="D6" s="400"/>
      <c r="E6" s="400"/>
      <c r="F6" s="400"/>
      <c r="G6" s="400"/>
      <c r="H6" s="405"/>
      <c r="I6" s="405"/>
      <c r="J6" s="409"/>
      <c r="K6" s="409"/>
      <c r="L6" s="400"/>
      <c r="M6" s="400"/>
      <c r="N6" s="400"/>
      <c r="O6" s="400"/>
      <c r="P6" s="400"/>
      <c r="Q6" s="400"/>
      <c r="R6" s="396"/>
      <c r="S6" s="396"/>
      <c r="T6" s="396"/>
      <c r="U6" s="396"/>
      <c r="V6" s="396"/>
      <c r="W6" s="396"/>
      <c r="X6" s="405"/>
      <c r="Y6" s="405"/>
      <c r="Z6" s="396"/>
      <c r="AA6" s="396"/>
      <c r="AB6" s="400"/>
      <c r="AC6" s="400"/>
      <c r="AD6" s="400"/>
      <c r="AE6" s="400"/>
      <c r="AF6" s="405"/>
      <c r="AG6" s="367"/>
      <c r="AH6" s="392"/>
      <c r="AI6" s="23"/>
      <c r="AJ6" s="389"/>
      <c r="AK6" s="400"/>
      <c r="AL6" s="400"/>
      <c r="AM6" s="400"/>
      <c r="AN6" s="396"/>
      <c r="AO6" s="400"/>
      <c r="AP6" s="396"/>
      <c r="AQ6" s="396"/>
      <c r="AR6" s="396"/>
      <c r="AS6" s="396"/>
      <c r="AT6" s="396"/>
      <c r="AU6" s="396"/>
      <c r="AV6" s="396"/>
      <c r="AW6" s="396"/>
      <c r="AX6" s="396"/>
      <c r="AY6" s="396"/>
      <c r="AZ6" s="396"/>
      <c r="BA6" s="392"/>
      <c r="BB6" s="58"/>
      <c r="CA6" s="21"/>
    </row>
    <row r="7" spans="1:79" s="61" customFormat="1" ht="13">
      <c r="A7" s="389"/>
      <c r="B7" s="402"/>
      <c r="C7" s="402"/>
      <c r="D7" s="402"/>
      <c r="E7" s="402"/>
      <c r="F7" s="402"/>
      <c r="G7" s="402"/>
      <c r="H7" s="406"/>
      <c r="I7" s="406"/>
      <c r="J7" s="415"/>
      <c r="K7" s="415"/>
      <c r="L7" s="402"/>
      <c r="M7" s="402"/>
      <c r="N7" s="402"/>
      <c r="O7" s="402"/>
      <c r="P7" s="402"/>
      <c r="Q7" s="402"/>
      <c r="R7" s="416"/>
      <c r="S7" s="416"/>
      <c r="T7" s="416"/>
      <c r="U7" s="416"/>
      <c r="V7" s="416"/>
      <c r="W7" s="416"/>
      <c r="X7" s="406"/>
      <c r="Y7" s="406"/>
      <c r="Z7" s="416"/>
      <c r="AA7" s="416"/>
      <c r="AB7" s="402"/>
      <c r="AC7" s="402"/>
      <c r="AD7" s="402"/>
      <c r="AE7" s="402"/>
      <c r="AF7" s="406"/>
      <c r="AG7" s="360"/>
      <c r="AH7" s="392"/>
      <c r="AI7" s="23"/>
      <c r="AJ7" s="389"/>
      <c r="AK7" s="400"/>
      <c r="AL7" s="400"/>
      <c r="AM7" s="400"/>
      <c r="AN7" s="396"/>
      <c r="AO7" s="400"/>
      <c r="AP7" s="396"/>
      <c r="AQ7" s="396"/>
      <c r="AR7" s="396"/>
      <c r="AS7" s="396"/>
      <c r="AT7" s="396"/>
      <c r="AU7" s="396"/>
      <c r="AV7" s="396"/>
      <c r="AW7" s="396"/>
      <c r="AX7" s="396"/>
      <c r="AY7" s="396"/>
      <c r="AZ7" s="396"/>
      <c r="BA7" s="392"/>
      <c r="BB7" s="60"/>
    </row>
    <row r="8" spans="1:79" s="59" customFormat="1" ht="17.149999999999999" customHeight="1">
      <c r="A8" s="390"/>
      <c r="B8" s="31" t="s">
        <v>1</v>
      </c>
      <c r="C8" s="31" t="s">
        <v>5</v>
      </c>
      <c r="D8" s="31" t="s">
        <v>1</v>
      </c>
      <c r="E8" s="31" t="s">
        <v>5</v>
      </c>
      <c r="F8" s="31" t="s">
        <v>1</v>
      </c>
      <c r="G8" s="31" t="s">
        <v>5</v>
      </c>
      <c r="H8" s="31" t="s">
        <v>1</v>
      </c>
      <c r="I8" s="31" t="s">
        <v>5</v>
      </c>
      <c r="J8" s="31" t="s">
        <v>1</v>
      </c>
      <c r="K8" s="31" t="s">
        <v>5</v>
      </c>
      <c r="L8" s="31" t="s">
        <v>1</v>
      </c>
      <c r="M8" s="31" t="s">
        <v>5</v>
      </c>
      <c r="N8" s="31" t="s">
        <v>1</v>
      </c>
      <c r="O8" s="31" t="s">
        <v>5</v>
      </c>
      <c r="P8" s="31" t="s">
        <v>1</v>
      </c>
      <c r="Q8" s="31" t="s">
        <v>5</v>
      </c>
      <c r="R8" s="31" t="s">
        <v>1</v>
      </c>
      <c r="S8" s="31" t="s">
        <v>5</v>
      </c>
      <c r="T8" s="31" t="s">
        <v>1</v>
      </c>
      <c r="U8" s="31" t="s">
        <v>5</v>
      </c>
      <c r="V8" s="31" t="s">
        <v>1</v>
      </c>
      <c r="W8" s="31" t="s">
        <v>5</v>
      </c>
      <c r="X8" s="31" t="s">
        <v>1</v>
      </c>
      <c r="Y8" s="31" t="s">
        <v>5</v>
      </c>
      <c r="Z8" s="31" t="s">
        <v>1</v>
      </c>
      <c r="AA8" s="31" t="s">
        <v>5</v>
      </c>
      <c r="AB8" s="31" t="s">
        <v>1</v>
      </c>
      <c r="AC8" s="31" t="s">
        <v>5</v>
      </c>
      <c r="AD8" s="31" t="s">
        <v>1</v>
      </c>
      <c r="AE8" s="31" t="s">
        <v>5</v>
      </c>
      <c r="AF8" s="31" t="s">
        <v>1</v>
      </c>
      <c r="AG8" s="32" t="s">
        <v>5</v>
      </c>
      <c r="AH8" s="398"/>
      <c r="AI8" s="24"/>
      <c r="AJ8" s="390"/>
      <c r="AK8" s="401"/>
      <c r="AL8" s="401"/>
      <c r="AM8" s="401"/>
      <c r="AN8" s="397"/>
      <c r="AO8" s="401"/>
      <c r="AP8" s="397"/>
      <c r="AQ8" s="397"/>
      <c r="AR8" s="397"/>
      <c r="AS8" s="397"/>
      <c r="AT8" s="397"/>
      <c r="AU8" s="397"/>
      <c r="AV8" s="397"/>
      <c r="AW8" s="397"/>
      <c r="AX8" s="397"/>
      <c r="AY8" s="397"/>
      <c r="AZ8" s="397"/>
      <c r="BA8" s="398"/>
      <c r="BB8" s="58"/>
    </row>
    <row r="9" spans="1:79" ht="17.149999999999999" customHeight="1">
      <c r="A9" s="37" t="s">
        <v>168</v>
      </c>
      <c r="B9" s="114">
        <v>99.6</v>
      </c>
      <c r="C9" s="115">
        <v>100.1</v>
      </c>
      <c r="D9" s="115">
        <v>90.8</v>
      </c>
      <c r="E9" s="115">
        <v>91.3</v>
      </c>
      <c r="F9" s="115">
        <v>105.2</v>
      </c>
      <c r="G9" s="115">
        <v>105.7</v>
      </c>
      <c r="H9" s="115">
        <v>123.5</v>
      </c>
      <c r="I9" s="115">
        <v>124.1</v>
      </c>
      <c r="J9" s="115">
        <v>114.2</v>
      </c>
      <c r="K9" s="115">
        <v>114.8</v>
      </c>
      <c r="L9" s="115">
        <v>101</v>
      </c>
      <c r="M9" s="115">
        <v>101.5</v>
      </c>
      <c r="N9" s="115">
        <v>100.4</v>
      </c>
      <c r="O9" s="115">
        <v>100.9</v>
      </c>
      <c r="P9" s="115">
        <v>117.8</v>
      </c>
      <c r="Q9" s="115">
        <v>118.4</v>
      </c>
      <c r="R9" s="115">
        <v>75.7</v>
      </c>
      <c r="S9" s="115">
        <v>76.099999999999994</v>
      </c>
      <c r="T9" s="115">
        <v>84.3</v>
      </c>
      <c r="U9" s="115">
        <v>84.7</v>
      </c>
      <c r="V9" s="116">
        <v>104.5</v>
      </c>
      <c r="W9" s="116">
        <v>105</v>
      </c>
      <c r="X9" s="116">
        <v>110.1</v>
      </c>
      <c r="Y9" s="116">
        <v>110.7</v>
      </c>
      <c r="Z9" s="116">
        <v>96.2</v>
      </c>
      <c r="AA9" s="116">
        <v>96.7</v>
      </c>
      <c r="AB9" s="116">
        <v>93.1</v>
      </c>
      <c r="AC9" s="116">
        <v>93.6</v>
      </c>
      <c r="AD9" s="116">
        <v>98.8</v>
      </c>
      <c r="AE9" s="116">
        <v>99.3</v>
      </c>
      <c r="AF9" s="116">
        <v>124.8</v>
      </c>
      <c r="AG9" s="117">
        <v>125.4</v>
      </c>
      <c r="AH9" s="43" t="s">
        <v>168</v>
      </c>
      <c r="AI9" s="66"/>
      <c r="AJ9" s="37" t="s">
        <v>168</v>
      </c>
      <c r="AK9" s="118">
        <v>99.3</v>
      </c>
      <c r="AL9" s="115">
        <v>90.5</v>
      </c>
      <c r="AM9" s="115">
        <v>103.9</v>
      </c>
      <c r="AN9" s="115">
        <v>126.6</v>
      </c>
      <c r="AO9" s="115">
        <v>116.5</v>
      </c>
      <c r="AP9" s="115">
        <v>99.7</v>
      </c>
      <c r="AQ9" s="115">
        <v>101.1</v>
      </c>
      <c r="AR9" s="115">
        <v>115.3</v>
      </c>
      <c r="AS9" s="115">
        <v>79</v>
      </c>
      <c r="AT9" s="115">
        <v>88.3</v>
      </c>
      <c r="AU9" s="115">
        <v>102.3</v>
      </c>
      <c r="AV9" s="115">
        <v>109.8</v>
      </c>
      <c r="AW9" s="115">
        <v>94.4</v>
      </c>
      <c r="AX9" s="115">
        <v>93.6</v>
      </c>
      <c r="AY9" s="115">
        <v>94.6</v>
      </c>
      <c r="AZ9" s="119">
        <v>121</v>
      </c>
      <c r="BA9" s="43" t="s">
        <v>168</v>
      </c>
      <c r="BB9" s="54"/>
    </row>
    <row r="10" spans="1:79" ht="17.149999999999999" customHeight="1">
      <c r="A10" s="38" t="s">
        <v>109</v>
      </c>
      <c r="B10" s="120">
        <v>101</v>
      </c>
      <c r="C10" s="116">
        <v>100.8</v>
      </c>
      <c r="D10" s="116">
        <v>97.9</v>
      </c>
      <c r="E10" s="116">
        <v>97.7</v>
      </c>
      <c r="F10" s="116">
        <v>97.6</v>
      </c>
      <c r="G10" s="116">
        <v>97.4</v>
      </c>
      <c r="H10" s="116">
        <v>103.5</v>
      </c>
      <c r="I10" s="116">
        <v>103.3</v>
      </c>
      <c r="J10" s="116">
        <v>100.6</v>
      </c>
      <c r="K10" s="116">
        <v>100.4</v>
      </c>
      <c r="L10" s="116">
        <v>103.8</v>
      </c>
      <c r="M10" s="116">
        <v>103.6</v>
      </c>
      <c r="N10" s="116">
        <v>96.9</v>
      </c>
      <c r="O10" s="116">
        <v>96.7</v>
      </c>
      <c r="P10" s="116">
        <v>110.9</v>
      </c>
      <c r="Q10" s="116">
        <v>110.7</v>
      </c>
      <c r="R10" s="116">
        <v>100</v>
      </c>
      <c r="S10" s="116">
        <v>99.8</v>
      </c>
      <c r="T10" s="116">
        <v>85.9</v>
      </c>
      <c r="U10" s="116">
        <v>85.7</v>
      </c>
      <c r="V10" s="116">
        <v>93.5</v>
      </c>
      <c r="W10" s="116">
        <v>93.3</v>
      </c>
      <c r="X10" s="116">
        <v>96.5</v>
      </c>
      <c r="Y10" s="116">
        <v>96.3</v>
      </c>
      <c r="Z10" s="116">
        <v>115.3</v>
      </c>
      <c r="AA10" s="116">
        <v>115.1</v>
      </c>
      <c r="AB10" s="116">
        <v>100.4</v>
      </c>
      <c r="AC10" s="116">
        <v>100.2</v>
      </c>
      <c r="AD10" s="116">
        <v>99.8</v>
      </c>
      <c r="AE10" s="116">
        <v>99.6</v>
      </c>
      <c r="AF10" s="116">
        <v>114.3</v>
      </c>
      <c r="AG10" s="121">
        <v>114.1</v>
      </c>
      <c r="AH10" s="44" t="s">
        <v>109</v>
      </c>
      <c r="AI10" s="66"/>
      <c r="AJ10" s="38" t="s">
        <v>109</v>
      </c>
      <c r="AK10" s="122">
        <v>100.6</v>
      </c>
      <c r="AL10" s="116">
        <v>98.4</v>
      </c>
      <c r="AM10" s="116">
        <v>98.4</v>
      </c>
      <c r="AN10" s="116">
        <v>104.7</v>
      </c>
      <c r="AO10" s="116">
        <v>102.8</v>
      </c>
      <c r="AP10" s="116">
        <v>103.6</v>
      </c>
      <c r="AQ10" s="116">
        <v>98.4</v>
      </c>
      <c r="AR10" s="116">
        <v>110.4</v>
      </c>
      <c r="AS10" s="116">
        <v>98</v>
      </c>
      <c r="AT10" s="116">
        <v>90.3</v>
      </c>
      <c r="AU10" s="116">
        <v>91.7</v>
      </c>
      <c r="AV10" s="116">
        <v>94.2</v>
      </c>
      <c r="AW10" s="116">
        <v>109.9</v>
      </c>
      <c r="AX10" s="116">
        <v>100.6</v>
      </c>
      <c r="AY10" s="116">
        <v>98.4</v>
      </c>
      <c r="AZ10" s="121">
        <v>111.1</v>
      </c>
      <c r="BA10" s="44" t="s">
        <v>109</v>
      </c>
      <c r="BB10" s="54"/>
    </row>
    <row r="11" spans="1:79" ht="17.149999999999999" customHeight="1">
      <c r="A11" s="38" t="s">
        <v>110</v>
      </c>
      <c r="B11" s="120">
        <v>100</v>
      </c>
      <c r="C11" s="116">
        <v>100</v>
      </c>
      <c r="D11" s="116">
        <v>100</v>
      </c>
      <c r="E11" s="116">
        <v>100</v>
      </c>
      <c r="F11" s="116">
        <v>100</v>
      </c>
      <c r="G11" s="116">
        <v>100</v>
      </c>
      <c r="H11" s="116">
        <v>100</v>
      </c>
      <c r="I11" s="116">
        <v>100</v>
      </c>
      <c r="J11" s="116">
        <v>100</v>
      </c>
      <c r="K11" s="116">
        <v>100</v>
      </c>
      <c r="L11" s="116">
        <v>100</v>
      </c>
      <c r="M11" s="116">
        <v>100</v>
      </c>
      <c r="N11" s="116">
        <v>100</v>
      </c>
      <c r="O11" s="116">
        <v>100</v>
      </c>
      <c r="P11" s="116">
        <v>100</v>
      </c>
      <c r="Q11" s="116">
        <v>100</v>
      </c>
      <c r="R11" s="116">
        <v>100</v>
      </c>
      <c r="S11" s="116">
        <v>100</v>
      </c>
      <c r="T11" s="116">
        <v>100</v>
      </c>
      <c r="U11" s="116">
        <v>100</v>
      </c>
      <c r="V11" s="116">
        <v>100</v>
      </c>
      <c r="W11" s="116">
        <v>100</v>
      </c>
      <c r="X11" s="116">
        <v>100</v>
      </c>
      <c r="Y11" s="116">
        <v>100</v>
      </c>
      <c r="Z11" s="116">
        <v>100</v>
      </c>
      <c r="AA11" s="116">
        <v>100</v>
      </c>
      <c r="AB11" s="116">
        <v>100</v>
      </c>
      <c r="AC11" s="116">
        <v>100</v>
      </c>
      <c r="AD11" s="116">
        <v>100</v>
      </c>
      <c r="AE11" s="116">
        <v>100</v>
      </c>
      <c r="AF11" s="116">
        <v>100</v>
      </c>
      <c r="AG11" s="121">
        <v>100</v>
      </c>
      <c r="AH11" s="44" t="s">
        <v>110</v>
      </c>
      <c r="AI11" s="66"/>
      <c r="AJ11" s="38" t="s">
        <v>110</v>
      </c>
      <c r="AK11" s="122">
        <v>100</v>
      </c>
      <c r="AL11" s="116">
        <v>100</v>
      </c>
      <c r="AM11" s="116">
        <v>100</v>
      </c>
      <c r="AN11" s="116">
        <v>100</v>
      </c>
      <c r="AO11" s="116">
        <v>100</v>
      </c>
      <c r="AP11" s="116">
        <v>100</v>
      </c>
      <c r="AQ11" s="116">
        <v>100</v>
      </c>
      <c r="AR11" s="116">
        <v>100</v>
      </c>
      <c r="AS11" s="116">
        <v>100</v>
      </c>
      <c r="AT11" s="116">
        <v>100</v>
      </c>
      <c r="AU11" s="116">
        <v>100</v>
      </c>
      <c r="AV11" s="116">
        <v>100</v>
      </c>
      <c r="AW11" s="116">
        <v>100</v>
      </c>
      <c r="AX11" s="116">
        <v>100</v>
      </c>
      <c r="AY11" s="116">
        <v>100</v>
      </c>
      <c r="AZ11" s="121">
        <v>100</v>
      </c>
      <c r="BA11" s="44" t="s">
        <v>110</v>
      </c>
      <c r="BB11" s="54"/>
    </row>
    <row r="12" spans="1:79" ht="17.149999999999999" customHeight="1">
      <c r="A12" s="38" t="s">
        <v>111</v>
      </c>
      <c r="B12" s="120">
        <v>98.1</v>
      </c>
      <c r="C12" s="116">
        <v>98.5</v>
      </c>
      <c r="D12" s="116">
        <v>118.8</v>
      </c>
      <c r="E12" s="116">
        <v>119.3</v>
      </c>
      <c r="F12" s="116">
        <v>107.6</v>
      </c>
      <c r="G12" s="116">
        <v>108</v>
      </c>
      <c r="H12" s="116">
        <v>98</v>
      </c>
      <c r="I12" s="116">
        <v>98.4</v>
      </c>
      <c r="J12" s="116">
        <v>104.8</v>
      </c>
      <c r="K12" s="116">
        <v>105.2</v>
      </c>
      <c r="L12" s="116">
        <v>93.7</v>
      </c>
      <c r="M12" s="116">
        <v>94.1</v>
      </c>
      <c r="N12" s="116">
        <v>90.7</v>
      </c>
      <c r="O12" s="116">
        <v>91.1</v>
      </c>
      <c r="P12" s="116">
        <v>102.4</v>
      </c>
      <c r="Q12" s="116">
        <v>102.8</v>
      </c>
      <c r="R12" s="116">
        <v>81.2</v>
      </c>
      <c r="S12" s="116">
        <v>81.5</v>
      </c>
      <c r="T12" s="116">
        <v>102.8</v>
      </c>
      <c r="U12" s="116">
        <v>103.2</v>
      </c>
      <c r="V12" s="116">
        <v>106.6</v>
      </c>
      <c r="W12" s="116">
        <v>107</v>
      </c>
      <c r="X12" s="116">
        <v>105.1</v>
      </c>
      <c r="Y12" s="116">
        <v>105.5</v>
      </c>
      <c r="Z12" s="116">
        <v>95.7</v>
      </c>
      <c r="AA12" s="116">
        <v>96.1</v>
      </c>
      <c r="AB12" s="116">
        <v>94.4</v>
      </c>
      <c r="AC12" s="116">
        <v>94.8</v>
      </c>
      <c r="AD12" s="116">
        <v>101.6</v>
      </c>
      <c r="AE12" s="116">
        <v>102</v>
      </c>
      <c r="AF12" s="116">
        <v>103.9</v>
      </c>
      <c r="AG12" s="121">
        <v>104.3</v>
      </c>
      <c r="AH12" s="44" t="s">
        <v>111</v>
      </c>
      <c r="AI12" s="66"/>
      <c r="AJ12" s="38" t="s">
        <v>111</v>
      </c>
      <c r="AK12" s="122">
        <v>98.4</v>
      </c>
      <c r="AL12" s="116">
        <v>113.7</v>
      </c>
      <c r="AM12" s="116">
        <v>109.6</v>
      </c>
      <c r="AN12" s="116">
        <v>98.6</v>
      </c>
      <c r="AO12" s="116">
        <v>102.9</v>
      </c>
      <c r="AP12" s="116">
        <v>96.2</v>
      </c>
      <c r="AQ12" s="116">
        <v>93.3</v>
      </c>
      <c r="AR12" s="116">
        <v>101.5</v>
      </c>
      <c r="AS12" s="116">
        <v>84.8</v>
      </c>
      <c r="AT12" s="116">
        <v>104.5</v>
      </c>
      <c r="AU12" s="116">
        <v>106.6</v>
      </c>
      <c r="AV12" s="116">
        <v>99.3</v>
      </c>
      <c r="AW12" s="116">
        <v>94.5</v>
      </c>
      <c r="AX12" s="116">
        <v>95</v>
      </c>
      <c r="AY12" s="116">
        <v>100.3</v>
      </c>
      <c r="AZ12" s="121">
        <v>100.9</v>
      </c>
      <c r="BA12" s="44" t="s">
        <v>111</v>
      </c>
      <c r="BB12" s="54"/>
    </row>
    <row r="13" spans="1:79" ht="17.149999999999999" customHeight="1">
      <c r="A13" s="38" t="s">
        <v>112</v>
      </c>
      <c r="B13" s="120">
        <v>99</v>
      </c>
      <c r="C13" s="116">
        <v>97.2</v>
      </c>
      <c r="D13" s="116">
        <v>102.7</v>
      </c>
      <c r="E13" s="116">
        <v>100.9</v>
      </c>
      <c r="F13" s="116">
        <v>105.9</v>
      </c>
      <c r="G13" s="116">
        <v>104</v>
      </c>
      <c r="H13" s="116">
        <v>110.2</v>
      </c>
      <c r="I13" s="116">
        <v>108.3</v>
      </c>
      <c r="J13" s="116">
        <v>101.4</v>
      </c>
      <c r="K13" s="116">
        <v>99.6</v>
      </c>
      <c r="L13" s="116">
        <v>99.7</v>
      </c>
      <c r="M13" s="116">
        <v>97.9</v>
      </c>
      <c r="N13" s="116">
        <v>102.5</v>
      </c>
      <c r="O13" s="116">
        <v>100.7</v>
      </c>
      <c r="P13" s="116">
        <v>106.1</v>
      </c>
      <c r="Q13" s="116">
        <v>104.2</v>
      </c>
      <c r="R13" s="116">
        <v>86.3</v>
      </c>
      <c r="S13" s="116">
        <v>84.8</v>
      </c>
      <c r="T13" s="116">
        <v>90.1</v>
      </c>
      <c r="U13" s="116">
        <v>88.5</v>
      </c>
      <c r="V13" s="116">
        <v>121</v>
      </c>
      <c r="W13" s="116">
        <v>118.9</v>
      </c>
      <c r="X13" s="116">
        <v>107.4</v>
      </c>
      <c r="Y13" s="116">
        <v>105.5</v>
      </c>
      <c r="Z13" s="116">
        <v>86.9</v>
      </c>
      <c r="AA13" s="116">
        <v>85.4</v>
      </c>
      <c r="AB13" s="116">
        <v>94</v>
      </c>
      <c r="AC13" s="116">
        <v>92.3</v>
      </c>
      <c r="AD13" s="116">
        <v>107.2</v>
      </c>
      <c r="AE13" s="116">
        <v>105.3</v>
      </c>
      <c r="AF13" s="116">
        <v>115.6</v>
      </c>
      <c r="AG13" s="121">
        <v>113.6</v>
      </c>
      <c r="AH13" s="44" t="s">
        <v>112</v>
      </c>
      <c r="AI13" s="66"/>
      <c r="AJ13" s="38" t="s">
        <v>112</v>
      </c>
      <c r="AK13" s="122">
        <v>99.4</v>
      </c>
      <c r="AL13" s="116">
        <v>103</v>
      </c>
      <c r="AM13" s="116">
        <v>107.1</v>
      </c>
      <c r="AN13" s="116">
        <v>115.5</v>
      </c>
      <c r="AO13" s="116">
        <v>99.3</v>
      </c>
      <c r="AP13" s="116">
        <v>103.6</v>
      </c>
      <c r="AQ13" s="116">
        <v>98.2</v>
      </c>
      <c r="AR13" s="116">
        <v>103.2</v>
      </c>
      <c r="AS13" s="116">
        <v>87.3</v>
      </c>
      <c r="AT13" s="116">
        <v>95.7</v>
      </c>
      <c r="AU13" s="116">
        <v>117.6</v>
      </c>
      <c r="AV13" s="116">
        <v>102.1</v>
      </c>
      <c r="AW13" s="116">
        <v>86.6</v>
      </c>
      <c r="AX13" s="116">
        <v>96.8</v>
      </c>
      <c r="AY13" s="116">
        <v>105.8</v>
      </c>
      <c r="AZ13" s="121">
        <v>112.6</v>
      </c>
      <c r="BA13" s="44" t="s">
        <v>112</v>
      </c>
      <c r="BB13" s="54"/>
    </row>
    <row r="14" spans="1:79" ht="17.149999999999999" customHeight="1">
      <c r="A14" s="38" t="s">
        <v>113</v>
      </c>
      <c r="B14" s="120">
        <v>101.9</v>
      </c>
      <c r="C14" s="116">
        <v>96.3</v>
      </c>
      <c r="D14" s="116">
        <v>95.6</v>
      </c>
      <c r="E14" s="116">
        <v>90.4</v>
      </c>
      <c r="F14" s="116">
        <v>108.1</v>
      </c>
      <c r="G14" s="116">
        <v>102.2</v>
      </c>
      <c r="H14" s="116">
        <v>97</v>
      </c>
      <c r="I14" s="116">
        <v>91.7</v>
      </c>
      <c r="J14" s="116">
        <v>106.1</v>
      </c>
      <c r="K14" s="116">
        <v>100.3</v>
      </c>
      <c r="L14" s="116">
        <v>93.9</v>
      </c>
      <c r="M14" s="116">
        <v>88.8</v>
      </c>
      <c r="N14" s="116">
        <v>104.2</v>
      </c>
      <c r="O14" s="116">
        <v>98.5</v>
      </c>
      <c r="P14" s="116">
        <v>130.30000000000001</v>
      </c>
      <c r="Q14" s="116">
        <v>123.2</v>
      </c>
      <c r="R14" s="116">
        <v>105.4</v>
      </c>
      <c r="S14" s="116">
        <v>99.6</v>
      </c>
      <c r="T14" s="116">
        <v>107.2</v>
      </c>
      <c r="U14" s="116">
        <v>101.3</v>
      </c>
      <c r="V14" s="116">
        <v>114.2</v>
      </c>
      <c r="W14" s="116">
        <v>107.9</v>
      </c>
      <c r="X14" s="116">
        <v>122.8</v>
      </c>
      <c r="Y14" s="116">
        <v>116.1</v>
      </c>
      <c r="Z14" s="116">
        <v>97.1</v>
      </c>
      <c r="AA14" s="116">
        <v>91.8</v>
      </c>
      <c r="AB14" s="116">
        <v>98.3</v>
      </c>
      <c r="AC14" s="116">
        <v>92.9</v>
      </c>
      <c r="AD14" s="116">
        <v>109.2</v>
      </c>
      <c r="AE14" s="116">
        <v>103.2</v>
      </c>
      <c r="AF14" s="116">
        <v>117.8</v>
      </c>
      <c r="AG14" s="121">
        <v>111.3</v>
      </c>
      <c r="AH14" s="44" t="s">
        <v>113</v>
      </c>
      <c r="AI14" s="66"/>
      <c r="AJ14" s="38" t="s">
        <v>113</v>
      </c>
      <c r="AK14" s="122">
        <v>101.2</v>
      </c>
      <c r="AL14" s="116">
        <v>98</v>
      </c>
      <c r="AM14" s="116">
        <v>109.4</v>
      </c>
      <c r="AN14" s="116">
        <v>105.1</v>
      </c>
      <c r="AO14" s="116">
        <v>111.1</v>
      </c>
      <c r="AP14" s="116">
        <v>97.4</v>
      </c>
      <c r="AQ14" s="116">
        <v>100.8</v>
      </c>
      <c r="AR14" s="116">
        <v>120.7</v>
      </c>
      <c r="AS14" s="116">
        <v>111.9</v>
      </c>
      <c r="AT14" s="116">
        <v>113.5</v>
      </c>
      <c r="AU14" s="116">
        <v>111</v>
      </c>
      <c r="AV14" s="116">
        <v>115.4</v>
      </c>
      <c r="AW14" s="116">
        <v>89.4</v>
      </c>
      <c r="AX14" s="116">
        <v>99.4</v>
      </c>
      <c r="AY14" s="116">
        <v>104.9</v>
      </c>
      <c r="AZ14" s="121">
        <v>115.1</v>
      </c>
      <c r="BA14" s="44" t="s">
        <v>113</v>
      </c>
      <c r="BB14" s="54"/>
    </row>
    <row r="15" spans="1:79" ht="17.149999999999999" customHeight="1">
      <c r="A15" s="38" t="s">
        <v>169</v>
      </c>
      <c r="B15" s="123">
        <v>109.1</v>
      </c>
      <c r="C15" s="124">
        <v>99.6</v>
      </c>
      <c r="D15" s="124">
        <v>111</v>
      </c>
      <c r="E15" s="124">
        <v>101.4</v>
      </c>
      <c r="F15" s="124">
        <v>117.9</v>
      </c>
      <c r="G15" s="124">
        <v>107.7</v>
      </c>
      <c r="H15" s="124">
        <v>113.6</v>
      </c>
      <c r="I15" s="124">
        <v>103.7</v>
      </c>
      <c r="J15" s="124">
        <v>121.6</v>
      </c>
      <c r="K15" s="124">
        <v>111.1</v>
      </c>
      <c r="L15" s="124">
        <v>112.9</v>
      </c>
      <c r="M15" s="124">
        <v>103.1</v>
      </c>
      <c r="N15" s="124">
        <v>105</v>
      </c>
      <c r="O15" s="124">
        <v>95.9</v>
      </c>
      <c r="P15" s="124">
        <v>136.5</v>
      </c>
      <c r="Q15" s="124">
        <v>124.7</v>
      </c>
      <c r="R15" s="124">
        <v>101.5</v>
      </c>
      <c r="S15" s="124">
        <v>92.7</v>
      </c>
      <c r="T15" s="124">
        <v>101.8</v>
      </c>
      <c r="U15" s="124">
        <v>93</v>
      </c>
      <c r="V15" s="124">
        <v>108.9</v>
      </c>
      <c r="W15" s="124">
        <v>99.5</v>
      </c>
      <c r="X15" s="124">
        <v>132.19999999999999</v>
      </c>
      <c r="Y15" s="124">
        <v>120.7</v>
      </c>
      <c r="Z15" s="124">
        <v>89.3</v>
      </c>
      <c r="AA15" s="124">
        <v>81.599999999999994</v>
      </c>
      <c r="AB15" s="124">
        <v>102.2</v>
      </c>
      <c r="AC15" s="124">
        <v>93.3</v>
      </c>
      <c r="AD15" s="124">
        <v>108.1</v>
      </c>
      <c r="AE15" s="124">
        <v>98.7</v>
      </c>
      <c r="AF15" s="124">
        <v>115.1</v>
      </c>
      <c r="AG15" s="125">
        <v>105.1</v>
      </c>
      <c r="AH15" s="45" t="s">
        <v>169</v>
      </c>
      <c r="AI15" s="66"/>
      <c r="AJ15" s="38" t="s">
        <v>169</v>
      </c>
      <c r="AK15" s="126">
        <v>106.9</v>
      </c>
      <c r="AL15" s="124">
        <v>104.4</v>
      </c>
      <c r="AM15" s="124">
        <v>117</v>
      </c>
      <c r="AN15" s="124">
        <v>111.5</v>
      </c>
      <c r="AO15" s="124">
        <v>121.9</v>
      </c>
      <c r="AP15" s="124">
        <v>112.6</v>
      </c>
      <c r="AQ15" s="124">
        <v>101.6</v>
      </c>
      <c r="AR15" s="124">
        <v>130.6</v>
      </c>
      <c r="AS15" s="124">
        <v>108.4</v>
      </c>
      <c r="AT15" s="124">
        <v>112.1</v>
      </c>
      <c r="AU15" s="124">
        <v>106.9</v>
      </c>
      <c r="AV15" s="124">
        <v>124</v>
      </c>
      <c r="AW15" s="124">
        <v>83.7</v>
      </c>
      <c r="AX15" s="124">
        <v>102.5</v>
      </c>
      <c r="AY15" s="124">
        <v>105.7</v>
      </c>
      <c r="AZ15" s="125">
        <v>113.2</v>
      </c>
      <c r="BA15" s="45" t="s">
        <v>169</v>
      </c>
      <c r="BB15" s="54"/>
    </row>
    <row r="16" spans="1:79" ht="17.149999999999999" customHeight="1">
      <c r="A16" s="39" t="s">
        <v>225</v>
      </c>
      <c r="B16" s="120">
        <v>160.9</v>
      </c>
      <c r="C16" s="116">
        <v>141.80000000000001</v>
      </c>
      <c r="D16" s="116">
        <v>129.5</v>
      </c>
      <c r="E16" s="116">
        <v>114.1</v>
      </c>
      <c r="F16" s="116">
        <v>177.5</v>
      </c>
      <c r="G16" s="116">
        <v>156.4</v>
      </c>
      <c r="H16" s="116">
        <v>188.8</v>
      </c>
      <c r="I16" s="116">
        <v>166.3</v>
      </c>
      <c r="J16" s="116">
        <v>197.2</v>
      </c>
      <c r="K16" s="116">
        <v>173.7</v>
      </c>
      <c r="L16" s="116">
        <v>132</v>
      </c>
      <c r="M16" s="116">
        <v>116.3</v>
      </c>
      <c r="N16" s="116">
        <v>129.9</v>
      </c>
      <c r="O16" s="116">
        <v>114.4</v>
      </c>
      <c r="P16" s="116">
        <v>280.10000000000002</v>
      </c>
      <c r="Q16" s="116">
        <v>246.8</v>
      </c>
      <c r="R16" s="116">
        <v>251.5</v>
      </c>
      <c r="S16" s="116">
        <v>221.6</v>
      </c>
      <c r="T16" s="116">
        <v>155.9</v>
      </c>
      <c r="U16" s="116">
        <v>137.4</v>
      </c>
      <c r="V16" s="116">
        <v>114.3</v>
      </c>
      <c r="W16" s="116">
        <v>100.7</v>
      </c>
      <c r="X16" s="116">
        <v>140.69999999999999</v>
      </c>
      <c r="Y16" s="116">
        <v>124</v>
      </c>
      <c r="Z16" s="116">
        <v>170.8</v>
      </c>
      <c r="AA16" s="116">
        <v>150.5</v>
      </c>
      <c r="AB16" s="116">
        <v>152.80000000000001</v>
      </c>
      <c r="AC16" s="116">
        <v>134.6</v>
      </c>
      <c r="AD16" s="116">
        <v>218.5</v>
      </c>
      <c r="AE16" s="116">
        <v>192.5</v>
      </c>
      <c r="AF16" s="116">
        <v>194.8</v>
      </c>
      <c r="AG16" s="121">
        <v>171.6</v>
      </c>
      <c r="AH16" s="46" t="s">
        <v>225</v>
      </c>
      <c r="AI16" s="66"/>
      <c r="AJ16" s="39" t="s">
        <v>225</v>
      </c>
      <c r="AK16" s="120">
        <v>107.2</v>
      </c>
      <c r="AL16" s="116">
        <v>104.8</v>
      </c>
      <c r="AM16" s="116">
        <v>129.5</v>
      </c>
      <c r="AN16" s="116">
        <v>96.3</v>
      </c>
      <c r="AO16" s="116">
        <v>123.1</v>
      </c>
      <c r="AP16" s="116">
        <v>119.7</v>
      </c>
      <c r="AQ16" s="116">
        <v>100.7</v>
      </c>
      <c r="AR16" s="116">
        <v>126.5</v>
      </c>
      <c r="AS16" s="116">
        <v>119.7</v>
      </c>
      <c r="AT16" s="116">
        <v>101.4</v>
      </c>
      <c r="AU16" s="116">
        <v>107.6</v>
      </c>
      <c r="AV16" s="116">
        <v>111</v>
      </c>
      <c r="AW16" s="116">
        <v>87.9</v>
      </c>
      <c r="AX16" s="116">
        <v>101.6</v>
      </c>
      <c r="AY16" s="116">
        <v>103</v>
      </c>
      <c r="AZ16" s="121">
        <v>114.1</v>
      </c>
      <c r="BA16" s="46" t="s">
        <v>225</v>
      </c>
      <c r="BB16" s="54"/>
    </row>
    <row r="17" spans="1:54" ht="17.149999999999999" customHeight="1">
      <c r="A17" s="40" t="s">
        <v>119</v>
      </c>
      <c r="B17" s="120">
        <v>110.5</v>
      </c>
      <c r="C17" s="116">
        <v>96.9</v>
      </c>
      <c r="D17" s="116">
        <v>108.7</v>
      </c>
      <c r="E17" s="116">
        <v>95.4</v>
      </c>
      <c r="F17" s="116">
        <v>151.19999999999999</v>
      </c>
      <c r="G17" s="116">
        <v>132.6</v>
      </c>
      <c r="H17" s="116">
        <v>70.599999999999994</v>
      </c>
      <c r="I17" s="116">
        <v>61.9</v>
      </c>
      <c r="J17" s="116">
        <v>119.5</v>
      </c>
      <c r="K17" s="116">
        <v>104.8</v>
      </c>
      <c r="L17" s="116">
        <v>153.69999999999999</v>
      </c>
      <c r="M17" s="116">
        <v>134.80000000000001</v>
      </c>
      <c r="N17" s="116">
        <v>136.69999999999999</v>
      </c>
      <c r="O17" s="116">
        <v>119.9</v>
      </c>
      <c r="P17" s="116">
        <v>105.2</v>
      </c>
      <c r="Q17" s="116">
        <v>92.3</v>
      </c>
      <c r="R17" s="116">
        <v>105.1</v>
      </c>
      <c r="S17" s="116">
        <v>92.2</v>
      </c>
      <c r="T17" s="116">
        <v>77.2</v>
      </c>
      <c r="U17" s="116">
        <v>67.7</v>
      </c>
      <c r="V17" s="116">
        <v>107.4</v>
      </c>
      <c r="W17" s="116">
        <v>94.2</v>
      </c>
      <c r="X17" s="116">
        <v>97.8</v>
      </c>
      <c r="Y17" s="116">
        <v>85.8</v>
      </c>
      <c r="Z17" s="116">
        <v>71.599999999999994</v>
      </c>
      <c r="AA17" s="116">
        <v>62.8</v>
      </c>
      <c r="AB17" s="116">
        <v>93.2</v>
      </c>
      <c r="AC17" s="116">
        <v>81.8</v>
      </c>
      <c r="AD17" s="116">
        <v>78.099999999999994</v>
      </c>
      <c r="AE17" s="116">
        <v>68.5</v>
      </c>
      <c r="AF17" s="116">
        <v>137.69999999999999</v>
      </c>
      <c r="AG17" s="121">
        <v>120.8</v>
      </c>
      <c r="AH17" s="47" t="s">
        <v>119</v>
      </c>
      <c r="AI17" s="66"/>
      <c r="AJ17" s="40" t="s">
        <v>119</v>
      </c>
      <c r="AK17" s="120">
        <v>107.8</v>
      </c>
      <c r="AL17" s="116">
        <v>92.8</v>
      </c>
      <c r="AM17" s="116">
        <v>127.1</v>
      </c>
      <c r="AN17" s="116">
        <v>92.6</v>
      </c>
      <c r="AO17" s="116">
        <v>132.30000000000001</v>
      </c>
      <c r="AP17" s="116">
        <v>128.9</v>
      </c>
      <c r="AQ17" s="116">
        <v>108.7</v>
      </c>
      <c r="AR17" s="116">
        <v>119.9</v>
      </c>
      <c r="AS17" s="116">
        <v>120.3</v>
      </c>
      <c r="AT17" s="116">
        <v>100.3</v>
      </c>
      <c r="AU17" s="116">
        <v>107</v>
      </c>
      <c r="AV17" s="116">
        <v>92.7</v>
      </c>
      <c r="AW17" s="116">
        <v>90.9</v>
      </c>
      <c r="AX17" s="116">
        <v>102.1</v>
      </c>
      <c r="AY17" s="116">
        <v>97</v>
      </c>
      <c r="AZ17" s="121">
        <v>121.5</v>
      </c>
      <c r="BA17" s="47" t="s">
        <v>119</v>
      </c>
      <c r="BB17" s="54"/>
    </row>
    <row r="18" spans="1:54" ht="13">
      <c r="A18" s="40" t="s">
        <v>120</v>
      </c>
      <c r="B18" s="120">
        <v>91.9</v>
      </c>
      <c r="C18" s="116">
        <v>80.5</v>
      </c>
      <c r="D18" s="116">
        <v>78</v>
      </c>
      <c r="E18" s="116">
        <v>68.3</v>
      </c>
      <c r="F18" s="116">
        <v>109.7</v>
      </c>
      <c r="G18" s="116">
        <v>96.1</v>
      </c>
      <c r="H18" s="116">
        <v>73.5</v>
      </c>
      <c r="I18" s="116">
        <v>64.400000000000006</v>
      </c>
      <c r="J18" s="116">
        <v>101.4</v>
      </c>
      <c r="K18" s="116">
        <v>88.8</v>
      </c>
      <c r="L18" s="116">
        <v>104.8</v>
      </c>
      <c r="M18" s="116">
        <v>91.8</v>
      </c>
      <c r="N18" s="116">
        <v>96.9</v>
      </c>
      <c r="O18" s="116">
        <v>84.9</v>
      </c>
      <c r="P18" s="116">
        <v>98.7</v>
      </c>
      <c r="Q18" s="116">
        <v>86.4</v>
      </c>
      <c r="R18" s="116">
        <v>100.9</v>
      </c>
      <c r="S18" s="116">
        <v>88.4</v>
      </c>
      <c r="T18" s="116">
        <v>83.5</v>
      </c>
      <c r="U18" s="116">
        <v>73.099999999999994</v>
      </c>
      <c r="V18" s="116">
        <v>110.9</v>
      </c>
      <c r="W18" s="116">
        <v>97.1</v>
      </c>
      <c r="X18" s="116">
        <v>83.5</v>
      </c>
      <c r="Y18" s="116">
        <v>73.099999999999994</v>
      </c>
      <c r="Z18" s="116">
        <v>68</v>
      </c>
      <c r="AA18" s="116">
        <v>59.5</v>
      </c>
      <c r="AB18" s="116">
        <v>86.5</v>
      </c>
      <c r="AC18" s="116">
        <v>75.7</v>
      </c>
      <c r="AD18" s="116">
        <v>79.2</v>
      </c>
      <c r="AE18" s="116">
        <v>69.400000000000006</v>
      </c>
      <c r="AF18" s="116">
        <v>112.6</v>
      </c>
      <c r="AG18" s="121">
        <v>98.6</v>
      </c>
      <c r="AH18" s="47" t="s">
        <v>120</v>
      </c>
      <c r="AI18" s="66"/>
      <c r="AJ18" s="40" t="s">
        <v>120</v>
      </c>
      <c r="AK18" s="120">
        <v>106.7</v>
      </c>
      <c r="AL18" s="116">
        <v>83.9</v>
      </c>
      <c r="AM18" s="116">
        <v>124.3</v>
      </c>
      <c r="AN18" s="116">
        <v>95.8</v>
      </c>
      <c r="AO18" s="116">
        <v>127.5</v>
      </c>
      <c r="AP18" s="116">
        <v>119.6</v>
      </c>
      <c r="AQ18" s="116">
        <v>108.9</v>
      </c>
      <c r="AR18" s="116">
        <v>120.6</v>
      </c>
      <c r="AS18" s="116">
        <v>119.1</v>
      </c>
      <c r="AT18" s="116">
        <v>96.1</v>
      </c>
      <c r="AU18" s="116">
        <v>113.5</v>
      </c>
      <c r="AV18" s="116">
        <v>90.4</v>
      </c>
      <c r="AW18" s="116">
        <v>87</v>
      </c>
      <c r="AX18" s="116">
        <v>103.4</v>
      </c>
      <c r="AY18" s="116">
        <v>98.6</v>
      </c>
      <c r="AZ18" s="121">
        <v>122.5</v>
      </c>
      <c r="BA18" s="47" t="s">
        <v>120</v>
      </c>
      <c r="BB18" s="54"/>
    </row>
    <row r="19" spans="1:54" ht="13">
      <c r="A19" s="40" t="s">
        <v>121</v>
      </c>
      <c r="B19" s="120">
        <v>91.5</v>
      </c>
      <c r="C19" s="116">
        <v>80.3</v>
      </c>
      <c r="D19" s="116">
        <v>75.7</v>
      </c>
      <c r="E19" s="116">
        <v>66.400000000000006</v>
      </c>
      <c r="F19" s="116">
        <v>106.9</v>
      </c>
      <c r="G19" s="116">
        <v>93.8</v>
      </c>
      <c r="H19" s="116">
        <v>70.2</v>
      </c>
      <c r="I19" s="116">
        <v>61.6</v>
      </c>
      <c r="J19" s="116">
        <v>98</v>
      </c>
      <c r="K19" s="116">
        <v>86</v>
      </c>
      <c r="L19" s="116">
        <v>102.9</v>
      </c>
      <c r="M19" s="116">
        <v>90.3</v>
      </c>
      <c r="N19" s="116">
        <v>99.1</v>
      </c>
      <c r="O19" s="116">
        <v>86.9</v>
      </c>
      <c r="P19" s="116">
        <v>95.3</v>
      </c>
      <c r="Q19" s="116">
        <v>83.6</v>
      </c>
      <c r="R19" s="116">
        <v>103</v>
      </c>
      <c r="S19" s="116">
        <v>90.4</v>
      </c>
      <c r="T19" s="116">
        <v>77.8</v>
      </c>
      <c r="U19" s="116">
        <v>68.2</v>
      </c>
      <c r="V19" s="116">
        <v>99.2</v>
      </c>
      <c r="W19" s="116">
        <v>87</v>
      </c>
      <c r="X19" s="116">
        <v>88.3</v>
      </c>
      <c r="Y19" s="116">
        <v>77.5</v>
      </c>
      <c r="Z19" s="116">
        <v>69.400000000000006</v>
      </c>
      <c r="AA19" s="116">
        <v>60.9</v>
      </c>
      <c r="AB19" s="116">
        <v>87.1</v>
      </c>
      <c r="AC19" s="116">
        <v>76.400000000000006</v>
      </c>
      <c r="AD19" s="116">
        <v>78.5</v>
      </c>
      <c r="AE19" s="116">
        <v>68.900000000000006</v>
      </c>
      <c r="AF19" s="116">
        <v>117.1</v>
      </c>
      <c r="AG19" s="121">
        <v>102.7</v>
      </c>
      <c r="AH19" s="47" t="s">
        <v>121</v>
      </c>
      <c r="AI19" s="66"/>
      <c r="AJ19" s="40" t="s">
        <v>121</v>
      </c>
      <c r="AK19" s="120">
        <v>107.1</v>
      </c>
      <c r="AL19" s="116">
        <v>88.9</v>
      </c>
      <c r="AM19" s="116">
        <v>127.6</v>
      </c>
      <c r="AN19" s="116">
        <v>92</v>
      </c>
      <c r="AO19" s="116">
        <v>123.3</v>
      </c>
      <c r="AP19" s="116">
        <v>117.3</v>
      </c>
      <c r="AQ19" s="116">
        <v>106.8</v>
      </c>
      <c r="AR19" s="116">
        <v>116.3</v>
      </c>
      <c r="AS19" s="116">
        <v>122.5</v>
      </c>
      <c r="AT19" s="116">
        <v>98</v>
      </c>
      <c r="AU19" s="116">
        <v>102.4</v>
      </c>
      <c r="AV19" s="116">
        <v>95.7</v>
      </c>
      <c r="AW19" s="116">
        <v>88.8</v>
      </c>
      <c r="AX19" s="116">
        <v>104.3</v>
      </c>
      <c r="AY19" s="116">
        <v>97.8</v>
      </c>
      <c r="AZ19" s="121">
        <v>129.9</v>
      </c>
      <c r="BA19" s="47" t="s">
        <v>121</v>
      </c>
      <c r="BB19" s="54"/>
    </row>
    <row r="20" spans="1:54" ht="13">
      <c r="A20" s="40" t="s">
        <v>122</v>
      </c>
      <c r="B20" s="120">
        <v>91.2</v>
      </c>
      <c r="C20" s="116">
        <v>79.599999999999994</v>
      </c>
      <c r="D20" s="116">
        <v>81.7</v>
      </c>
      <c r="E20" s="116">
        <v>71.3</v>
      </c>
      <c r="F20" s="116">
        <v>105.3</v>
      </c>
      <c r="G20" s="116">
        <v>91.9</v>
      </c>
      <c r="H20" s="116">
        <v>71.3</v>
      </c>
      <c r="I20" s="116">
        <v>62.2</v>
      </c>
      <c r="J20" s="116">
        <v>99.3</v>
      </c>
      <c r="K20" s="116">
        <v>86.6</v>
      </c>
      <c r="L20" s="116">
        <v>100.1</v>
      </c>
      <c r="M20" s="116">
        <v>87.3</v>
      </c>
      <c r="N20" s="116">
        <v>93.7</v>
      </c>
      <c r="O20" s="116">
        <v>81.8</v>
      </c>
      <c r="P20" s="116">
        <v>96.8</v>
      </c>
      <c r="Q20" s="116">
        <v>84.5</v>
      </c>
      <c r="R20" s="116">
        <v>103</v>
      </c>
      <c r="S20" s="116">
        <v>89.9</v>
      </c>
      <c r="T20" s="116">
        <v>72.3</v>
      </c>
      <c r="U20" s="116">
        <v>63.1</v>
      </c>
      <c r="V20" s="116">
        <v>103.5</v>
      </c>
      <c r="W20" s="116">
        <v>90.3</v>
      </c>
      <c r="X20" s="116">
        <v>88.3</v>
      </c>
      <c r="Y20" s="116">
        <v>77.099999999999994</v>
      </c>
      <c r="Z20" s="116">
        <v>71.400000000000006</v>
      </c>
      <c r="AA20" s="116">
        <v>62.3</v>
      </c>
      <c r="AB20" s="116">
        <v>87.3</v>
      </c>
      <c r="AC20" s="116">
        <v>76.2</v>
      </c>
      <c r="AD20" s="116">
        <v>79.900000000000006</v>
      </c>
      <c r="AE20" s="116">
        <v>69.7</v>
      </c>
      <c r="AF20" s="116">
        <v>117.4</v>
      </c>
      <c r="AG20" s="121">
        <v>102.4</v>
      </c>
      <c r="AH20" s="47" t="s">
        <v>122</v>
      </c>
      <c r="AI20" s="66"/>
      <c r="AJ20" s="40" t="s">
        <v>122</v>
      </c>
      <c r="AK20" s="120">
        <v>107.4</v>
      </c>
      <c r="AL20" s="116">
        <v>92.2</v>
      </c>
      <c r="AM20" s="116">
        <v>126</v>
      </c>
      <c r="AN20" s="116">
        <v>93.7</v>
      </c>
      <c r="AO20" s="116">
        <v>124.9</v>
      </c>
      <c r="AP20" s="116">
        <v>114.3</v>
      </c>
      <c r="AQ20" s="116">
        <v>106.4</v>
      </c>
      <c r="AR20" s="116">
        <v>118.2</v>
      </c>
      <c r="AS20" s="116">
        <v>122.5</v>
      </c>
      <c r="AT20" s="116">
        <v>94.4</v>
      </c>
      <c r="AU20" s="116">
        <v>105.4</v>
      </c>
      <c r="AV20" s="116">
        <v>95.6</v>
      </c>
      <c r="AW20" s="116">
        <v>90.9</v>
      </c>
      <c r="AX20" s="116">
        <v>104.4</v>
      </c>
      <c r="AY20" s="116">
        <v>99.5</v>
      </c>
      <c r="AZ20" s="121">
        <v>130.19999999999999</v>
      </c>
      <c r="BA20" s="47" t="s">
        <v>122</v>
      </c>
      <c r="BB20" s="54"/>
    </row>
    <row r="21" spans="1:54" ht="13">
      <c r="A21" s="40" t="s">
        <v>123</v>
      </c>
      <c r="B21" s="120">
        <v>93.6</v>
      </c>
      <c r="C21" s="116">
        <v>81.400000000000006</v>
      </c>
      <c r="D21" s="116">
        <v>76.599999999999994</v>
      </c>
      <c r="E21" s="116">
        <v>66.599999999999994</v>
      </c>
      <c r="F21" s="116">
        <v>119.6</v>
      </c>
      <c r="G21" s="116">
        <v>104</v>
      </c>
      <c r="H21" s="116">
        <v>70.099999999999994</v>
      </c>
      <c r="I21" s="116">
        <v>61</v>
      </c>
      <c r="J21" s="116">
        <v>90.9</v>
      </c>
      <c r="K21" s="116">
        <v>79</v>
      </c>
      <c r="L21" s="116">
        <v>102.4</v>
      </c>
      <c r="M21" s="116">
        <v>89</v>
      </c>
      <c r="N21" s="116">
        <v>93.6</v>
      </c>
      <c r="O21" s="116">
        <v>81.400000000000006</v>
      </c>
      <c r="P21" s="116">
        <v>96.4</v>
      </c>
      <c r="Q21" s="116">
        <v>83.8</v>
      </c>
      <c r="R21" s="116">
        <v>103.7</v>
      </c>
      <c r="S21" s="116">
        <v>90.2</v>
      </c>
      <c r="T21" s="116">
        <v>71</v>
      </c>
      <c r="U21" s="116">
        <v>61.7</v>
      </c>
      <c r="V21" s="116">
        <v>99</v>
      </c>
      <c r="W21" s="116">
        <v>86.1</v>
      </c>
      <c r="X21" s="116">
        <v>84.5</v>
      </c>
      <c r="Y21" s="116">
        <v>73.5</v>
      </c>
      <c r="Z21" s="116">
        <v>73.400000000000006</v>
      </c>
      <c r="AA21" s="116">
        <v>63.8</v>
      </c>
      <c r="AB21" s="116">
        <v>91.9</v>
      </c>
      <c r="AC21" s="116">
        <v>79.900000000000006</v>
      </c>
      <c r="AD21" s="116">
        <v>77.5</v>
      </c>
      <c r="AE21" s="116">
        <v>67.400000000000006</v>
      </c>
      <c r="AF21" s="116">
        <v>120.3</v>
      </c>
      <c r="AG21" s="121">
        <v>104.6</v>
      </c>
      <c r="AH21" s="47" t="s">
        <v>123</v>
      </c>
      <c r="AI21" s="66"/>
      <c r="AJ21" s="40" t="s">
        <v>123</v>
      </c>
      <c r="AK21" s="120">
        <v>106.4</v>
      </c>
      <c r="AL21" s="116">
        <v>87.8</v>
      </c>
      <c r="AM21" s="116">
        <v>127.7</v>
      </c>
      <c r="AN21" s="116">
        <v>92.1</v>
      </c>
      <c r="AO21" s="116">
        <v>114.4</v>
      </c>
      <c r="AP21" s="116">
        <v>116.8</v>
      </c>
      <c r="AQ21" s="116">
        <v>106.5</v>
      </c>
      <c r="AR21" s="116">
        <v>117.8</v>
      </c>
      <c r="AS21" s="116">
        <v>123.4</v>
      </c>
      <c r="AT21" s="116">
        <v>92.8</v>
      </c>
      <c r="AU21" s="116">
        <v>102.1</v>
      </c>
      <c r="AV21" s="116">
        <v>88.8</v>
      </c>
      <c r="AW21" s="116">
        <v>89.6</v>
      </c>
      <c r="AX21" s="116">
        <v>103.6</v>
      </c>
      <c r="AY21" s="116">
        <v>96.5</v>
      </c>
      <c r="AZ21" s="121">
        <v>128</v>
      </c>
      <c r="BA21" s="47" t="s">
        <v>123</v>
      </c>
      <c r="BB21" s="54"/>
    </row>
    <row r="22" spans="1:54" ht="13">
      <c r="A22" s="40" t="s">
        <v>124</v>
      </c>
      <c r="B22" s="120">
        <v>189.2</v>
      </c>
      <c r="C22" s="116">
        <v>164.7</v>
      </c>
      <c r="D22" s="116">
        <v>126.1</v>
      </c>
      <c r="E22" s="116">
        <v>109.7</v>
      </c>
      <c r="F22" s="116">
        <v>209.5</v>
      </c>
      <c r="G22" s="116">
        <v>182.3</v>
      </c>
      <c r="H22" s="116">
        <v>188.8</v>
      </c>
      <c r="I22" s="116">
        <v>164.3</v>
      </c>
      <c r="J22" s="116">
        <v>204.8</v>
      </c>
      <c r="K22" s="116">
        <v>178.2</v>
      </c>
      <c r="L22" s="116">
        <v>188</v>
      </c>
      <c r="M22" s="116">
        <v>163.6</v>
      </c>
      <c r="N22" s="116">
        <v>185.6</v>
      </c>
      <c r="O22" s="116">
        <v>161.5</v>
      </c>
      <c r="P22" s="116">
        <v>204.6</v>
      </c>
      <c r="Q22" s="116">
        <v>178.1</v>
      </c>
      <c r="R22" s="116">
        <v>284.8</v>
      </c>
      <c r="S22" s="116">
        <v>247.9</v>
      </c>
      <c r="T22" s="116">
        <v>162.9</v>
      </c>
      <c r="U22" s="116">
        <v>141.80000000000001</v>
      </c>
      <c r="V22" s="116">
        <v>131.6</v>
      </c>
      <c r="W22" s="116">
        <v>114.5</v>
      </c>
      <c r="X22" s="116">
        <v>112.9</v>
      </c>
      <c r="Y22" s="116">
        <v>98.3</v>
      </c>
      <c r="Z22" s="116">
        <v>235.2</v>
      </c>
      <c r="AA22" s="116">
        <v>204.7</v>
      </c>
      <c r="AB22" s="116">
        <v>173.7</v>
      </c>
      <c r="AC22" s="116">
        <v>151.19999999999999</v>
      </c>
      <c r="AD22" s="116">
        <v>180.3</v>
      </c>
      <c r="AE22" s="116">
        <v>156.9</v>
      </c>
      <c r="AF22" s="116">
        <v>226.3</v>
      </c>
      <c r="AG22" s="121">
        <v>197</v>
      </c>
      <c r="AH22" s="47" t="s">
        <v>124</v>
      </c>
      <c r="AI22" s="66"/>
      <c r="AJ22" s="40" t="s">
        <v>124</v>
      </c>
      <c r="AK22" s="120">
        <v>108.7</v>
      </c>
      <c r="AL22" s="116">
        <v>94.8</v>
      </c>
      <c r="AM22" s="116">
        <v>124.8</v>
      </c>
      <c r="AN22" s="116">
        <v>93.7</v>
      </c>
      <c r="AO22" s="116">
        <v>122.4</v>
      </c>
      <c r="AP22" s="116">
        <v>128.1</v>
      </c>
      <c r="AQ22" s="116">
        <v>110.4</v>
      </c>
      <c r="AR22" s="116">
        <v>116.7</v>
      </c>
      <c r="AS22" s="116">
        <v>124.6</v>
      </c>
      <c r="AT22" s="116">
        <v>96.6</v>
      </c>
      <c r="AU22" s="116">
        <v>110.4</v>
      </c>
      <c r="AV22" s="116">
        <v>90.6</v>
      </c>
      <c r="AW22" s="116">
        <v>91.3</v>
      </c>
      <c r="AX22" s="116">
        <v>103.8</v>
      </c>
      <c r="AY22" s="116">
        <v>91.8</v>
      </c>
      <c r="AZ22" s="121">
        <v>130.19999999999999</v>
      </c>
      <c r="BA22" s="47" t="s">
        <v>124</v>
      </c>
      <c r="BB22" s="54"/>
    </row>
    <row r="23" spans="1:54" ht="13">
      <c r="A23" s="40" t="s">
        <v>172</v>
      </c>
      <c r="B23" s="120">
        <v>91.4</v>
      </c>
      <c r="C23" s="116">
        <v>79.7</v>
      </c>
      <c r="D23" s="116">
        <v>77.2</v>
      </c>
      <c r="E23" s="116">
        <v>67.3</v>
      </c>
      <c r="F23" s="116">
        <v>103.4</v>
      </c>
      <c r="G23" s="116">
        <v>90.1</v>
      </c>
      <c r="H23" s="116">
        <v>78.8</v>
      </c>
      <c r="I23" s="116">
        <v>68.7</v>
      </c>
      <c r="J23" s="116">
        <v>107.6</v>
      </c>
      <c r="K23" s="116">
        <v>93.8</v>
      </c>
      <c r="L23" s="116">
        <v>116</v>
      </c>
      <c r="M23" s="116">
        <v>101.1</v>
      </c>
      <c r="N23" s="116">
        <v>95.4</v>
      </c>
      <c r="O23" s="116">
        <v>83.2</v>
      </c>
      <c r="P23" s="116">
        <v>102.8</v>
      </c>
      <c r="Q23" s="116">
        <v>89.6</v>
      </c>
      <c r="R23" s="116">
        <v>87.9</v>
      </c>
      <c r="S23" s="116">
        <v>76.599999999999994</v>
      </c>
      <c r="T23" s="116">
        <v>83.2</v>
      </c>
      <c r="U23" s="116">
        <v>72.5</v>
      </c>
      <c r="V23" s="116">
        <v>104.5</v>
      </c>
      <c r="W23" s="116">
        <v>91.1</v>
      </c>
      <c r="X23" s="116">
        <v>88.4</v>
      </c>
      <c r="Y23" s="116">
        <v>77.099999999999994</v>
      </c>
      <c r="Z23" s="116">
        <v>76.099999999999994</v>
      </c>
      <c r="AA23" s="116">
        <v>66.3</v>
      </c>
      <c r="AB23" s="116">
        <v>82.2</v>
      </c>
      <c r="AC23" s="116">
        <v>71.7</v>
      </c>
      <c r="AD23" s="116">
        <v>80.2</v>
      </c>
      <c r="AE23" s="116">
        <v>69.900000000000006</v>
      </c>
      <c r="AF23" s="116">
        <v>113.8</v>
      </c>
      <c r="AG23" s="121">
        <v>99.2</v>
      </c>
      <c r="AH23" s="47" t="s">
        <v>172</v>
      </c>
      <c r="AI23" s="66"/>
      <c r="AJ23" s="40" t="s">
        <v>172</v>
      </c>
      <c r="AK23" s="120">
        <v>107.4</v>
      </c>
      <c r="AL23" s="116">
        <v>90.9</v>
      </c>
      <c r="AM23" s="116">
        <v>120.8</v>
      </c>
      <c r="AN23" s="116">
        <v>103.3</v>
      </c>
      <c r="AO23" s="116">
        <v>135.4</v>
      </c>
      <c r="AP23" s="116">
        <v>132.19999999999999</v>
      </c>
      <c r="AQ23" s="116">
        <v>108.7</v>
      </c>
      <c r="AR23" s="116">
        <v>125.6</v>
      </c>
      <c r="AS23" s="116">
        <v>104.5</v>
      </c>
      <c r="AT23" s="116">
        <v>106.7</v>
      </c>
      <c r="AU23" s="116">
        <v>107.5</v>
      </c>
      <c r="AV23" s="116">
        <v>95.8</v>
      </c>
      <c r="AW23" s="116">
        <v>97.1</v>
      </c>
      <c r="AX23" s="116">
        <v>97.5</v>
      </c>
      <c r="AY23" s="116">
        <v>99.9</v>
      </c>
      <c r="AZ23" s="121">
        <v>126.7</v>
      </c>
      <c r="BA23" s="47" t="s">
        <v>172</v>
      </c>
      <c r="BB23" s="54"/>
    </row>
    <row r="24" spans="1:54" ht="13">
      <c r="A24" s="40" t="s">
        <v>114</v>
      </c>
      <c r="B24" s="120">
        <v>94.5</v>
      </c>
      <c r="C24" s="116">
        <v>83.5</v>
      </c>
      <c r="D24" s="116">
        <v>79.2</v>
      </c>
      <c r="E24" s="116">
        <v>70</v>
      </c>
      <c r="F24" s="116">
        <v>104.2</v>
      </c>
      <c r="G24" s="116">
        <v>92</v>
      </c>
      <c r="H24" s="116">
        <v>77.400000000000006</v>
      </c>
      <c r="I24" s="116">
        <v>68.400000000000006</v>
      </c>
      <c r="J24" s="116">
        <v>107.2</v>
      </c>
      <c r="K24" s="116">
        <v>94.7</v>
      </c>
      <c r="L24" s="116">
        <v>114.5</v>
      </c>
      <c r="M24" s="116">
        <v>101.1</v>
      </c>
      <c r="N24" s="116">
        <v>99.4</v>
      </c>
      <c r="O24" s="116">
        <v>87.8</v>
      </c>
      <c r="P24" s="116">
        <v>104.8</v>
      </c>
      <c r="Q24" s="116">
        <v>92.6</v>
      </c>
      <c r="R24" s="116">
        <v>87.7</v>
      </c>
      <c r="S24" s="116">
        <v>77.5</v>
      </c>
      <c r="T24" s="116">
        <v>83.6</v>
      </c>
      <c r="U24" s="116">
        <v>73.900000000000006</v>
      </c>
      <c r="V24" s="116">
        <v>110.3</v>
      </c>
      <c r="W24" s="116">
        <v>97.4</v>
      </c>
      <c r="X24" s="116">
        <v>89</v>
      </c>
      <c r="Y24" s="116">
        <v>78.599999999999994</v>
      </c>
      <c r="Z24" s="116">
        <v>77.400000000000006</v>
      </c>
      <c r="AA24" s="116">
        <v>68.400000000000006</v>
      </c>
      <c r="AB24" s="116">
        <v>87.5</v>
      </c>
      <c r="AC24" s="116">
        <v>77.3</v>
      </c>
      <c r="AD24" s="116">
        <v>84.5</v>
      </c>
      <c r="AE24" s="116">
        <v>74.599999999999994</v>
      </c>
      <c r="AF24" s="116">
        <v>115.7</v>
      </c>
      <c r="AG24" s="121">
        <v>102.2</v>
      </c>
      <c r="AH24" s="47" t="s">
        <v>114</v>
      </c>
      <c r="AI24" s="66"/>
      <c r="AJ24" s="40" t="s">
        <v>114</v>
      </c>
      <c r="AK24" s="120">
        <v>109</v>
      </c>
      <c r="AL24" s="116">
        <v>93.2</v>
      </c>
      <c r="AM24" s="116">
        <v>123.7</v>
      </c>
      <c r="AN24" s="116">
        <v>100.3</v>
      </c>
      <c r="AO24" s="116">
        <v>134.80000000000001</v>
      </c>
      <c r="AP24" s="116">
        <v>130.6</v>
      </c>
      <c r="AQ24" s="116">
        <v>109.4</v>
      </c>
      <c r="AR24" s="116">
        <v>127.9</v>
      </c>
      <c r="AS24" s="116">
        <v>104.4</v>
      </c>
      <c r="AT24" s="116">
        <v>109.3</v>
      </c>
      <c r="AU24" s="116">
        <v>111.9</v>
      </c>
      <c r="AV24" s="116">
        <v>93.3</v>
      </c>
      <c r="AW24" s="116">
        <v>99.2</v>
      </c>
      <c r="AX24" s="116">
        <v>98.9</v>
      </c>
      <c r="AY24" s="116">
        <v>105.2</v>
      </c>
      <c r="AZ24" s="121">
        <v>127.2</v>
      </c>
      <c r="BA24" s="47" t="s">
        <v>114</v>
      </c>
      <c r="BB24" s="54"/>
    </row>
    <row r="25" spans="1:54" ht="13">
      <c r="A25" s="40" t="s">
        <v>115</v>
      </c>
      <c r="B25" s="120">
        <v>98.4</v>
      </c>
      <c r="C25" s="116">
        <v>86.2</v>
      </c>
      <c r="D25" s="116">
        <v>83.8</v>
      </c>
      <c r="E25" s="116">
        <v>73.400000000000006</v>
      </c>
      <c r="F25" s="116">
        <v>105.9</v>
      </c>
      <c r="G25" s="116">
        <v>92.8</v>
      </c>
      <c r="H25" s="116">
        <v>75.8</v>
      </c>
      <c r="I25" s="116">
        <v>66.400000000000006</v>
      </c>
      <c r="J25" s="116">
        <v>129.9</v>
      </c>
      <c r="K25" s="116">
        <v>113.8</v>
      </c>
      <c r="L25" s="116">
        <v>132.19999999999999</v>
      </c>
      <c r="M25" s="116">
        <v>115.9</v>
      </c>
      <c r="N25" s="116">
        <v>101.8</v>
      </c>
      <c r="O25" s="116">
        <v>89.2</v>
      </c>
      <c r="P25" s="116">
        <v>108.1</v>
      </c>
      <c r="Q25" s="116">
        <v>94.7</v>
      </c>
      <c r="R25" s="116">
        <v>91.7</v>
      </c>
      <c r="S25" s="116">
        <v>80.400000000000006</v>
      </c>
      <c r="T25" s="116">
        <v>107.3</v>
      </c>
      <c r="U25" s="116">
        <v>94</v>
      </c>
      <c r="V25" s="116">
        <v>119.9</v>
      </c>
      <c r="W25" s="116">
        <v>105.1</v>
      </c>
      <c r="X25" s="116">
        <v>86.5</v>
      </c>
      <c r="Y25" s="116">
        <v>75.8</v>
      </c>
      <c r="Z25" s="116">
        <v>81.599999999999994</v>
      </c>
      <c r="AA25" s="116">
        <v>71.5</v>
      </c>
      <c r="AB25" s="116">
        <v>87.4</v>
      </c>
      <c r="AC25" s="116">
        <v>76.599999999999994</v>
      </c>
      <c r="AD25" s="116">
        <v>78.8</v>
      </c>
      <c r="AE25" s="116">
        <v>69.099999999999994</v>
      </c>
      <c r="AF25" s="116">
        <v>119</v>
      </c>
      <c r="AG25" s="121">
        <v>104.3</v>
      </c>
      <c r="AH25" s="47" t="s">
        <v>115</v>
      </c>
      <c r="AI25" s="66"/>
      <c r="AJ25" s="40" t="s">
        <v>115</v>
      </c>
      <c r="AK25" s="120">
        <v>109.1</v>
      </c>
      <c r="AL25" s="116">
        <v>98.6</v>
      </c>
      <c r="AM25" s="116">
        <v>125.4</v>
      </c>
      <c r="AN25" s="116">
        <v>99.2</v>
      </c>
      <c r="AO25" s="116">
        <v>133.5</v>
      </c>
      <c r="AP25" s="116">
        <v>138.5</v>
      </c>
      <c r="AQ25" s="116">
        <v>103.8</v>
      </c>
      <c r="AR25" s="116">
        <v>124.3</v>
      </c>
      <c r="AS25" s="116">
        <v>102.4</v>
      </c>
      <c r="AT25" s="116">
        <v>109.4</v>
      </c>
      <c r="AU25" s="116">
        <v>123.2</v>
      </c>
      <c r="AV25" s="116">
        <v>93</v>
      </c>
      <c r="AW25" s="116">
        <v>104.8</v>
      </c>
      <c r="AX25" s="116">
        <v>97.7</v>
      </c>
      <c r="AY25" s="116">
        <v>98.2</v>
      </c>
      <c r="AZ25" s="121">
        <v>120.7</v>
      </c>
      <c r="BA25" s="47" t="s">
        <v>115</v>
      </c>
      <c r="BB25" s="54"/>
    </row>
    <row r="26" spans="1:54" ht="13">
      <c r="A26" s="41" t="s">
        <v>116</v>
      </c>
      <c r="B26" s="120">
        <v>97.5</v>
      </c>
      <c r="C26" s="116">
        <v>85.2</v>
      </c>
      <c r="D26" s="116">
        <v>93.2</v>
      </c>
      <c r="E26" s="116">
        <v>81.5</v>
      </c>
      <c r="F26" s="116">
        <v>108.8</v>
      </c>
      <c r="G26" s="116">
        <v>95.1</v>
      </c>
      <c r="H26" s="116">
        <v>79.099999999999994</v>
      </c>
      <c r="I26" s="116">
        <v>69.099999999999994</v>
      </c>
      <c r="J26" s="116">
        <v>109.6</v>
      </c>
      <c r="K26" s="116">
        <v>95.8</v>
      </c>
      <c r="L26" s="116">
        <v>118.8</v>
      </c>
      <c r="M26" s="116">
        <v>103.8</v>
      </c>
      <c r="N26" s="116">
        <v>99.6</v>
      </c>
      <c r="O26" s="116">
        <v>87.1</v>
      </c>
      <c r="P26" s="116">
        <v>109.6</v>
      </c>
      <c r="Q26" s="116">
        <v>95.8</v>
      </c>
      <c r="R26" s="116">
        <v>88.9</v>
      </c>
      <c r="S26" s="116">
        <v>77.7</v>
      </c>
      <c r="T26" s="116">
        <v>78.900000000000006</v>
      </c>
      <c r="U26" s="116">
        <v>69</v>
      </c>
      <c r="V26" s="116">
        <v>120.8</v>
      </c>
      <c r="W26" s="116">
        <v>105.6</v>
      </c>
      <c r="X26" s="116">
        <v>84.8</v>
      </c>
      <c r="Y26" s="116">
        <v>74.099999999999994</v>
      </c>
      <c r="Z26" s="116">
        <v>85.8</v>
      </c>
      <c r="AA26" s="116">
        <v>75</v>
      </c>
      <c r="AB26" s="116">
        <v>88.5</v>
      </c>
      <c r="AC26" s="116">
        <v>77.400000000000006</v>
      </c>
      <c r="AD26" s="116">
        <v>95.8</v>
      </c>
      <c r="AE26" s="116">
        <v>83.7</v>
      </c>
      <c r="AF26" s="116">
        <v>113.1</v>
      </c>
      <c r="AG26" s="121">
        <v>98.9</v>
      </c>
      <c r="AH26" s="47" t="s">
        <v>116</v>
      </c>
      <c r="AI26" s="66"/>
      <c r="AJ26" s="40" t="s">
        <v>116</v>
      </c>
      <c r="AK26" s="120">
        <v>111.2</v>
      </c>
      <c r="AL26" s="116">
        <v>93.3</v>
      </c>
      <c r="AM26" s="116">
        <v>125</v>
      </c>
      <c r="AN26" s="116">
        <v>103.7</v>
      </c>
      <c r="AO26" s="116">
        <v>137.80000000000001</v>
      </c>
      <c r="AP26" s="116">
        <v>135.4</v>
      </c>
      <c r="AQ26" s="116">
        <v>109.7</v>
      </c>
      <c r="AR26" s="116">
        <v>133.69999999999999</v>
      </c>
      <c r="AS26" s="116">
        <v>106</v>
      </c>
      <c r="AT26" s="116">
        <v>103.1</v>
      </c>
      <c r="AU26" s="116">
        <v>124.2</v>
      </c>
      <c r="AV26" s="116">
        <v>91.9</v>
      </c>
      <c r="AW26" s="116">
        <v>109.9</v>
      </c>
      <c r="AX26" s="116">
        <v>100.4</v>
      </c>
      <c r="AY26" s="116">
        <v>105.4</v>
      </c>
      <c r="AZ26" s="121">
        <v>124.4</v>
      </c>
      <c r="BA26" s="47" t="s">
        <v>116</v>
      </c>
      <c r="BB26" s="54"/>
    </row>
    <row r="27" spans="1:54" ht="13">
      <c r="A27" s="40" t="s">
        <v>117</v>
      </c>
      <c r="B27" s="120">
        <v>97.9</v>
      </c>
      <c r="C27" s="116">
        <v>85.1</v>
      </c>
      <c r="D27" s="116">
        <v>103.2</v>
      </c>
      <c r="E27" s="116">
        <v>89.7</v>
      </c>
      <c r="F27" s="116">
        <v>106.3</v>
      </c>
      <c r="G27" s="116">
        <v>92.4</v>
      </c>
      <c r="H27" s="116">
        <v>78.400000000000006</v>
      </c>
      <c r="I27" s="116">
        <v>68.099999999999994</v>
      </c>
      <c r="J27" s="116">
        <v>108.3</v>
      </c>
      <c r="K27" s="116">
        <v>94.1</v>
      </c>
      <c r="L27" s="116">
        <v>119.4</v>
      </c>
      <c r="M27" s="116">
        <v>103.7</v>
      </c>
      <c r="N27" s="116">
        <v>95</v>
      </c>
      <c r="O27" s="116">
        <v>82.5</v>
      </c>
      <c r="P27" s="116">
        <v>116.5</v>
      </c>
      <c r="Q27" s="116">
        <v>101.2</v>
      </c>
      <c r="R27" s="116">
        <v>88.5</v>
      </c>
      <c r="S27" s="116">
        <v>76.900000000000006</v>
      </c>
      <c r="T27" s="116">
        <v>78.7</v>
      </c>
      <c r="U27" s="116">
        <v>68.400000000000006</v>
      </c>
      <c r="V27" s="116">
        <v>133.1</v>
      </c>
      <c r="W27" s="116">
        <v>115.6</v>
      </c>
      <c r="X27" s="116">
        <v>86.3</v>
      </c>
      <c r="Y27" s="116">
        <v>75</v>
      </c>
      <c r="Z27" s="116">
        <v>88.4</v>
      </c>
      <c r="AA27" s="116">
        <v>76.8</v>
      </c>
      <c r="AB27" s="116">
        <v>87.8</v>
      </c>
      <c r="AC27" s="116">
        <v>76.3</v>
      </c>
      <c r="AD27" s="116">
        <v>83.8</v>
      </c>
      <c r="AE27" s="116">
        <v>72.8</v>
      </c>
      <c r="AF27" s="116">
        <v>113</v>
      </c>
      <c r="AG27" s="121">
        <v>98.2</v>
      </c>
      <c r="AH27" s="47" t="s">
        <v>117</v>
      </c>
      <c r="AI27" s="66"/>
      <c r="AJ27" s="40" t="s">
        <v>117</v>
      </c>
      <c r="AK27" s="120">
        <v>112.2</v>
      </c>
      <c r="AL27" s="116">
        <v>101.5</v>
      </c>
      <c r="AM27" s="116">
        <v>124.9</v>
      </c>
      <c r="AN27" s="116">
        <v>102.8</v>
      </c>
      <c r="AO27" s="116">
        <v>131.30000000000001</v>
      </c>
      <c r="AP27" s="116">
        <v>135.69999999999999</v>
      </c>
      <c r="AQ27" s="116">
        <v>108</v>
      </c>
      <c r="AR27" s="116">
        <v>131.6</v>
      </c>
      <c r="AS27" s="116">
        <v>105.4</v>
      </c>
      <c r="AT27" s="116">
        <v>102.9</v>
      </c>
      <c r="AU27" s="116">
        <v>137.1</v>
      </c>
      <c r="AV27" s="116">
        <v>93.4</v>
      </c>
      <c r="AW27" s="116">
        <v>106.6</v>
      </c>
      <c r="AX27" s="116">
        <v>102.6</v>
      </c>
      <c r="AY27" s="116">
        <v>103.5</v>
      </c>
      <c r="AZ27" s="121">
        <v>125.8</v>
      </c>
      <c r="BA27" s="47" t="s">
        <v>117</v>
      </c>
      <c r="BB27" s="54"/>
    </row>
    <row r="28" spans="1:54" ht="13.5" thickBot="1">
      <c r="A28" s="42" t="s">
        <v>118</v>
      </c>
      <c r="B28" s="127">
        <v>166.5</v>
      </c>
      <c r="C28" s="128">
        <v>145.30000000000001</v>
      </c>
      <c r="D28" s="128">
        <v>108.7</v>
      </c>
      <c r="E28" s="128">
        <v>94.9</v>
      </c>
      <c r="F28" s="128">
        <v>152.69999999999999</v>
      </c>
      <c r="G28" s="128">
        <v>133.19999999999999</v>
      </c>
      <c r="H28" s="128">
        <v>191.1</v>
      </c>
      <c r="I28" s="128">
        <v>166.8</v>
      </c>
      <c r="J28" s="128">
        <v>193.3</v>
      </c>
      <c r="K28" s="128">
        <v>168.7</v>
      </c>
      <c r="L28" s="128">
        <v>137.69999999999999</v>
      </c>
      <c r="M28" s="128">
        <v>120.2</v>
      </c>
      <c r="N28" s="128">
        <v>144.1</v>
      </c>
      <c r="O28" s="128">
        <v>125.7</v>
      </c>
      <c r="P28" s="128">
        <v>240.2</v>
      </c>
      <c r="Q28" s="128">
        <v>209.6</v>
      </c>
      <c r="R28" s="128">
        <v>197.8</v>
      </c>
      <c r="S28" s="128">
        <v>172.6</v>
      </c>
      <c r="T28" s="128">
        <v>155.9</v>
      </c>
      <c r="U28" s="128">
        <v>136</v>
      </c>
      <c r="V28" s="128">
        <v>158</v>
      </c>
      <c r="W28" s="128">
        <v>137.9</v>
      </c>
      <c r="X28" s="128">
        <v>120</v>
      </c>
      <c r="Y28" s="128">
        <v>104.7</v>
      </c>
      <c r="Z28" s="128">
        <v>251</v>
      </c>
      <c r="AA28" s="128">
        <v>219</v>
      </c>
      <c r="AB28" s="128">
        <v>146.5</v>
      </c>
      <c r="AC28" s="128">
        <v>127.8</v>
      </c>
      <c r="AD28" s="128">
        <v>208.9</v>
      </c>
      <c r="AE28" s="128">
        <v>182.3</v>
      </c>
      <c r="AF28" s="128">
        <v>218.2</v>
      </c>
      <c r="AG28" s="128">
        <v>190.4</v>
      </c>
      <c r="AH28" s="48" t="s">
        <v>118</v>
      </c>
      <c r="AI28" s="66"/>
      <c r="AJ28" s="42" t="s">
        <v>118</v>
      </c>
      <c r="AK28" s="128">
        <v>111.8</v>
      </c>
      <c r="AL28" s="128">
        <v>100.8</v>
      </c>
      <c r="AM28" s="128">
        <v>123.6</v>
      </c>
      <c r="AN28" s="128">
        <v>103.6</v>
      </c>
      <c r="AO28" s="128">
        <v>134.6</v>
      </c>
      <c r="AP28" s="128">
        <v>132.6</v>
      </c>
      <c r="AQ28" s="128">
        <v>109.4</v>
      </c>
      <c r="AR28" s="128">
        <v>134.69999999999999</v>
      </c>
      <c r="AS28" s="128">
        <v>107.7</v>
      </c>
      <c r="AT28" s="128">
        <v>104.8</v>
      </c>
      <c r="AU28" s="128">
        <v>130.80000000000001</v>
      </c>
      <c r="AV28" s="128">
        <v>96</v>
      </c>
      <c r="AW28" s="128">
        <v>106.5</v>
      </c>
      <c r="AX28" s="128">
        <v>101.9</v>
      </c>
      <c r="AY28" s="128">
        <v>107.8</v>
      </c>
      <c r="AZ28" s="128">
        <v>122.6</v>
      </c>
      <c r="BA28" s="48" t="s">
        <v>118</v>
      </c>
      <c r="BB28" s="54"/>
    </row>
    <row r="29" spans="1:54" s="81" customFormat="1" ht="10" thickTop="1">
      <c r="A29" s="113"/>
      <c r="B29" s="35"/>
      <c r="C29" s="35"/>
      <c r="D29" s="35"/>
      <c r="E29" s="35"/>
      <c r="F29" s="35"/>
      <c r="G29" s="35"/>
      <c r="H29" s="35"/>
      <c r="I29" s="35"/>
      <c r="J29" s="35"/>
      <c r="K29" s="35"/>
      <c r="L29" s="35"/>
      <c r="M29" s="35"/>
      <c r="N29" s="35"/>
      <c r="O29" s="35"/>
      <c r="P29" s="35"/>
      <c r="Q29" s="35"/>
      <c r="R29" s="35"/>
      <c r="S29" s="35"/>
      <c r="T29" s="35"/>
      <c r="U29" s="35"/>
      <c r="V29" s="36"/>
      <c r="W29" s="35"/>
      <c r="X29" s="35"/>
      <c r="Y29" s="35"/>
      <c r="Z29" s="35"/>
      <c r="AA29" s="35"/>
      <c r="AB29" s="35"/>
      <c r="AC29" s="35"/>
      <c r="AD29" s="35"/>
      <c r="AE29" s="35"/>
      <c r="AF29" s="35"/>
      <c r="AG29" s="35"/>
      <c r="AH29" s="77" t="str">
        <f>ⅰ.賃金!M24</f>
        <v>令和8年6月</v>
      </c>
      <c r="AI29" s="78"/>
      <c r="AJ29" s="79"/>
      <c r="AK29" s="35"/>
      <c r="AL29" s="35"/>
      <c r="AM29" s="35"/>
      <c r="AN29" s="35"/>
      <c r="AO29" s="35"/>
      <c r="AP29" s="35"/>
      <c r="AQ29" s="35"/>
      <c r="AR29" s="35"/>
      <c r="AS29" s="35"/>
      <c r="AT29" s="35"/>
      <c r="AU29" s="35"/>
      <c r="AV29" s="35"/>
      <c r="AW29" s="35"/>
      <c r="AX29" s="35"/>
      <c r="AY29" s="35"/>
      <c r="AZ29" s="36"/>
      <c r="BA29" s="77" t="str">
        <f>ⅰ.賃金!M24</f>
        <v>令和8年6月</v>
      </c>
      <c r="BB29" s="80"/>
    </row>
    <row r="30" spans="1:54" s="83" customFormat="1" ht="12">
      <c r="A30" s="82"/>
      <c r="AX30" s="84"/>
      <c r="AZ30" s="84"/>
    </row>
    <row r="31" spans="1:54" ht="13">
      <c r="B31" s="85"/>
      <c r="BA31" s="54"/>
      <c r="BB31" s="54"/>
    </row>
    <row r="32" spans="1:54" s="26" customFormat="1" ht="12.5" thickBot="1">
      <c r="A32" s="22" t="s">
        <v>84</v>
      </c>
      <c r="T32" s="86"/>
      <c r="U32" s="86"/>
      <c r="V32" s="86"/>
      <c r="W32" s="86"/>
      <c r="X32" s="55"/>
      <c r="Y32" s="55"/>
      <c r="Z32" s="55"/>
      <c r="AA32" s="55"/>
      <c r="AB32" s="55"/>
      <c r="AC32" s="55"/>
      <c r="AD32" s="55"/>
      <c r="AE32" s="55"/>
      <c r="AF32" s="55"/>
      <c r="AG32" s="55"/>
      <c r="AH32" s="55" t="s">
        <v>95</v>
      </c>
      <c r="AI32" s="55"/>
      <c r="AJ32" s="22" t="s">
        <v>85</v>
      </c>
      <c r="AX32" s="27"/>
      <c r="AY32" s="27"/>
      <c r="BA32" s="55" t="s">
        <v>95</v>
      </c>
    </row>
    <row r="33" spans="1:54" ht="18" customHeight="1" thickTop="1">
      <c r="A33" s="388" t="s">
        <v>0</v>
      </c>
      <c r="B33" s="399" t="s">
        <v>61</v>
      </c>
      <c r="C33" s="399"/>
      <c r="D33" s="399" t="s">
        <v>73</v>
      </c>
      <c r="E33" s="399"/>
      <c r="F33" s="399" t="s">
        <v>41</v>
      </c>
      <c r="G33" s="399"/>
      <c r="H33" s="403" t="s">
        <v>74</v>
      </c>
      <c r="I33" s="403"/>
      <c r="J33" s="408" t="s">
        <v>75</v>
      </c>
      <c r="K33" s="408"/>
      <c r="L33" s="399" t="s">
        <v>35</v>
      </c>
      <c r="M33" s="399"/>
      <c r="N33" s="399" t="s">
        <v>76</v>
      </c>
      <c r="O33" s="399"/>
      <c r="P33" s="399" t="s">
        <v>77</v>
      </c>
      <c r="Q33" s="399"/>
      <c r="R33" s="395" t="s">
        <v>129</v>
      </c>
      <c r="S33" s="395"/>
      <c r="T33" s="395" t="s">
        <v>131</v>
      </c>
      <c r="U33" s="395"/>
      <c r="V33" s="395" t="s">
        <v>127</v>
      </c>
      <c r="W33" s="395"/>
      <c r="X33" s="403" t="s">
        <v>15</v>
      </c>
      <c r="Y33" s="403"/>
      <c r="Z33" s="395" t="s">
        <v>8</v>
      </c>
      <c r="AA33" s="395"/>
      <c r="AB33" s="399" t="s">
        <v>78</v>
      </c>
      <c r="AC33" s="399"/>
      <c r="AD33" s="399" t="s">
        <v>175</v>
      </c>
      <c r="AE33" s="399"/>
      <c r="AF33" s="403" t="s">
        <v>17</v>
      </c>
      <c r="AG33" s="404"/>
      <c r="AH33" s="391" t="s">
        <v>0</v>
      </c>
      <c r="AI33" s="23"/>
      <c r="AJ33" s="388" t="s">
        <v>0</v>
      </c>
      <c r="AK33" s="399" t="s">
        <v>61</v>
      </c>
      <c r="AL33" s="399" t="s">
        <v>73</v>
      </c>
      <c r="AM33" s="399" t="s">
        <v>41</v>
      </c>
      <c r="AN33" s="395" t="s">
        <v>79</v>
      </c>
      <c r="AO33" s="399" t="s">
        <v>80</v>
      </c>
      <c r="AP33" s="395" t="s">
        <v>35</v>
      </c>
      <c r="AQ33" s="395" t="s">
        <v>76</v>
      </c>
      <c r="AR33" s="395" t="s">
        <v>77</v>
      </c>
      <c r="AS33" s="395" t="s">
        <v>81</v>
      </c>
      <c r="AT33" s="395" t="s">
        <v>16</v>
      </c>
      <c r="AU33" s="395" t="s">
        <v>82</v>
      </c>
      <c r="AV33" s="395" t="s">
        <v>126</v>
      </c>
      <c r="AW33" s="395" t="s">
        <v>83</v>
      </c>
      <c r="AX33" s="395" t="s">
        <v>78</v>
      </c>
      <c r="AY33" s="395" t="s">
        <v>175</v>
      </c>
      <c r="AZ33" s="395" t="s">
        <v>125</v>
      </c>
      <c r="BA33" s="391" t="s">
        <v>0</v>
      </c>
      <c r="BB33" s="54"/>
    </row>
    <row r="34" spans="1:54" s="59" customFormat="1" ht="14.25" customHeight="1">
      <c r="A34" s="389"/>
      <c r="B34" s="400"/>
      <c r="C34" s="400"/>
      <c r="D34" s="400"/>
      <c r="E34" s="400"/>
      <c r="F34" s="400"/>
      <c r="G34" s="400"/>
      <c r="H34" s="405"/>
      <c r="I34" s="405"/>
      <c r="J34" s="409"/>
      <c r="K34" s="409"/>
      <c r="L34" s="400"/>
      <c r="M34" s="400"/>
      <c r="N34" s="400"/>
      <c r="O34" s="400"/>
      <c r="P34" s="400"/>
      <c r="Q34" s="400"/>
      <c r="R34" s="396"/>
      <c r="S34" s="396"/>
      <c r="T34" s="396"/>
      <c r="U34" s="396"/>
      <c r="V34" s="396"/>
      <c r="W34" s="396"/>
      <c r="X34" s="405"/>
      <c r="Y34" s="405"/>
      <c r="Z34" s="396"/>
      <c r="AA34" s="396"/>
      <c r="AB34" s="400"/>
      <c r="AC34" s="400"/>
      <c r="AD34" s="400"/>
      <c r="AE34" s="400"/>
      <c r="AF34" s="405"/>
      <c r="AG34" s="367"/>
      <c r="AH34" s="392"/>
      <c r="AI34" s="23"/>
      <c r="AJ34" s="412"/>
      <c r="AK34" s="400"/>
      <c r="AL34" s="400"/>
      <c r="AM34" s="400"/>
      <c r="AN34" s="396"/>
      <c r="AO34" s="400"/>
      <c r="AP34" s="396"/>
      <c r="AQ34" s="396"/>
      <c r="AR34" s="396"/>
      <c r="AS34" s="396"/>
      <c r="AT34" s="396"/>
      <c r="AU34" s="396"/>
      <c r="AV34" s="396"/>
      <c r="AW34" s="396"/>
      <c r="AX34" s="396"/>
      <c r="AY34" s="396"/>
      <c r="AZ34" s="396"/>
      <c r="BA34" s="392"/>
      <c r="BB34" s="58"/>
    </row>
    <row r="35" spans="1:54" s="61" customFormat="1" ht="13">
      <c r="A35" s="389"/>
      <c r="B35" s="401"/>
      <c r="C35" s="401"/>
      <c r="D35" s="401"/>
      <c r="E35" s="401"/>
      <c r="F35" s="401"/>
      <c r="G35" s="401"/>
      <c r="H35" s="407"/>
      <c r="I35" s="407"/>
      <c r="J35" s="410"/>
      <c r="K35" s="410"/>
      <c r="L35" s="401"/>
      <c r="M35" s="401"/>
      <c r="N35" s="401"/>
      <c r="O35" s="401"/>
      <c r="P35" s="401"/>
      <c r="Q35" s="401"/>
      <c r="R35" s="397"/>
      <c r="S35" s="397"/>
      <c r="T35" s="397"/>
      <c r="U35" s="397"/>
      <c r="V35" s="397"/>
      <c r="W35" s="397"/>
      <c r="X35" s="407"/>
      <c r="Y35" s="407"/>
      <c r="Z35" s="397"/>
      <c r="AA35" s="397"/>
      <c r="AB35" s="401"/>
      <c r="AC35" s="401"/>
      <c r="AD35" s="401"/>
      <c r="AE35" s="401"/>
      <c r="AF35" s="407"/>
      <c r="AG35" s="411"/>
      <c r="AH35" s="392"/>
      <c r="AI35" s="23"/>
      <c r="AJ35" s="412"/>
      <c r="AK35" s="400"/>
      <c r="AL35" s="400"/>
      <c r="AM35" s="400"/>
      <c r="AN35" s="396"/>
      <c r="AO35" s="400"/>
      <c r="AP35" s="396"/>
      <c r="AQ35" s="396"/>
      <c r="AR35" s="396"/>
      <c r="AS35" s="396"/>
      <c r="AT35" s="396"/>
      <c r="AU35" s="396"/>
      <c r="AV35" s="396"/>
      <c r="AW35" s="396"/>
      <c r="AX35" s="396"/>
      <c r="AY35" s="396"/>
      <c r="AZ35" s="396"/>
      <c r="BA35" s="392"/>
      <c r="BB35" s="60"/>
    </row>
    <row r="36" spans="1:54" s="59" customFormat="1" ht="13">
      <c r="A36" s="390"/>
      <c r="B36" s="29" t="s">
        <v>86</v>
      </c>
      <c r="C36" s="29" t="s">
        <v>87</v>
      </c>
      <c r="D36" s="29" t="s">
        <v>86</v>
      </c>
      <c r="E36" s="29" t="s">
        <v>87</v>
      </c>
      <c r="F36" s="29" t="s">
        <v>86</v>
      </c>
      <c r="G36" s="29" t="s">
        <v>87</v>
      </c>
      <c r="H36" s="29" t="s">
        <v>86</v>
      </c>
      <c r="I36" s="29" t="s">
        <v>87</v>
      </c>
      <c r="J36" s="29" t="s">
        <v>86</v>
      </c>
      <c r="K36" s="29" t="s">
        <v>87</v>
      </c>
      <c r="L36" s="29" t="s">
        <v>86</v>
      </c>
      <c r="M36" s="29" t="s">
        <v>87</v>
      </c>
      <c r="N36" s="29" t="s">
        <v>86</v>
      </c>
      <c r="O36" s="29" t="s">
        <v>87</v>
      </c>
      <c r="P36" s="29" t="s">
        <v>86</v>
      </c>
      <c r="Q36" s="29" t="s">
        <v>87</v>
      </c>
      <c r="R36" s="29" t="s">
        <v>86</v>
      </c>
      <c r="S36" s="29" t="s">
        <v>87</v>
      </c>
      <c r="T36" s="29" t="s">
        <v>86</v>
      </c>
      <c r="U36" s="29" t="s">
        <v>87</v>
      </c>
      <c r="V36" s="29" t="s">
        <v>86</v>
      </c>
      <c r="W36" s="29" t="s">
        <v>87</v>
      </c>
      <c r="X36" s="29" t="s">
        <v>86</v>
      </c>
      <c r="Y36" s="29" t="s">
        <v>87</v>
      </c>
      <c r="Z36" s="29" t="s">
        <v>86</v>
      </c>
      <c r="AA36" s="29" t="s">
        <v>87</v>
      </c>
      <c r="AB36" s="29" t="s">
        <v>86</v>
      </c>
      <c r="AC36" s="29" t="s">
        <v>87</v>
      </c>
      <c r="AD36" s="29" t="s">
        <v>86</v>
      </c>
      <c r="AE36" s="29" t="s">
        <v>87</v>
      </c>
      <c r="AF36" s="29" t="s">
        <v>86</v>
      </c>
      <c r="AG36" s="30" t="s">
        <v>87</v>
      </c>
      <c r="AH36" s="393"/>
      <c r="AI36" s="24"/>
      <c r="AJ36" s="413"/>
      <c r="AK36" s="401"/>
      <c r="AL36" s="401"/>
      <c r="AM36" s="401"/>
      <c r="AN36" s="397"/>
      <c r="AO36" s="401"/>
      <c r="AP36" s="397"/>
      <c r="AQ36" s="397"/>
      <c r="AR36" s="397"/>
      <c r="AS36" s="397"/>
      <c r="AT36" s="397"/>
      <c r="AU36" s="397"/>
      <c r="AV36" s="397"/>
      <c r="AW36" s="397"/>
      <c r="AX36" s="397"/>
      <c r="AY36" s="397"/>
      <c r="AZ36" s="397"/>
      <c r="BA36" s="394"/>
      <c r="BB36" s="58"/>
    </row>
    <row r="37" spans="1:54" ht="13">
      <c r="A37" s="37" t="s">
        <v>168</v>
      </c>
      <c r="B37" s="114">
        <v>104.1</v>
      </c>
      <c r="C37" s="115">
        <v>107.6</v>
      </c>
      <c r="D37" s="115">
        <v>106</v>
      </c>
      <c r="E37" s="115">
        <v>151.1</v>
      </c>
      <c r="F37" s="115">
        <v>105</v>
      </c>
      <c r="G37" s="115">
        <v>126</v>
      </c>
      <c r="H37" s="115">
        <v>108.6</v>
      </c>
      <c r="I37" s="115">
        <v>163.9</v>
      </c>
      <c r="J37" s="115">
        <v>100.2</v>
      </c>
      <c r="K37" s="115">
        <v>131</v>
      </c>
      <c r="L37" s="115">
        <v>95.1</v>
      </c>
      <c r="M37" s="115">
        <v>73.900000000000006</v>
      </c>
      <c r="N37" s="115">
        <v>110.9</v>
      </c>
      <c r="O37" s="115">
        <v>112.6</v>
      </c>
      <c r="P37" s="115">
        <v>110.9</v>
      </c>
      <c r="Q37" s="115">
        <v>168</v>
      </c>
      <c r="R37" s="115">
        <v>87.4</v>
      </c>
      <c r="S37" s="115">
        <v>56.5</v>
      </c>
      <c r="T37" s="115">
        <v>101</v>
      </c>
      <c r="U37" s="115">
        <v>95.8</v>
      </c>
      <c r="V37" s="116">
        <v>109.9</v>
      </c>
      <c r="W37" s="116">
        <v>115.4</v>
      </c>
      <c r="X37" s="116">
        <v>107.7</v>
      </c>
      <c r="Y37" s="116">
        <v>98.4</v>
      </c>
      <c r="Z37" s="116">
        <v>102</v>
      </c>
      <c r="AA37" s="116">
        <v>164.7</v>
      </c>
      <c r="AB37" s="116">
        <v>97.7</v>
      </c>
      <c r="AC37" s="116">
        <v>82.5</v>
      </c>
      <c r="AD37" s="116">
        <v>98.7</v>
      </c>
      <c r="AE37" s="116">
        <v>68.3</v>
      </c>
      <c r="AF37" s="116">
        <v>105.6</v>
      </c>
      <c r="AG37" s="117">
        <v>93.7</v>
      </c>
      <c r="AH37" s="43" t="s">
        <v>168</v>
      </c>
      <c r="AI37" s="66"/>
      <c r="AJ37" s="37" t="s">
        <v>168</v>
      </c>
      <c r="AK37" s="118">
        <v>101.1</v>
      </c>
      <c r="AL37" s="115">
        <v>94.5</v>
      </c>
      <c r="AM37" s="115">
        <v>107</v>
      </c>
      <c r="AN37" s="115">
        <v>103.6</v>
      </c>
      <c r="AO37" s="115">
        <v>94.5</v>
      </c>
      <c r="AP37" s="115">
        <v>104.3</v>
      </c>
      <c r="AQ37" s="115">
        <v>100.9</v>
      </c>
      <c r="AR37" s="115">
        <v>99.8</v>
      </c>
      <c r="AS37" s="115">
        <v>108.9</v>
      </c>
      <c r="AT37" s="115">
        <v>95</v>
      </c>
      <c r="AU37" s="115">
        <v>103.5</v>
      </c>
      <c r="AV37" s="115">
        <v>116</v>
      </c>
      <c r="AW37" s="115">
        <v>97.9</v>
      </c>
      <c r="AX37" s="115">
        <v>98.1</v>
      </c>
      <c r="AY37" s="115">
        <v>114.1</v>
      </c>
      <c r="AZ37" s="119">
        <v>103.5</v>
      </c>
      <c r="BA37" s="43" t="s">
        <v>168</v>
      </c>
      <c r="BB37" s="54"/>
    </row>
    <row r="38" spans="1:54" ht="13">
      <c r="A38" s="38" t="s">
        <v>109</v>
      </c>
      <c r="B38" s="120">
        <v>100.3</v>
      </c>
      <c r="C38" s="116">
        <v>109.6</v>
      </c>
      <c r="D38" s="116">
        <v>100.5</v>
      </c>
      <c r="E38" s="116">
        <v>101.9</v>
      </c>
      <c r="F38" s="116">
        <v>99.7</v>
      </c>
      <c r="G38" s="116">
        <v>103.5</v>
      </c>
      <c r="H38" s="116">
        <v>103.8</v>
      </c>
      <c r="I38" s="116">
        <v>95.1</v>
      </c>
      <c r="J38" s="116">
        <v>99.3</v>
      </c>
      <c r="K38" s="116">
        <v>106.4</v>
      </c>
      <c r="L38" s="116">
        <v>103.1</v>
      </c>
      <c r="M38" s="116">
        <v>99.1</v>
      </c>
      <c r="N38" s="116">
        <v>102.1</v>
      </c>
      <c r="O38" s="116">
        <v>100.8</v>
      </c>
      <c r="P38" s="116">
        <v>103.3</v>
      </c>
      <c r="Q38" s="116">
        <v>149.80000000000001</v>
      </c>
      <c r="R38" s="116">
        <v>98.6</v>
      </c>
      <c r="S38" s="116">
        <v>121</v>
      </c>
      <c r="T38" s="116">
        <v>102.4</v>
      </c>
      <c r="U38" s="116">
        <v>112.5</v>
      </c>
      <c r="V38" s="116">
        <v>96.4</v>
      </c>
      <c r="W38" s="116">
        <v>80.2</v>
      </c>
      <c r="X38" s="116">
        <v>100.6</v>
      </c>
      <c r="Y38" s="116">
        <v>154.1</v>
      </c>
      <c r="Z38" s="116">
        <v>103.9</v>
      </c>
      <c r="AA38" s="116">
        <v>215.4</v>
      </c>
      <c r="AB38" s="116">
        <v>97.5</v>
      </c>
      <c r="AC38" s="116">
        <v>103.7</v>
      </c>
      <c r="AD38" s="116">
        <v>97</v>
      </c>
      <c r="AE38" s="116">
        <v>105.5</v>
      </c>
      <c r="AF38" s="116">
        <v>105.2</v>
      </c>
      <c r="AG38" s="121">
        <v>95.1</v>
      </c>
      <c r="AH38" s="44" t="s">
        <v>109</v>
      </c>
      <c r="AI38" s="66"/>
      <c r="AJ38" s="38" t="s">
        <v>109</v>
      </c>
      <c r="AK38" s="122">
        <v>101.2</v>
      </c>
      <c r="AL38" s="116">
        <v>99.2</v>
      </c>
      <c r="AM38" s="116">
        <v>105.2</v>
      </c>
      <c r="AN38" s="116">
        <v>102.9</v>
      </c>
      <c r="AO38" s="116">
        <v>97.9</v>
      </c>
      <c r="AP38" s="116">
        <v>105.8</v>
      </c>
      <c r="AQ38" s="116">
        <v>100.9</v>
      </c>
      <c r="AR38" s="116">
        <v>100.2</v>
      </c>
      <c r="AS38" s="116">
        <v>112.7</v>
      </c>
      <c r="AT38" s="116">
        <v>96.4</v>
      </c>
      <c r="AU38" s="116">
        <v>107.4</v>
      </c>
      <c r="AV38" s="116">
        <v>111.8</v>
      </c>
      <c r="AW38" s="116">
        <v>98.7</v>
      </c>
      <c r="AX38" s="116">
        <v>98.4</v>
      </c>
      <c r="AY38" s="116">
        <v>102.8</v>
      </c>
      <c r="AZ38" s="121">
        <v>96.3</v>
      </c>
      <c r="BA38" s="44" t="s">
        <v>109</v>
      </c>
      <c r="BB38" s="54"/>
    </row>
    <row r="39" spans="1:54" ht="13">
      <c r="A39" s="38" t="s">
        <v>110</v>
      </c>
      <c r="B39" s="120">
        <v>100</v>
      </c>
      <c r="C39" s="116">
        <v>100</v>
      </c>
      <c r="D39" s="116">
        <v>100</v>
      </c>
      <c r="E39" s="116">
        <v>100</v>
      </c>
      <c r="F39" s="116">
        <v>100</v>
      </c>
      <c r="G39" s="116">
        <v>100</v>
      </c>
      <c r="H39" s="116">
        <v>100</v>
      </c>
      <c r="I39" s="116">
        <v>100</v>
      </c>
      <c r="J39" s="116">
        <v>100</v>
      </c>
      <c r="K39" s="116">
        <v>100</v>
      </c>
      <c r="L39" s="116">
        <v>100</v>
      </c>
      <c r="M39" s="116">
        <v>100</v>
      </c>
      <c r="N39" s="116">
        <v>100</v>
      </c>
      <c r="O39" s="116">
        <v>100</v>
      </c>
      <c r="P39" s="116">
        <v>100</v>
      </c>
      <c r="Q39" s="116">
        <v>100</v>
      </c>
      <c r="R39" s="116">
        <v>100</v>
      </c>
      <c r="S39" s="116">
        <v>100</v>
      </c>
      <c r="T39" s="116">
        <v>100</v>
      </c>
      <c r="U39" s="116">
        <v>100</v>
      </c>
      <c r="V39" s="116">
        <v>100</v>
      </c>
      <c r="W39" s="116">
        <v>100</v>
      </c>
      <c r="X39" s="116">
        <v>100</v>
      </c>
      <c r="Y39" s="116">
        <v>100</v>
      </c>
      <c r="Z39" s="116">
        <v>100</v>
      </c>
      <c r="AA39" s="116">
        <v>100</v>
      </c>
      <c r="AB39" s="116">
        <v>100</v>
      </c>
      <c r="AC39" s="116">
        <v>100</v>
      </c>
      <c r="AD39" s="116">
        <v>100</v>
      </c>
      <c r="AE39" s="116">
        <v>100</v>
      </c>
      <c r="AF39" s="116">
        <v>100</v>
      </c>
      <c r="AG39" s="121">
        <v>100</v>
      </c>
      <c r="AH39" s="44" t="s">
        <v>110</v>
      </c>
      <c r="AI39" s="66"/>
      <c r="AJ39" s="38" t="s">
        <v>110</v>
      </c>
      <c r="AK39" s="122">
        <v>100</v>
      </c>
      <c r="AL39" s="116">
        <v>100</v>
      </c>
      <c r="AM39" s="116">
        <v>100</v>
      </c>
      <c r="AN39" s="116">
        <v>100</v>
      </c>
      <c r="AO39" s="116">
        <v>100</v>
      </c>
      <c r="AP39" s="116">
        <v>100</v>
      </c>
      <c r="AQ39" s="116">
        <v>100</v>
      </c>
      <c r="AR39" s="116">
        <v>100</v>
      </c>
      <c r="AS39" s="116">
        <v>100</v>
      </c>
      <c r="AT39" s="116">
        <v>100</v>
      </c>
      <c r="AU39" s="116">
        <v>100</v>
      </c>
      <c r="AV39" s="116">
        <v>100</v>
      </c>
      <c r="AW39" s="116">
        <v>100</v>
      </c>
      <c r="AX39" s="116">
        <v>100</v>
      </c>
      <c r="AY39" s="116">
        <v>100</v>
      </c>
      <c r="AZ39" s="121">
        <v>100</v>
      </c>
      <c r="BA39" s="44" t="s">
        <v>110</v>
      </c>
      <c r="BB39" s="54"/>
    </row>
    <row r="40" spans="1:54" ht="13">
      <c r="A40" s="38" t="s">
        <v>111</v>
      </c>
      <c r="B40" s="120">
        <v>97.9</v>
      </c>
      <c r="C40" s="116">
        <v>84.8</v>
      </c>
      <c r="D40" s="116">
        <v>99.9</v>
      </c>
      <c r="E40" s="116">
        <v>114.4</v>
      </c>
      <c r="F40" s="116">
        <v>99</v>
      </c>
      <c r="G40" s="116">
        <v>101.4</v>
      </c>
      <c r="H40" s="116">
        <v>97.4</v>
      </c>
      <c r="I40" s="116">
        <v>80.900000000000006</v>
      </c>
      <c r="J40" s="116">
        <v>99.5</v>
      </c>
      <c r="K40" s="116">
        <v>81.2</v>
      </c>
      <c r="L40" s="116">
        <v>88.4</v>
      </c>
      <c r="M40" s="116">
        <v>46.4</v>
      </c>
      <c r="N40" s="116">
        <v>95.4</v>
      </c>
      <c r="O40" s="116">
        <v>61.6</v>
      </c>
      <c r="P40" s="116">
        <v>103.3</v>
      </c>
      <c r="Q40" s="116">
        <v>140.9</v>
      </c>
      <c r="R40" s="116">
        <v>92.5</v>
      </c>
      <c r="S40" s="116">
        <v>94.4</v>
      </c>
      <c r="T40" s="116">
        <v>95.6</v>
      </c>
      <c r="U40" s="116">
        <v>75.7</v>
      </c>
      <c r="V40" s="116">
        <v>102.4</v>
      </c>
      <c r="W40" s="116">
        <v>111.1</v>
      </c>
      <c r="X40" s="116">
        <v>106.9</v>
      </c>
      <c r="Y40" s="116">
        <v>122</v>
      </c>
      <c r="Z40" s="116">
        <v>100.6</v>
      </c>
      <c r="AA40" s="116">
        <v>152.6</v>
      </c>
      <c r="AB40" s="116">
        <v>98.6</v>
      </c>
      <c r="AC40" s="116">
        <v>89</v>
      </c>
      <c r="AD40" s="116">
        <v>100.4</v>
      </c>
      <c r="AE40" s="116">
        <v>87.3</v>
      </c>
      <c r="AF40" s="116">
        <v>94.4</v>
      </c>
      <c r="AG40" s="121">
        <v>83.7</v>
      </c>
      <c r="AH40" s="44" t="s">
        <v>111</v>
      </c>
      <c r="AI40" s="66"/>
      <c r="AJ40" s="38" t="s">
        <v>111</v>
      </c>
      <c r="AK40" s="122">
        <v>98.9</v>
      </c>
      <c r="AL40" s="116">
        <v>96.9</v>
      </c>
      <c r="AM40" s="116">
        <v>92.6</v>
      </c>
      <c r="AN40" s="116">
        <v>66</v>
      </c>
      <c r="AO40" s="116">
        <v>102.8</v>
      </c>
      <c r="AP40" s="116">
        <v>108.5</v>
      </c>
      <c r="AQ40" s="116">
        <v>100.2</v>
      </c>
      <c r="AR40" s="116">
        <v>101.2</v>
      </c>
      <c r="AS40" s="116">
        <v>101.6</v>
      </c>
      <c r="AT40" s="116">
        <v>73</v>
      </c>
      <c r="AU40" s="116">
        <v>98.1</v>
      </c>
      <c r="AV40" s="116">
        <v>100.5</v>
      </c>
      <c r="AW40" s="116">
        <v>99.1</v>
      </c>
      <c r="AX40" s="116">
        <v>101.8</v>
      </c>
      <c r="AY40" s="116">
        <v>97.4</v>
      </c>
      <c r="AZ40" s="121">
        <v>93.1</v>
      </c>
      <c r="BA40" s="44" t="s">
        <v>111</v>
      </c>
      <c r="BB40" s="54"/>
    </row>
    <row r="41" spans="1:54" ht="13">
      <c r="A41" s="38" t="s">
        <v>112</v>
      </c>
      <c r="B41" s="120">
        <v>97.7</v>
      </c>
      <c r="C41" s="116">
        <v>80.400000000000006</v>
      </c>
      <c r="D41" s="116">
        <v>96.1</v>
      </c>
      <c r="E41" s="116">
        <v>80.2</v>
      </c>
      <c r="F41" s="116">
        <v>96.8</v>
      </c>
      <c r="G41" s="116">
        <v>78.7</v>
      </c>
      <c r="H41" s="116">
        <v>105.7</v>
      </c>
      <c r="I41" s="116">
        <v>148.5</v>
      </c>
      <c r="J41" s="116">
        <v>104.8</v>
      </c>
      <c r="K41" s="116">
        <v>115.1</v>
      </c>
      <c r="L41" s="116">
        <v>94.5</v>
      </c>
      <c r="M41" s="116">
        <v>57.6</v>
      </c>
      <c r="N41" s="116">
        <v>99</v>
      </c>
      <c r="O41" s="116">
        <v>84.6</v>
      </c>
      <c r="P41" s="116">
        <v>99.6</v>
      </c>
      <c r="Q41" s="116">
        <v>103.5</v>
      </c>
      <c r="R41" s="116">
        <v>101.2</v>
      </c>
      <c r="S41" s="116">
        <v>203.6</v>
      </c>
      <c r="T41" s="116">
        <v>91.6</v>
      </c>
      <c r="U41" s="116">
        <v>61.7</v>
      </c>
      <c r="V41" s="116">
        <v>110.9</v>
      </c>
      <c r="W41" s="116">
        <v>69.7</v>
      </c>
      <c r="X41" s="116">
        <v>111.1</v>
      </c>
      <c r="Y41" s="116">
        <v>109.2</v>
      </c>
      <c r="Z41" s="116">
        <v>96.7</v>
      </c>
      <c r="AA41" s="116">
        <v>148.4</v>
      </c>
      <c r="AB41" s="116">
        <v>94.9</v>
      </c>
      <c r="AC41" s="116">
        <v>80.099999999999994</v>
      </c>
      <c r="AD41" s="116">
        <v>100.6</v>
      </c>
      <c r="AE41" s="116">
        <v>72.3</v>
      </c>
      <c r="AF41" s="116">
        <v>97.5</v>
      </c>
      <c r="AG41" s="121">
        <v>90.6</v>
      </c>
      <c r="AH41" s="44" t="s">
        <v>112</v>
      </c>
      <c r="AI41" s="66"/>
      <c r="AJ41" s="38" t="s">
        <v>112</v>
      </c>
      <c r="AK41" s="122">
        <v>101.1</v>
      </c>
      <c r="AL41" s="116">
        <v>92.7</v>
      </c>
      <c r="AM41" s="116">
        <v>100.2</v>
      </c>
      <c r="AN41" s="116">
        <v>99.6</v>
      </c>
      <c r="AO41" s="116">
        <v>102.6</v>
      </c>
      <c r="AP41" s="116">
        <v>104</v>
      </c>
      <c r="AQ41" s="116">
        <v>98.9</v>
      </c>
      <c r="AR41" s="116">
        <v>103.1</v>
      </c>
      <c r="AS41" s="116">
        <v>115.1</v>
      </c>
      <c r="AT41" s="116">
        <v>104.6</v>
      </c>
      <c r="AU41" s="116">
        <v>113</v>
      </c>
      <c r="AV41" s="116">
        <v>92</v>
      </c>
      <c r="AW41" s="116">
        <v>95.5</v>
      </c>
      <c r="AX41" s="116">
        <v>102.4</v>
      </c>
      <c r="AY41" s="116">
        <v>91.6</v>
      </c>
      <c r="AZ41" s="121">
        <v>95.1</v>
      </c>
      <c r="BA41" s="44" t="s">
        <v>112</v>
      </c>
      <c r="BB41" s="54"/>
    </row>
    <row r="42" spans="1:54" ht="13">
      <c r="A42" s="38" t="s">
        <v>113</v>
      </c>
      <c r="B42" s="120">
        <v>96.1</v>
      </c>
      <c r="C42" s="116">
        <v>86.5</v>
      </c>
      <c r="D42" s="116">
        <v>96.6</v>
      </c>
      <c r="E42" s="116">
        <v>68.5</v>
      </c>
      <c r="F42" s="116">
        <v>97.9</v>
      </c>
      <c r="G42" s="116">
        <v>81.5</v>
      </c>
      <c r="H42" s="116">
        <v>110.9</v>
      </c>
      <c r="I42" s="116">
        <v>170.9</v>
      </c>
      <c r="J42" s="116">
        <v>105.6</v>
      </c>
      <c r="K42" s="116">
        <v>122</v>
      </c>
      <c r="L42" s="116">
        <v>90.4</v>
      </c>
      <c r="M42" s="116">
        <v>69.8</v>
      </c>
      <c r="N42" s="116">
        <v>96.2</v>
      </c>
      <c r="O42" s="116">
        <v>91</v>
      </c>
      <c r="P42" s="116">
        <v>104.2</v>
      </c>
      <c r="Q42" s="116">
        <v>180.8</v>
      </c>
      <c r="R42" s="116">
        <v>97.1</v>
      </c>
      <c r="S42" s="116">
        <v>102.9</v>
      </c>
      <c r="T42" s="116">
        <v>101.2</v>
      </c>
      <c r="U42" s="116">
        <v>92.8</v>
      </c>
      <c r="V42" s="116">
        <v>103.2</v>
      </c>
      <c r="W42" s="116">
        <v>91.1</v>
      </c>
      <c r="X42" s="116">
        <v>112.8</v>
      </c>
      <c r="Y42" s="116">
        <v>182.3</v>
      </c>
      <c r="Z42" s="116">
        <v>92</v>
      </c>
      <c r="AA42" s="116">
        <v>121.6</v>
      </c>
      <c r="AB42" s="116">
        <v>94.2</v>
      </c>
      <c r="AC42" s="116">
        <v>85.8</v>
      </c>
      <c r="AD42" s="116">
        <v>99.7</v>
      </c>
      <c r="AE42" s="116">
        <v>64.400000000000006</v>
      </c>
      <c r="AF42" s="116">
        <v>100.2</v>
      </c>
      <c r="AG42" s="121">
        <v>105.6</v>
      </c>
      <c r="AH42" s="44" t="s">
        <v>113</v>
      </c>
      <c r="AI42" s="66"/>
      <c r="AJ42" s="38" t="s">
        <v>113</v>
      </c>
      <c r="AK42" s="122">
        <v>101.9</v>
      </c>
      <c r="AL42" s="116">
        <v>90.7</v>
      </c>
      <c r="AM42" s="116">
        <v>97.4</v>
      </c>
      <c r="AN42" s="116">
        <v>99.4</v>
      </c>
      <c r="AO42" s="116">
        <v>103.4</v>
      </c>
      <c r="AP42" s="116">
        <v>100.6</v>
      </c>
      <c r="AQ42" s="116">
        <v>97.6</v>
      </c>
      <c r="AR42" s="116">
        <v>100.5</v>
      </c>
      <c r="AS42" s="116">
        <v>146.80000000000001</v>
      </c>
      <c r="AT42" s="116">
        <v>102.9</v>
      </c>
      <c r="AU42" s="116">
        <v>119.9</v>
      </c>
      <c r="AV42" s="116">
        <v>95.4</v>
      </c>
      <c r="AW42" s="116">
        <v>93.5</v>
      </c>
      <c r="AX42" s="116">
        <v>103.9</v>
      </c>
      <c r="AY42" s="116">
        <v>91.7</v>
      </c>
      <c r="AZ42" s="121">
        <v>101.4</v>
      </c>
      <c r="BA42" s="44" t="s">
        <v>113</v>
      </c>
      <c r="BB42" s="54"/>
    </row>
    <row r="43" spans="1:54" ht="13">
      <c r="A43" s="38" t="s">
        <v>169</v>
      </c>
      <c r="B43" s="123">
        <v>97.1</v>
      </c>
      <c r="C43" s="124">
        <v>92.7</v>
      </c>
      <c r="D43" s="124">
        <v>94.4</v>
      </c>
      <c r="E43" s="124">
        <v>102</v>
      </c>
      <c r="F43" s="124">
        <v>101.9</v>
      </c>
      <c r="G43" s="124">
        <v>86.1</v>
      </c>
      <c r="H43" s="124">
        <v>103</v>
      </c>
      <c r="I43" s="124">
        <v>101.1</v>
      </c>
      <c r="J43" s="124">
        <v>100.1</v>
      </c>
      <c r="K43" s="124">
        <v>74.400000000000006</v>
      </c>
      <c r="L43" s="124">
        <v>95.6</v>
      </c>
      <c r="M43" s="124">
        <v>74.900000000000006</v>
      </c>
      <c r="N43" s="124">
        <v>97.1</v>
      </c>
      <c r="O43" s="124">
        <v>100.3</v>
      </c>
      <c r="P43" s="124">
        <v>105.2</v>
      </c>
      <c r="Q43" s="124">
        <v>227.2</v>
      </c>
      <c r="R43" s="124">
        <v>94.5</v>
      </c>
      <c r="S43" s="124">
        <v>81</v>
      </c>
      <c r="T43" s="124">
        <v>101.7</v>
      </c>
      <c r="U43" s="124">
        <v>96.4</v>
      </c>
      <c r="V43" s="124">
        <v>96.8</v>
      </c>
      <c r="W43" s="124">
        <v>93.3</v>
      </c>
      <c r="X43" s="124">
        <v>115.4</v>
      </c>
      <c r="Y43" s="124">
        <v>185.6</v>
      </c>
      <c r="Z43" s="124">
        <v>86</v>
      </c>
      <c r="AA43" s="124">
        <v>102.2</v>
      </c>
      <c r="AB43" s="124">
        <v>94.2</v>
      </c>
      <c r="AC43" s="124">
        <v>90.5</v>
      </c>
      <c r="AD43" s="124">
        <v>99.2</v>
      </c>
      <c r="AE43" s="124">
        <v>110.8</v>
      </c>
      <c r="AF43" s="124">
        <v>100.5</v>
      </c>
      <c r="AG43" s="125">
        <v>86.4</v>
      </c>
      <c r="AH43" s="45" t="s">
        <v>169</v>
      </c>
      <c r="AI43" s="66"/>
      <c r="AJ43" s="38" t="s">
        <v>169</v>
      </c>
      <c r="AK43" s="126">
        <v>102.1</v>
      </c>
      <c r="AL43" s="124">
        <v>85.4</v>
      </c>
      <c r="AM43" s="124">
        <v>102</v>
      </c>
      <c r="AN43" s="124">
        <v>76.599999999999994</v>
      </c>
      <c r="AO43" s="124">
        <v>103.7</v>
      </c>
      <c r="AP43" s="124">
        <v>98.8</v>
      </c>
      <c r="AQ43" s="124">
        <v>98.4</v>
      </c>
      <c r="AR43" s="124">
        <v>102.4</v>
      </c>
      <c r="AS43" s="124">
        <v>140.5</v>
      </c>
      <c r="AT43" s="124">
        <v>110.4</v>
      </c>
      <c r="AU43" s="124">
        <v>116.6</v>
      </c>
      <c r="AV43" s="124">
        <v>86.7</v>
      </c>
      <c r="AW43" s="124">
        <v>100.7</v>
      </c>
      <c r="AX43" s="124">
        <v>104.5</v>
      </c>
      <c r="AY43" s="124">
        <v>81.599999999999994</v>
      </c>
      <c r="AZ43" s="125">
        <v>96.5</v>
      </c>
      <c r="BA43" s="45" t="s">
        <v>169</v>
      </c>
      <c r="BB43" s="54"/>
    </row>
    <row r="44" spans="1:54" ht="13">
      <c r="A44" s="39" t="s">
        <v>225</v>
      </c>
      <c r="B44" s="120">
        <v>98.6</v>
      </c>
      <c r="C44" s="116">
        <v>91.6</v>
      </c>
      <c r="D44" s="116">
        <v>96.3</v>
      </c>
      <c r="E44" s="116">
        <v>75</v>
      </c>
      <c r="F44" s="116">
        <v>106.7</v>
      </c>
      <c r="G44" s="116">
        <v>100</v>
      </c>
      <c r="H44" s="116">
        <v>116.4</v>
      </c>
      <c r="I44" s="116">
        <v>116.1</v>
      </c>
      <c r="J44" s="116">
        <v>104.6</v>
      </c>
      <c r="K44" s="116">
        <v>82.5</v>
      </c>
      <c r="L44" s="116">
        <v>93.1</v>
      </c>
      <c r="M44" s="116">
        <v>66.099999999999994</v>
      </c>
      <c r="N44" s="116">
        <v>100.1</v>
      </c>
      <c r="O44" s="116">
        <v>79.7</v>
      </c>
      <c r="P44" s="116">
        <v>104.9</v>
      </c>
      <c r="Q44" s="116">
        <v>282.7</v>
      </c>
      <c r="R44" s="116">
        <v>99.8</v>
      </c>
      <c r="S44" s="116">
        <v>102.5</v>
      </c>
      <c r="T44" s="116">
        <v>102.2</v>
      </c>
      <c r="U44" s="116">
        <v>54.7</v>
      </c>
      <c r="V44" s="116">
        <v>92.1</v>
      </c>
      <c r="W44" s="116">
        <v>61.7</v>
      </c>
      <c r="X44" s="116">
        <v>105.5</v>
      </c>
      <c r="Y44" s="116">
        <v>70.2</v>
      </c>
      <c r="Z44" s="116">
        <v>103.2</v>
      </c>
      <c r="AA44" s="116">
        <v>173.2</v>
      </c>
      <c r="AB44" s="116">
        <v>92.4</v>
      </c>
      <c r="AC44" s="116">
        <v>102</v>
      </c>
      <c r="AD44" s="116">
        <v>100</v>
      </c>
      <c r="AE44" s="116">
        <v>105</v>
      </c>
      <c r="AF44" s="116">
        <v>103.5</v>
      </c>
      <c r="AG44" s="121">
        <v>90.9</v>
      </c>
      <c r="AH44" s="46" t="s">
        <v>225</v>
      </c>
      <c r="AI44" s="66"/>
      <c r="AJ44" s="39" t="s">
        <v>225</v>
      </c>
      <c r="AK44" s="120">
        <v>103.4</v>
      </c>
      <c r="AL44" s="116">
        <v>81.900000000000006</v>
      </c>
      <c r="AM44" s="116">
        <v>103.7</v>
      </c>
      <c r="AN44" s="116">
        <v>100.5</v>
      </c>
      <c r="AO44" s="116">
        <v>103.6</v>
      </c>
      <c r="AP44" s="116">
        <v>98.9</v>
      </c>
      <c r="AQ44" s="116">
        <v>101.7</v>
      </c>
      <c r="AR44" s="116">
        <v>95.7</v>
      </c>
      <c r="AS44" s="116">
        <v>135.5</v>
      </c>
      <c r="AT44" s="116">
        <v>111.2</v>
      </c>
      <c r="AU44" s="116">
        <v>127.2</v>
      </c>
      <c r="AV44" s="116">
        <v>89.3</v>
      </c>
      <c r="AW44" s="116">
        <v>106.6</v>
      </c>
      <c r="AX44" s="116">
        <v>105</v>
      </c>
      <c r="AY44" s="116">
        <v>43</v>
      </c>
      <c r="AZ44" s="121">
        <v>91.8</v>
      </c>
      <c r="BA44" s="46" t="s">
        <v>225</v>
      </c>
      <c r="BB44" s="54"/>
    </row>
    <row r="45" spans="1:54" ht="13">
      <c r="A45" s="40" t="s">
        <v>119</v>
      </c>
      <c r="B45" s="120">
        <v>99.1</v>
      </c>
      <c r="C45" s="116">
        <v>89.2</v>
      </c>
      <c r="D45" s="116">
        <v>98</v>
      </c>
      <c r="E45" s="116">
        <v>36.5</v>
      </c>
      <c r="F45" s="116">
        <v>104.6</v>
      </c>
      <c r="G45" s="116">
        <v>93.2</v>
      </c>
      <c r="H45" s="116">
        <v>112</v>
      </c>
      <c r="I45" s="116">
        <v>101.1</v>
      </c>
      <c r="J45" s="116">
        <v>113.6</v>
      </c>
      <c r="K45" s="116">
        <v>122.5</v>
      </c>
      <c r="L45" s="116">
        <v>96.7</v>
      </c>
      <c r="M45" s="116">
        <v>62.9</v>
      </c>
      <c r="N45" s="116">
        <v>102.1</v>
      </c>
      <c r="O45" s="116">
        <v>98.4</v>
      </c>
      <c r="P45" s="116">
        <v>109</v>
      </c>
      <c r="Q45" s="116">
        <v>225</v>
      </c>
      <c r="R45" s="116">
        <v>100.3</v>
      </c>
      <c r="S45" s="116">
        <v>100</v>
      </c>
      <c r="T45" s="116">
        <v>98</v>
      </c>
      <c r="U45" s="116">
        <v>41</v>
      </c>
      <c r="V45" s="116">
        <v>98.7</v>
      </c>
      <c r="W45" s="116">
        <v>53.2</v>
      </c>
      <c r="X45" s="116">
        <v>93.1</v>
      </c>
      <c r="Y45" s="116">
        <v>74.5</v>
      </c>
      <c r="Z45" s="116">
        <v>100.1</v>
      </c>
      <c r="AA45" s="116">
        <v>169</v>
      </c>
      <c r="AB45" s="116">
        <v>92.3</v>
      </c>
      <c r="AC45" s="116">
        <v>103.9</v>
      </c>
      <c r="AD45" s="116">
        <v>101.7</v>
      </c>
      <c r="AE45" s="116">
        <v>86.3</v>
      </c>
      <c r="AF45" s="116">
        <v>105.8</v>
      </c>
      <c r="AG45" s="121">
        <v>106.5</v>
      </c>
      <c r="AH45" s="47" t="s">
        <v>119</v>
      </c>
      <c r="AI45" s="66"/>
      <c r="AJ45" s="40" t="s">
        <v>119</v>
      </c>
      <c r="AK45" s="120">
        <v>103.8</v>
      </c>
      <c r="AL45" s="116">
        <v>80.599999999999994</v>
      </c>
      <c r="AM45" s="116">
        <v>103</v>
      </c>
      <c r="AN45" s="116">
        <v>100.5</v>
      </c>
      <c r="AO45" s="116">
        <v>103.8</v>
      </c>
      <c r="AP45" s="116">
        <v>98.5</v>
      </c>
      <c r="AQ45" s="116">
        <v>101.9</v>
      </c>
      <c r="AR45" s="116">
        <v>96.3</v>
      </c>
      <c r="AS45" s="116">
        <v>133.9</v>
      </c>
      <c r="AT45" s="116">
        <v>111.3</v>
      </c>
      <c r="AU45" s="116">
        <v>128.5</v>
      </c>
      <c r="AV45" s="116">
        <v>91.2</v>
      </c>
      <c r="AW45" s="116">
        <v>106</v>
      </c>
      <c r="AX45" s="116">
        <v>103.4</v>
      </c>
      <c r="AY45" s="116">
        <v>42.7</v>
      </c>
      <c r="AZ45" s="121">
        <v>107.5</v>
      </c>
      <c r="BA45" s="47" t="s">
        <v>119</v>
      </c>
      <c r="BB45" s="54"/>
    </row>
    <row r="46" spans="1:54" ht="13">
      <c r="A46" s="40" t="s">
        <v>120</v>
      </c>
      <c r="B46" s="120">
        <v>92.1</v>
      </c>
      <c r="C46" s="116">
        <v>88</v>
      </c>
      <c r="D46" s="116">
        <v>83</v>
      </c>
      <c r="E46" s="116">
        <v>47.9</v>
      </c>
      <c r="F46" s="116">
        <v>92.9</v>
      </c>
      <c r="G46" s="116">
        <v>94.1</v>
      </c>
      <c r="H46" s="116">
        <v>103.8</v>
      </c>
      <c r="I46" s="116">
        <v>92.5</v>
      </c>
      <c r="J46" s="116">
        <v>109.7</v>
      </c>
      <c r="K46" s="116">
        <v>110</v>
      </c>
      <c r="L46" s="116">
        <v>95.1</v>
      </c>
      <c r="M46" s="116">
        <v>70</v>
      </c>
      <c r="N46" s="116">
        <v>99.8</v>
      </c>
      <c r="O46" s="116">
        <v>103.1</v>
      </c>
      <c r="P46" s="116">
        <v>99.4</v>
      </c>
      <c r="Q46" s="116">
        <v>196.2</v>
      </c>
      <c r="R46" s="116">
        <v>91.6</v>
      </c>
      <c r="S46" s="116">
        <v>100</v>
      </c>
      <c r="T46" s="116">
        <v>89.2</v>
      </c>
      <c r="U46" s="116">
        <v>33.299999999999997</v>
      </c>
      <c r="V46" s="116">
        <v>104.3</v>
      </c>
      <c r="W46" s="116">
        <v>70.2</v>
      </c>
      <c r="X46" s="116">
        <v>89.2</v>
      </c>
      <c r="Y46" s="116">
        <v>55.3</v>
      </c>
      <c r="Z46" s="116">
        <v>64.599999999999994</v>
      </c>
      <c r="AA46" s="116">
        <v>109.9</v>
      </c>
      <c r="AB46" s="116">
        <v>90</v>
      </c>
      <c r="AC46" s="116">
        <v>103.9</v>
      </c>
      <c r="AD46" s="116">
        <v>106.2</v>
      </c>
      <c r="AE46" s="116">
        <v>142.5</v>
      </c>
      <c r="AF46" s="116">
        <v>98.7</v>
      </c>
      <c r="AG46" s="121">
        <v>101.3</v>
      </c>
      <c r="AH46" s="47" t="s">
        <v>120</v>
      </c>
      <c r="AI46" s="66"/>
      <c r="AJ46" s="40" t="s">
        <v>120</v>
      </c>
      <c r="AK46" s="120">
        <v>104.3</v>
      </c>
      <c r="AL46" s="116">
        <v>82.7</v>
      </c>
      <c r="AM46" s="116">
        <v>104.7</v>
      </c>
      <c r="AN46" s="116">
        <v>100.7</v>
      </c>
      <c r="AO46" s="116">
        <v>103.2</v>
      </c>
      <c r="AP46" s="116">
        <v>101.9</v>
      </c>
      <c r="AQ46" s="116">
        <v>101.1</v>
      </c>
      <c r="AR46" s="116">
        <v>97.3</v>
      </c>
      <c r="AS46" s="116">
        <v>133.6</v>
      </c>
      <c r="AT46" s="116">
        <v>116.5</v>
      </c>
      <c r="AU46" s="116">
        <v>131.69999999999999</v>
      </c>
      <c r="AV46" s="116">
        <v>91.1</v>
      </c>
      <c r="AW46" s="116">
        <v>106.2</v>
      </c>
      <c r="AX46" s="116">
        <v>103.7</v>
      </c>
      <c r="AY46" s="116">
        <v>42.7</v>
      </c>
      <c r="AZ46" s="121">
        <v>102.3</v>
      </c>
      <c r="BA46" s="47" t="s">
        <v>120</v>
      </c>
      <c r="BB46" s="54"/>
    </row>
    <row r="47" spans="1:54" ht="13">
      <c r="A47" s="40" t="s">
        <v>121</v>
      </c>
      <c r="B47" s="120">
        <v>95.6</v>
      </c>
      <c r="C47" s="116">
        <v>95.2</v>
      </c>
      <c r="D47" s="116">
        <v>89.9</v>
      </c>
      <c r="E47" s="116">
        <v>62.5</v>
      </c>
      <c r="F47" s="116">
        <v>102.9</v>
      </c>
      <c r="G47" s="116">
        <v>101.7</v>
      </c>
      <c r="H47" s="116">
        <v>105.9</v>
      </c>
      <c r="I47" s="116">
        <v>91.4</v>
      </c>
      <c r="J47" s="116">
        <v>102.7</v>
      </c>
      <c r="K47" s="116">
        <v>98.3</v>
      </c>
      <c r="L47" s="116">
        <v>94.3</v>
      </c>
      <c r="M47" s="116">
        <v>81.3</v>
      </c>
      <c r="N47" s="116">
        <v>101.8</v>
      </c>
      <c r="O47" s="116">
        <v>96.9</v>
      </c>
      <c r="P47" s="116">
        <v>94.9</v>
      </c>
      <c r="Q47" s="116">
        <v>188.5</v>
      </c>
      <c r="R47" s="116">
        <v>96.8</v>
      </c>
      <c r="S47" s="116">
        <v>105</v>
      </c>
      <c r="T47" s="116">
        <v>92.7</v>
      </c>
      <c r="U47" s="116">
        <v>46.2</v>
      </c>
      <c r="V47" s="116">
        <v>91.2</v>
      </c>
      <c r="W47" s="116">
        <v>51.1</v>
      </c>
      <c r="X47" s="116">
        <v>92</v>
      </c>
      <c r="Y47" s="116">
        <v>74.5</v>
      </c>
      <c r="Z47" s="116">
        <v>95.7</v>
      </c>
      <c r="AA47" s="116">
        <v>171.8</v>
      </c>
      <c r="AB47" s="116">
        <v>89.7</v>
      </c>
      <c r="AC47" s="116">
        <v>100</v>
      </c>
      <c r="AD47" s="116">
        <v>92.9</v>
      </c>
      <c r="AE47" s="116">
        <v>86.3</v>
      </c>
      <c r="AF47" s="116">
        <v>103.9</v>
      </c>
      <c r="AG47" s="121">
        <v>139</v>
      </c>
      <c r="AH47" s="47" t="s">
        <v>121</v>
      </c>
      <c r="AI47" s="66"/>
      <c r="AJ47" s="40" t="s">
        <v>121</v>
      </c>
      <c r="AK47" s="120">
        <v>103.5</v>
      </c>
      <c r="AL47" s="116">
        <v>80.5</v>
      </c>
      <c r="AM47" s="116">
        <v>102.7</v>
      </c>
      <c r="AN47" s="116">
        <v>100.6</v>
      </c>
      <c r="AO47" s="116">
        <v>103.1</v>
      </c>
      <c r="AP47" s="116">
        <v>103.7</v>
      </c>
      <c r="AQ47" s="116">
        <v>100.8</v>
      </c>
      <c r="AR47" s="116">
        <v>96.5</v>
      </c>
      <c r="AS47" s="116">
        <v>135.9</v>
      </c>
      <c r="AT47" s="116">
        <v>114.8</v>
      </c>
      <c r="AU47" s="116">
        <v>129</v>
      </c>
      <c r="AV47" s="116">
        <v>91.7</v>
      </c>
      <c r="AW47" s="116">
        <v>105.1</v>
      </c>
      <c r="AX47" s="116">
        <v>103.5</v>
      </c>
      <c r="AY47" s="116">
        <v>42.6</v>
      </c>
      <c r="AZ47" s="121">
        <v>101.5</v>
      </c>
      <c r="BA47" s="47" t="s">
        <v>121</v>
      </c>
      <c r="BB47" s="54"/>
    </row>
    <row r="48" spans="1:54" ht="13">
      <c r="A48" s="40" t="s">
        <v>122</v>
      </c>
      <c r="B48" s="120">
        <v>99.1</v>
      </c>
      <c r="C48" s="116">
        <v>100</v>
      </c>
      <c r="D48" s="116">
        <v>99.8</v>
      </c>
      <c r="E48" s="116">
        <v>70.8</v>
      </c>
      <c r="F48" s="116">
        <v>100.6</v>
      </c>
      <c r="G48" s="116">
        <v>89.8</v>
      </c>
      <c r="H48" s="116">
        <v>107.9</v>
      </c>
      <c r="I48" s="116">
        <v>114</v>
      </c>
      <c r="J48" s="116">
        <v>108.6</v>
      </c>
      <c r="K48" s="116">
        <v>98.3</v>
      </c>
      <c r="L48" s="116">
        <v>95.8</v>
      </c>
      <c r="M48" s="116">
        <v>70</v>
      </c>
      <c r="N48" s="116">
        <v>100.7</v>
      </c>
      <c r="O48" s="116">
        <v>95.3</v>
      </c>
      <c r="P48" s="116">
        <v>102.7</v>
      </c>
      <c r="Q48" s="116">
        <v>207.7</v>
      </c>
      <c r="R48" s="116">
        <v>104.4</v>
      </c>
      <c r="S48" s="116">
        <v>121.3</v>
      </c>
      <c r="T48" s="116">
        <v>98.7</v>
      </c>
      <c r="U48" s="116">
        <v>53</v>
      </c>
      <c r="V48" s="116">
        <v>96</v>
      </c>
      <c r="W48" s="116">
        <v>66</v>
      </c>
      <c r="X48" s="116">
        <v>92.4</v>
      </c>
      <c r="Y48" s="116">
        <v>72.3</v>
      </c>
      <c r="Z48" s="116">
        <v>108.4</v>
      </c>
      <c r="AA48" s="116">
        <v>229.6</v>
      </c>
      <c r="AB48" s="116">
        <v>93.1</v>
      </c>
      <c r="AC48" s="116">
        <v>103.9</v>
      </c>
      <c r="AD48" s="116">
        <v>96.4</v>
      </c>
      <c r="AE48" s="116">
        <v>101.3</v>
      </c>
      <c r="AF48" s="116">
        <v>110.1</v>
      </c>
      <c r="AG48" s="121">
        <v>140.30000000000001</v>
      </c>
      <c r="AH48" s="47" t="s">
        <v>122</v>
      </c>
      <c r="AI48" s="66"/>
      <c r="AJ48" s="40" t="s">
        <v>122</v>
      </c>
      <c r="AK48" s="120">
        <v>104.6</v>
      </c>
      <c r="AL48" s="116">
        <v>81.099999999999994</v>
      </c>
      <c r="AM48" s="116">
        <v>105.2</v>
      </c>
      <c r="AN48" s="116">
        <v>100.5</v>
      </c>
      <c r="AO48" s="116">
        <v>101.4</v>
      </c>
      <c r="AP48" s="116">
        <v>104.5</v>
      </c>
      <c r="AQ48" s="116">
        <v>101.6</v>
      </c>
      <c r="AR48" s="116">
        <v>96.6</v>
      </c>
      <c r="AS48" s="116">
        <v>133.69999999999999</v>
      </c>
      <c r="AT48" s="116">
        <v>119.5</v>
      </c>
      <c r="AU48" s="116">
        <v>130</v>
      </c>
      <c r="AV48" s="116">
        <v>93.4</v>
      </c>
      <c r="AW48" s="116">
        <v>106.9</v>
      </c>
      <c r="AX48" s="116">
        <v>103.5</v>
      </c>
      <c r="AY48" s="116">
        <v>42.7</v>
      </c>
      <c r="AZ48" s="121">
        <v>106.7</v>
      </c>
      <c r="BA48" s="47" t="s">
        <v>122</v>
      </c>
      <c r="BB48" s="54"/>
    </row>
    <row r="49" spans="1:54" ht="13">
      <c r="A49" s="40" t="s">
        <v>123</v>
      </c>
      <c r="B49" s="120">
        <v>95.8</v>
      </c>
      <c r="C49" s="116">
        <v>98.8</v>
      </c>
      <c r="D49" s="116">
        <v>89.4</v>
      </c>
      <c r="E49" s="116">
        <v>51</v>
      </c>
      <c r="F49" s="116">
        <v>103.8</v>
      </c>
      <c r="G49" s="116">
        <v>103.4</v>
      </c>
      <c r="H49" s="116">
        <v>104.2</v>
      </c>
      <c r="I49" s="116">
        <v>106.5</v>
      </c>
      <c r="J49" s="116">
        <v>112.1</v>
      </c>
      <c r="K49" s="116">
        <v>125.8</v>
      </c>
      <c r="L49" s="116">
        <v>102</v>
      </c>
      <c r="M49" s="116">
        <v>76.8</v>
      </c>
      <c r="N49" s="116">
        <v>101.3</v>
      </c>
      <c r="O49" s="116">
        <v>93.8</v>
      </c>
      <c r="P49" s="116">
        <v>98.2</v>
      </c>
      <c r="Q49" s="116">
        <v>180.8</v>
      </c>
      <c r="R49" s="116">
        <v>99.5</v>
      </c>
      <c r="S49" s="116">
        <v>126.3</v>
      </c>
      <c r="T49" s="116">
        <v>86.4</v>
      </c>
      <c r="U49" s="116">
        <v>35</v>
      </c>
      <c r="V49" s="116">
        <v>90.3</v>
      </c>
      <c r="W49" s="116">
        <v>63.8</v>
      </c>
      <c r="X49" s="116">
        <v>89.2</v>
      </c>
      <c r="Y49" s="116">
        <v>61.7</v>
      </c>
      <c r="Z49" s="116">
        <v>93.1</v>
      </c>
      <c r="AA49" s="116">
        <v>216.9</v>
      </c>
      <c r="AB49" s="116">
        <v>89</v>
      </c>
      <c r="AC49" s="116">
        <v>100</v>
      </c>
      <c r="AD49" s="116">
        <v>105.5</v>
      </c>
      <c r="AE49" s="116">
        <v>96.3</v>
      </c>
      <c r="AF49" s="116">
        <v>104.7</v>
      </c>
      <c r="AG49" s="121">
        <v>148.1</v>
      </c>
      <c r="AH49" s="47" t="s">
        <v>123</v>
      </c>
      <c r="AI49" s="66"/>
      <c r="AJ49" s="40" t="s">
        <v>123</v>
      </c>
      <c r="AK49" s="120">
        <v>104.3</v>
      </c>
      <c r="AL49" s="116">
        <v>81.900000000000006</v>
      </c>
      <c r="AM49" s="116">
        <v>102.9</v>
      </c>
      <c r="AN49" s="116">
        <v>100.5</v>
      </c>
      <c r="AO49" s="116">
        <v>101.6</v>
      </c>
      <c r="AP49" s="116">
        <v>105.7</v>
      </c>
      <c r="AQ49" s="116">
        <v>101.6</v>
      </c>
      <c r="AR49" s="116">
        <v>96</v>
      </c>
      <c r="AS49" s="116">
        <v>133.30000000000001</v>
      </c>
      <c r="AT49" s="116">
        <v>119.7</v>
      </c>
      <c r="AU49" s="116">
        <v>127.5</v>
      </c>
      <c r="AV49" s="116">
        <v>93.7</v>
      </c>
      <c r="AW49" s="116">
        <v>107.5</v>
      </c>
      <c r="AX49" s="116">
        <v>104.1</v>
      </c>
      <c r="AY49" s="116">
        <v>42.7</v>
      </c>
      <c r="AZ49" s="121">
        <v>102.3</v>
      </c>
      <c r="BA49" s="47" t="s">
        <v>123</v>
      </c>
      <c r="BB49" s="54"/>
    </row>
    <row r="50" spans="1:54" ht="13">
      <c r="A50" s="40" t="s">
        <v>124</v>
      </c>
      <c r="B50" s="120">
        <v>96</v>
      </c>
      <c r="C50" s="116">
        <v>97.6</v>
      </c>
      <c r="D50" s="116">
        <v>94</v>
      </c>
      <c r="E50" s="116">
        <v>46.9</v>
      </c>
      <c r="F50" s="116">
        <v>100.9</v>
      </c>
      <c r="G50" s="116">
        <v>98.3</v>
      </c>
      <c r="H50" s="116">
        <v>106.4</v>
      </c>
      <c r="I50" s="116">
        <v>103.2</v>
      </c>
      <c r="J50" s="116">
        <v>105</v>
      </c>
      <c r="K50" s="116">
        <v>100.8</v>
      </c>
      <c r="L50" s="116">
        <v>103.3</v>
      </c>
      <c r="M50" s="116">
        <v>79.5</v>
      </c>
      <c r="N50" s="116">
        <v>99.6</v>
      </c>
      <c r="O50" s="116">
        <v>103.1</v>
      </c>
      <c r="P50" s="116">
        <v>95.8</v>
      </c>
      <c r="Q50" s="116">
        <v>173.1</v>
      </c>
      <c r="R50" s="116">
        <v>102.1</v>
      </c>
      <c r="S50" s="116">
        <v>122.5</v>
      </c>
      <c r="T50" s="116">
        <v>89.8</v>
      </c>
      <c r="U50" s="116">
        <v>36.799999999999997</v>
      </c>
      <c r="V50" s="116">
        <v>97.6</v>
      </c>
      <c r="W50" s="116">
        <v>72.3</v>
      </c>
      <c r="X50" s="116">
        <v>89.6</v>
      </c>
      <c r="Y50" s="116">
        <v>63.8</v>
      </c>
      <c r="Z50" s="116">
        <v>96.2</v>
      </c>
      <c r="AA50" s="116">
        <v>191.5</v>
      </c>
      <c r="AB50" s="116">
        <v>88.6</v>
      </c>
      <c r="AC50" s="116">
        <v>98</v>
      </c>
      <c r="AD50" s="116">
        <v>83.4</v>
      </c>
      <c r="AE50" s="116">
        <v>80</v>
      </c>
      <c r="AF50" s="116">
        <v>104.5</v>
      </c>
      <c r="AG50" s="121">
        <v>146.80000000000001</v>
      </c>
      <c r="AH50" s="47" t="s">
        <v>124</v>
      </c>
      <c r="AI50" s="66"/>
      <c r="AJ50" s="40" t="s">
        <v>124</v>
      </c>
      <c r="AK50" s="120">
        <v>104.4</v>
      </c>
      <c r="AL50" s="116">
        <v>79.900000000000006</v>
      </c>
      <c r="AM50" s="116">
        <v>103.6</v>
      </c>
      <c r="AN50" s="116">
        <v>98.9</v>
      </c>
      <c r="AO50" s="116">
        <v>102.5</v>
      </c>
      <c r="AP50" s="116">
        <v>105.3</v>
      </c>
      <c r="AQ50" s="116">
        <v>101.5</v>
      </c>
      <c r="AR50" s="116">
        <v>94.3</v>
      </c>
      <c r="AS50" s="116">
        <v>133.69999999999999</v>
      </c>
      <c r="AT50" s="116">
        <v>119.7</v>
      </c>
      <c r="AU50" s="116">
        <v>129.30000000000001</v>
      </c>
      <c r="AV50" s="116">
        <v>91</v>
      </c>
      <c r="AW50" s="116">
        <v>107.4</v>
      </c>
      <c r="AX50" s="116">
        <v>105</v>
      </c>
      <c r="AY50" s="116">
        <v>40.6</v>
      </c>
      <c r="AZ50" s="121">
        <v>101.6</v>
      </c>
      <c r="BA50" s="47" t="s">
        <v>124</v>
      </c>
      <c r="BB50" s="54"/>
    </row>
    <row r="51" spans="1:54" ht="13">
      <c r="A51" s="40" t="s">
        <v>172</v>
      </c>
      <c r="B51" s="120">
        <v>89.3</v>
      </c>
      <c r="C51" s="116">
        <v>91.6</v>
      </c>
      <c r="D51" s="116">
        <v>85</v>
      </c>
      <c r="E51" s="116">
        <v>77.099999999999994</v>
      </c>
      <c r="F51" s="116">
        <v>89.6</v>
      </c>
      <c r="G51" s="116">
        <v>88.1</v>
      </c>
      <c r="H51" s="116">
        <v>103.1</v>
      </c>
      <c r="I51" s="116">
        <v>117.2</v>
      </c>
      <c r="J51" s="116">
        <v>94.7</v>
      </c>
      <c r="K51" s="116">
        <v>100</v>
      </c>
      <c r="L51" s="116">
        <v>95.7</v>
      </c>
      <c r="M51" s="116">
        <v>76.3</v>
      </c>
      <c r="N51" s="116">
        <v>97.1</v>
      </c>
      <c r="O51" s="116">
        <v>109.4</v>
      </c>
      <c r="P51" s="116">
        <v>96.5</v>
      </c>
      <c r="Q51" s="116">
        <v>148.1</v>
      </c>
      <c r="R51" s="116">
        <v>88.1</v>
      </c>
      <c r="S51" s="116">
        <v>88.8</v>
      </c>
      <c r="T51" s="116">
        <v>91.5</v>
      </c>
      <c r="U51" s="116">
        <v>90.6</v>
      </c>
      <c r="V51" s="116">
        <v>83.1</v>
      </c>
      <c r="W51" s="116">
        <v>55.3</v>
      </c>
      <c r="X51" s="116">
        <v>91.6</v>
      </c>
      <c r="Y51" s="116">
        <v>83</v>
      </c>
      <c r="Z51" s="116">
        <v>84.8</v>
      </c>
      <c r="AA51" s="116">
        <v>154.9</v>
      </c>
      <c r="AB51" s="116">
        <v>82.9</v>
      </c>
      <c r="AC51" s="116">
        <v>74.5</v>
      </c>
      <c r="AD51" s="116">
        <v>90.1</v>
      </c>
      <c r="AE51" s="116">
        <v>103.8</v>
      </c>
      <c r="AF51" s="116">
        <v>93.8</v>
      </c>
      <c r="AG51" s="121">
        <v>124.7</v>
      </c>
      <c r="AH51" s="47" t="s">
        <v>172</v>
      </c>
      <c r="AI51" s="66"/>
      <c r="AJ51" s="40" t="s">
        <v>172</v>
      </c>
      <c r="AK51" s="120">
        <v>105.1</v>
      </c>
      <c r="AL51" s="116">
        <v>87</v>
      </c>
      <c r="AM51" s="116">
        <v>108.8</v>
      </c>
      <c r="AN51" s="116">
        <v>97.4</v>
      </c>
      <c r="AO51" s="116">
        <v>102.5</v>
      </c>
      <c r="AP51" s="116">
        <v>103.9</v>
      </c>
      <c r="AQ51" s="116">
        <v>101.9</v>
      </c>
      <c r="AR51" s="116">
        <v>95.2</v>
      </c>
      <c r="AS51" s="116">
        <v>133.30000000000001</v>
      </c>
      <c r="AT51" s="116">
        <v>119.9</v>
      </c>
      <c r="AU51" s="116">
        <v>123.6</v>
      </c>
      <c r="AV51" s="116">
        <v>102.4</v>
      </c>
      <c r="AW51" s="116">
        <v>107.5</v>
      </c>
      <c r="AX51" s="116">
        <v>103.7</v>
      </c>
      <c r="AY51" s="116">
        <v>40.5</v>
      </c>
      <c r="AZ51" s="121">
        <v>105.6</v>
      </c>
      <c r="BA51" s="47" t="s">
        <v>172</v>
      </c>
      <c r="BB51" s="54"/>
    </row>
    <row r="52" spans="1:54" ht="13">
      <c r="A52" s="40" t="s">
        <v>114</v>
      </c>
      <c r="B52" s="120">
        <v>92.8</v>
      </c>
      <c r="C52" s="116">
        <v>96.4</v>
      </c>
      <c r="D52" s="116">
        <v>95.2</v>
      </c>
      <c r="E52" s="116">
        <v>108.3</v>
      </c>
      <c r="F52" s="116">
        <v>99.6</v>
      </c>
      <c r="G52" s="116">
        <v>92.4</v>
      </c>
      <c r="H52" s="116">
        <v>100.1</v>
      </c>
      <c r="I52" s="116">
        <v>100</v>
      </c>
      <c r="J52" s="116">
        <v>95.5</v>
      </c>
      <c r="K52" s="116">
        <v>149.19999999999999</v>
      </c>
      <c r="L52" s="116">
        <v>94.5</v>
      </c>
      <c r="M52" s="116">
        <v>82.1</v>
      </c>
      <c r="N52" s="116">
        <v>99.3</v>
      </c>
      <c r="O52" s="116">
        <v>89.1</v>
      </c>
      <c r="P52" s="116">
        <v>91</v>
      </c>
      <c r="Q52" s="116">
        <v>138.5</v>
      </c>
      <c r="R52" s="116">
        <v>88.7</v>
      </c>
      <c r="S52" s="116">
        <v>92.5</v>
      </c>
      <c r="T52" s="116">
        <v>93.9</v>
      </c>
      <c r="U52" s="116">
        <v>108.5</v>
      </c>
      <c r="V52" s="116">
        <v>87.3</v>
      </c>
      <c r="W52" s="116">
        <v>70.2</v>
      </c>
      <c r="X52" s="116">
        <v>93.1</v>
      </c>
      <c r="Y52" s="116">
        <v>63.8</v>
      </c>
      <c r="Z52" s="116">
        <v>89.8</v>
      </c>
      <c r="AA52" s="116">
        <v>180.3</v>
      </c>
      <c r="AB52" s="116">
        <v>85.4</v>
      </c>
      <c r="AC52" s="116">
        <v>70.599999999999994</v>
      </c>
      <c r="AD52" s="116">
        <v>80.099999999999994</v>
      </c>
      <c r="AE52" s="116">
        <v>75</v>
      </c>
      <c r="AF52" s="116">
        <v>96.7</v>
      </c>
      <c r="AG52" s="121">
        <v>141.6</v>
      </c>
      <c r="AH52" s="47" t="s">
        <v>114</v>
      </c>
      <c r="AI52" s="66"/>
      <c r="AJ52" s="40" t="s">
        <v>114</v>
      </c>
      <c r="AK52" s="120">
        <v>105</v>
      </c>
      <c r="AL52" s="116">
        <v>85.4</v>
      </c>
      <c r="AM52" s="116">
        <v>108.3</v>
      </c>
      <c r="AN52" s="116">
        <v>96.5</v>
      </c>
      <c r="AO52" s="116">
        <v>102.5</v>
      </c>
      <c r="AP52" s="116">
        <v>103.1</v>
      </c>
      <c r="AQ52" s="116">
        <v>101.9</v>
      </c>
      <c r="AR52" s="116">
        <v>95.6</v>
      </c>
      <c r="AS52" s="116">
        <v>133.69999999999999</v>
      </c>
      <c r="AT52" s="116">
        <v>120</v>
      </c>
      <c r="AU52" s="116">
        <v>122.9</v>
      </c>
      <c r="AV52" s="116">
        <v>105.8</v>
      </c>
      <c r="AW52" s="116">
        <v>107.6</v>
      </c>
      <c r="AX52" s="116">
        <v>103.8</v>
      </c>
      <c r="AY52" s="116">
        <v>41.8</v>
      </c>
      <c r="AZ52" s="121">
        <v>105.7</v>
      </c>
      <c r="BA52" s="47" t="s">
        <v>114</v>
      </c>
      <c r="BB52" s="54"/>
    </row>
    <row r="53" spans="1:54" ht="13">
      <c r="A53" s="40" t="s">
        <v>115</v>
      </c>
      <c r="B53" s="120">
        <v>95</v>
      </c>
      <c r="C53" s="116">
        <v>95.2</v>
      </c>
      <c r="D53" s="116">
        <v>101.2</v>
      </c>
      <c r="E53" s="116">
        <v>125</v>
      </c>
      <c r="F53" s="116">
        <v>95.5</v>
      </c>
      <c r="G53" s="116">
        <v>85.6</v>
      </c>
      <c r="H53" s="116">
        <v>103.6</v>
      </c>
      <c r="I53" s="116">
        <v>119.4</v>
      </c>
      <c r="J53" s="116">
        <v>98</v>
      </c>
      <c r="K53" s="116">
        <v>130</v>
      </c>
      <c r="L53" s="116">
        <v>100.1</v>
      </c>
      <c r="M53" s="116">
        <v>76.599999999999994</v>
      </c>
      <c r="N53" s="116">
        <v>91.8</v>
      </c>
      <c r="O53" s="116">
        <v>85.9</v>
      </c>
      <c r="P53" s="116">
        <v>104.3</v>
      </c>
      <c r="Q53" s="116">
        <v>163.5</v>
      </c>
      <c r="R53" s="116">
        <v>92</v>
      </c>
      <c r="S53" s="116">
        <v>110</v>
      </c>
      <c r="T53" s="116">
        <v>104.2</v>
      </c>
      <c r="U53" s="116">
        <v>125.6</v>
      </c>
      <c r="V53" s="116">
        <v>98.4</v>
      </c>
      <c r="W53" s="116">
        <v>59.6</v>
      </c>
      <c r="X53" s="116">
        <v>94.8</v>
      </c>
      <c r="Y53" s="116">
        <v>68.099999999999994</v>
      </c>
      <c r="Z53" s="116">
        <v>103.8</v>
      </c>
      <c r="AA53" s="116">
        <v>216.9</v>
      </c>
      <c r="AB53" s="116">
        <v>88.2</v>
      </c>
      <c r="AC53" s="116">
        <v>66.7</v>
      </c>
      <c r="AD53" s="116">
        <v>83.4</v>
      </c>
      <c r="AE53" s="116">
        <v>71.3</v>
      </c>
      <c r="AF53" s="116">
        <v>95.7</v>
      </c>
      <c r="AG53" s="121">
        <v>128.6</v>
      </c>
      <c r="AH53" s="47" t="s">
        <v>115</v>
      </c>
      <c r="AI53" s="66"/>
      <c r="AJ53" s="40" t="s">
        <v>115</v>
      </c>
      <c r="AK53" s="120">
        <v>102.4</v>
      </c>
      <c r="AL53" s="116">
        <v>85.6</v>
      </c>
      <c r="AM53" s="116">
        <v>103</v>
      </c>
      <c r="AN53" s="116">
        <v>95.1</v>
      </c>
      <c r="AO53" s="116">
        <v>101.6</v>
      </c>
      <c r="AP53" s="116">
        <v>102.3</v>
      </c>
      <c r="AQ53" s="116">
        <v>101.3</v>
      </c>
      <c r="AR53" s="116">
        <v>95</v>
      </c>
      <c r="AS53" s="116">
        <v>134.30000000000001</v>
      </c>
      <c r="AT53" s="116">
        <v>120.1</v>
      </c>
      <c r="AU53" s="116">
        <v>117.1</v>
      </c>
      <c r="AV53" s="116">
        <v>102.2</v>
      </c>
      <c r="AW53" s="116">
        <v>94.9</v>
      </c>
      <c r="AX53" s="116">
        <v>103.1</v>
      </c>
      <c r="AY53" s="116">
        <v>39.9</v>
      </c>
      <c r="AZ53" s="121">
        <v>103.5</v>
      </c>
      <c r="BA53" s="47" t="s">
        <v>115</v>
      </c>
      <c r="BB53" s="54"/>
    </row>
    <row r="54" spans="1:54" ht="13">
      <c r="A54" s="41" t="s">
        <v>116</v>
      </c>
      <c r="B54" s="120">
        <v>99.1</v>
      </c>
      <c r="C54" s="116">
        <v>97.6</v>
      </c>
      <c r="D54" s="116">
        <v>94.5</v>
      </c>
      <c r="E54" s="116">
        <v>104.2</v>
      </c>
      <c r="F54" s="116">
        <v>103.5</v>
      </c>
      <c r="G54" s="116">
        <v>94.1</v>
      </c>
      <c r="H54" s="116">
        <v>110.9</v>
      </c>
      <c r="I54" s="116">
        <v>120.4</v>
      </c>
      <c r="J54" s="116">
        <v>103.3</v>
      </c>
      <c r="K54" s="116">
        <v>122.5</v>
      </c>
      <c r="L54" s="116">
        <v>96.4</v>
      </c>
      <c r="M54" s="116">
        <v>69.2</v>
      </c>
      <c r="N54" s="116">
        <v>101.5</v>
      </c>
      <c r="O54" s="116">
        <v>93.8</v>
      </c>
      <c r="P54" s="116">
        <v>109.9</v>
      </c>
      <c r="Q54" s="116">
        <v>234.6</v>
      </c>
      <c r="R54" s="116">
        <v>94.2</v>
      </c>
      <c r="S54" s="116">
        <v>83.8</v>
      </c>
      <c r="T54" s="116">
        <v>93.7</v>
      </c>
      <c r="U54" s="116">
        <v>47</v>
      </c>
      <c r="V54" s="116">
        <v>95.5</v>
      </c>
      <c r="W54" s="116">
        <v>70.2</v>
      </c>
      <c r="X54" s="116">
        <v>94.5</v>
      </c>
      <c r="Y54" s="116">
        <v>68.099999999999994</v>
      </c>
      <c r="Z54" s="116">
        <v>115.3</v>
      </c>
      <c r="AA54" s="116">
        <v>254.9</v>
      </c>
      <c r="AB54" s="116">
        <v>92.5</v>
      </c>
      <c r="AC54" s="116">
        <v>76.5</v>
      </c>
      <c r="AD54" s="116">
        <v>97.7</v>
      </c>
      <c r="AE54" s="116">
        <v>102.5</v>
      </c>
      <c r="AF54" s="116">
        <v>97.8</v>
      </c>
      <c r="AG54" s="121">
        <v>119.5</v>
      </c>
      <c r="AH54" s="47" t="s">
        <v>116</v>
      </c>
      <c r="AI54" s="66"/>
      <c r="AJ54" s="40" t="s">
        <v>116</v>
      </c>
      <c r="AK54" s="120">
        <v>103.5</v>
      </c>
      <c r="AL54" s="116">
        <v>86.2</v>
      </c>
      <c r="AM54" s="116">
        <v>108</v>
      </c>
      <c r="AN54" s="116">
        <v>95.2</v>
      </c>
      <c r="AO54" s="116">
        <v>102.8</v>
      </c>
      <c r="AP54" s="116">
        <v>101.4</v>
      </c>
      <c r="AQ54" s="116">
        <v>100.3</v>
      </c>
      <c r="AR54" s="116">
        <v>96.3</v>
      </c>
      <c r="AS54" s="116">
        <v>133.19999999999999</v>
      </c>
      <c r="AT54" s="116">
        <v>122.1</v>
      </c>
      <c r="AU54" s="116">
        <v>123.1</v>
      </c>
      <c r="AV54" s="116">
        <v>98.6</v>
      </c>
      <c r="AW54" s="116">
        <v>95.3</v>
      </c>
      <c r="AX54" s="116">
        <v>103.1</v>
      </c>
      <c r="AY54" s="116">
        <v>41.8</v>
      </c>
      <c r="AZ54" s="121">
        <v>107.8</v>
      </c>
      <c r="BA54" s="47" t="s">
        <v>116</v>
      </c>
      <c r="BB54" s="54"/>
    </row>
    <row r="55" spans="1:54" s="104" customFormat="1" ht="13">
      <c r="A55" s="40" t="s">
        <v>117</v>
      </c>
      <c r="B55" s="120">
        <v>93.7</v>
      </c>
      <c r="C55" s="116">
        <v>95.2</v>
      </c>
      <c r="D55" s="116">
        <v>86</v>
      </c>
      <c r="E55" s="116">
        <v>95.8</v>
      </c>
      <c r="F55" s="116">
        <v>92.9</v>
      </c>
      <c r="G55" s="116">
        <v>93.2</v>
      </c>
      <c r="H55" s="116">
        <v>96.4</v>
      </c>
      <c r="I55" s="116">
        <v>108.6</v>
      </c>
      <c r="J55" s="116">
        <v>93.5</v>
      </c>
      <c r="K55" s="116">
        <v>99.2</v>
      </c>
      <c r="L55" s="116">
        <v>96.8</v>
      </c>
      <c r="M55" s="116">
        <v>64.7</v>
      </c>
      <c r="N55" s="116">
        <v>95.9</v>
      </c>
      <c r="O55" s="116">
        <v>98.4</v>
      </c>
      <c r="P55" s="116">
        <v>97.9</v>
      </c>
      <c r="Q55" s="116">
        <v>200</v>
      </c>
      <c r="R55" s="116">
        <v>87.7</v>
      </c>
      <c r="S55" s="116">
        <v>90</v>
      </c>
      <c r="T55" s="116">
        <v>82.3</v>
      </c>
      <c r="U55" s="116">
        <v>47.9</v>
      </c>
      <c r="V55" s="116">
        <v>111.6</v>
      </c>
      <c r="W55" s="116">
        <v>91.5</v>
      </c>
      <c r="X55" s="116">
        <v>93.4</v>
      </c>
      <c r="Y55" s="116">
        <v>68.099999999999994</v>
      </c>
      <c r="Z55" s="116">
        <v>103.2</v>
      </c>
      <c r="AA55" s="116">
        <v>236.6</v>
      </c>
      <c r="AB55" s="116">
        <v>86.8</v>
      </c>
      <c r="AC55" s="116">
        <v>64.7</v>
      </c>
      <c r="AD55" s="116">
        <v>91.4</v>
      </c>
      <c r="AE55" s="116">
        <v>90</v>
      </c>
      <c r="AF55" s="116">
        <v>96.3</v>
      </c>
      <c r="AG55" s="121">
        <v>157.1</v>
      </c>
      <c r="AH55" s="47" t="s">
        <v>117</v>
      </c>
      <c r="AI55" s="66"/>
      <c r="AJ55" s="40" t="s">
        <v>117</v>
      </c>
      <c r="AK55" s="120">
        <v>103.4</v>
      </c>
      <c r="AL55" s="116">
        <v>88.7</v>
      </c>
      <c r="AM55" s="116">
        <v>107.3</v>
      </c>
      <c r="AN55" s="116">
        <v>95.3</v>
      </c>
      <c r="AO55" s="116">
        <v>104.5</v>
      </c>
      <c r="AP55" s="116">
        <v>98.4</v>
      </c>
      <c r="AQ55" s="116">
        <v>98.9</v>
      </c>
      <c r="AR55" s="116">
        <v>94.8</v>
      </c>
      <c r="AS55" s="116">
        <v>134.9</v>
      </c>
      <c r="AT55" s="116">
        <v>122.5</v>
      </c>
      <c r="AU55" s="116">
        <v>128.9</v>
      </c>
      <c r="AV55" s="116">
        <v>96.3</v>
      </c>
      <c r="AW55" s="116">
        <v>96</v>
      </c>
      <c r="AX55" s="116">
        <v>102.5</v>
      </c>
      <c r="AY55" s="116">
        <v>41.6</v>
      </c>
      <c r="AZ55" s="121">
        <v>106.5</v>
      </c>
      <c r="BA55" s="47" t="s">
        <v>117</v>
      </c>
      <c r="BB55" s="103"/>
    </row>
    <row r="56" spans="1:54" ht="13.5" thickBot="1">
      <c r="A56" s="42" t="s">
        <v>118</v>
      </c>
      <c r="B56" s="127">
        <v>100.2</v>
      </c>
      <c r="C56" s="128">
        <v>90.4</v>
      </c>
      <c r="D56" s="128">
        <v>101.8</v>
      </c>
      <c r="E56" s="128">
        <v>67.7</v>
      </c>
      <c r="F56" s="128">
        <v>102.9</v>
      </c>
      <c r="G56" s="128">
        <v>81.400000000000006</v>
      </c>
      <c r="H56" s="128">
        <v>112.2</v>
      </c>
      <c r="I56" s="128">
        <v>95.7</v>
      </c>
      <c r="J56" s="128">
        <v>98.2</v>
      </c>
      <c r="K56" s="128">
        <v>102.5</v>
      </c>
      <c r="L56" s="128">
        <v>95.1</v>
      </c>
      <c r="M56" s="128">
        <v>70.3</v>
      </c>
      <c r="N56" s="128">
        <v>101</v>
      </c>
      <c r="O56" s="128">
        <v>92.2</v>
      </c>
      <c r="P56" s="128">
        <v>112.2</v>
      </c>
      <c r="Q56" s="128">
        <v>198.1</v>
      </c>
      <c r="R56" s="128">
        <v>97.3</v>
      </c>
      <c r="S56" s="128">
        <v>86.3</v>
      </c>
      <c r="T56" s="128">
        <v>100.7</v>
      </c>
      <c r="U56" s="128">
        <v>65.8</v>
      </c>
      <c r="V56" s="128">
        <v>100.9</v>
      </c>
      <c r="W56" s="128">
        <v>85.1</v>
      </c>
      <c r="X56" s="128">
        <v>97.4</v>
      </c>
      <c r="Y56" s="128">
        <v>59.6</v>
      </c>
      <c r="Z56" s="128">
        <v>116.4</v>
      </c>
      <c r="AA56" s="128">
        <v>233.8</v>
      </c>
      <c r="AB56" s="128">
        <v>93.5</v>
      </c>
      <c r="AC56" s="128">
        <v>66.7</v>
      </c>
      <c r="AD56" s="128">
        <v>88.7</v>
      </c>
      <c r="AE56" s="128">
        <v>63.8</v>
      </c>
      <c r="AF56" s="128">
        <v>100.4</v>
      </c>
      <c r="AG56" s="128">
        <v>115.6</v>
      </c>
      <c r="AH56" s="48" t="s">
        <v>118</v>
      </c>
      <c r="AI56" s="66"/>
      <c r="AJ56" s="42" t="s">
        <v>118</v>
      </c>
      <c r="AK56" s="128">
        <v>103.7</v>
      </c>
      <c r="AL56" s="128">
        <v>89.1</v>
      </c>
      <c r="AM56" s="128">
        <v>102.8</v>
      </c>
      <c r="AN56" s="128">
        <v>97.4</v>
      </c>
      <c r="AO56" s="128">
        <v>104.6</v>
      </c>
      <c r="AP56" s="128">
        <v>98.6</v>
      </c>
      <c r="AQ56" s="128">
        <v>100</v>
      </c>
      <c r="AR56" s="128">
        <v>94</v>
      </c>
      <c r="AS56" s="128">
        <v>135.9</v>
      </c>
      <c r="AT56" s="128">
        <v>121.6</v>
      </c>
      <c r="AU56" s="128">
        <v>131</v>
      </c>
      <c r="AV56" s="128">
        <v>95.5</v>
      </c>
      <c r="AW56" s="128">
        <v>101.1</v>
      </c>
      <c r="AX56" s="128">
        <v>101.8</v>
      </c>
      <c r="AY56" s="128">
        <v>41.7</v>
      </c>
      <c r="AZ56" s="128">
        <v>108.9</v>
      </c>
      <c r="BA56" s="48" t="s">
        <v>118</v>
      </c>
      <c r="BB56" s="108"/>
    </row>
    <row r="57" spans="1:54" ht="10" thickTop="1">
      <c r="A57" s="76"/>
      <c r="B57" s="35"/>
      <c r="C57" s="35"/>
      <c r="D57" s="35"/>
      <c r="E57" s="35"/>
      <c r="F57" s="35"/>
      <c r="G57" s="35"/>
      <c r="H57" s="35"/>
      <c r="I57" s="35"/>
      <c r="J57" s="35"/>
      <c r="K57" s="35"/>
      <c r="L57" s="35"/>
      <c r="M57" s="35"/>
      <c r="N57" s="35"/>
      <c r="O57" s="35"/>
      <c r="P57" s="35"/>
      <c r="Q57" s="35"/>
      <c r="R57" s="35"/>
      <c r="S57" s="35"/>
      <c r="T57" s="35"/>
      <c r="U57" s="35"/>
      <c r="V57" s="36"/>
      <c r="W57" s="35"/>
      <c r="X57" s="35"/>
      <c r="Y57" s="35"/>
      <c r="Z57" s="35"/>
      <c r="AA57" s="35"/>
      <c r="AB57" s="35"/>
      <c r="AC57" s="35"/>
      <c r="AD57" s="35"/>
      <c r="AE57" s="35"/>
      <c r="AF57" s="35"/>
      <c r="AG57" s="35"/>
      <c r="AH57" s="77" t="str">
        <f>ⅰ.賃金!M24</f>
        <v>令和8年6月</v>
      </c>
      <c r="AI57" s="80"/>
      <c r="AJ57" s="79"/>
      <c r="AK57" s="35"/>
      <c r="AL57" s="35"/>
      <c r="AM57" s="35"/>
      <c r="AN57" s="35"/>
      <c r="AO57" s="35"/>
      <c r="AP57" s="35"/>
      <c r="AQ57" s="35"/>
      <c r="AR57" s="35"/>
      <c r="AS57" s="35"/>
      <c r="AT57" s="35"/>
      <c r="AU57" s="35"/>
      <c r="AV57" s="35"/>
      <c r="AW57" s="35"/>
      <c r="AX57" s="35"/>
      <c r="AY57" s="35"/>
      <c r="AZ57" s="36"/>
      <c r="BA57" s="77" t="str">
        <f>ⅰ.賃金!M24</f>
        <v>令和8年6月</v>
      </c>
      <c r="BB57" s="80"/>
    </row>
    <row r="58" spans="1:54" ht="13">
      <c r="A58" s="54"/>
      <c r="B58" s="54"/>
      <c r="C58" s="54"/>
      <c r="D58" s="54"/>
      <c r="E58" s="54"/>
      <c r="F58" s="54"/>
      <c r="G58" s="54"/>
      <c r="H58" s="54"/>
      <c r="I58" s="54"/>
      <c r="J58" s="54"/>
      <c r="K58" s="54"/>
      <c r="L58" s="111"/>
      <c r="M58" s="54"/>
      <c r="N58" s="54"/>
      <c r="O58" s="54"/>
      <c r="P58" s="54"/>
      <c r="Q58" s="54"/>
      <c r="R58" s="54"/>
      <c r="S58" s="54"/>
      <c r="T58" s="54"/>
      <c r="U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row>
    <row r="59" spans="1:54" s="112" customFormat="1">
      <c r="C59" s="21"/>
      <c r="E59" s="21"/>
      <c r="G59" s="21"/>
      <c r="I59" s="21"/>
      <c r="K59" s="21"/>
      <c r="M59" s="21"/>
      <c r="O59" s="21"/>
      <c r="Q59" s="21"/>
      <c r="S59" s="21"/>
      <c r="U59" s="21"/>
      <c r="W59" s="21"/>
      <c r="X59" s="21"/>
      <c r="Y59" s="21"/>
      <c r="Z59" s="21"/>
      <c r="AA59" s="21"/>
      <c r="AB59" s="21"/>
      <c r="AC59" s="21"/>
      <c r="AD59" s="21"/>
      <c r="AE59" s="21"/>
      <c r="AF59" s="21"/>
      <c r="AG59" s="21"/>
      <c r="AH59" s="21"/>
      <c r="AI59" s="21"/>
    </row>
    <row r="61" spans="1:54" ht="13">
      <c r="BA61" s="54"/>
      <c r="BB61" s="54"/>
    </row>
    <row r="62" spans="1:54" ht="13">
      <c r="BA62" s="54"/>
      <c r="BB62" s="54"/>
    </row>
    <row r="63" spans="1:54" ht="13">
      <c r="BA63" s="54"/>
      <c r="BB63" s="54"/>
    </row>
  </sheetData>
  <sheetProtection formatCells="0" formatColumns="0"/>
  <mergeCells count="74">
    <mergeCell ref="V2:W2"/>
    <mergeCell ref="AY2:AZ2"/>
    <mergeCell ref="B5:C7"/>
    <mergeCell ref="D5:E7"/>
    <mergeCell ref="F5:G7"/>
    <mergeCell ref="H5:I7"/>
    <mergeCell ref="J5:K7"/>
    <mergeCell ref="L5:M7"/>
    <mergeCell ref="N5:O7"/>
    <mergeCell ref="P5:Q7"/>
    <mergeCell ref="R5:S7"/>
    <mergeCell ref="T5:U7"/>
    <mergeCell ref="V5:W7"/>
    <mergeCell ref="X5:Y7"/>
    <mergeCell ref="Z5:AA7"/>
    <mergeCell ref="AM5:AM8"/>
    <mergeCell ref="AN5:AN8"/>
    <mergeCell ref="AO5:AO8"/>
    <mergeCell ref="AP5:AP8"/>
    <mergeCell ref="AQ5:AQ8"/>
    <mergeCell ref="AR5:AR8"/>
    <mergeCell ref="AS5:AS8"/>
    <mergeCell ref="AT5:AT8"/>
    <mergeCell ref="AU5:AU8"/>
    <mergeCell ref="AV5:AV8"/>
    <mergeCell ref="V33:W35"/>
    <mergeCell ref="X33:Y35"/>
    <mergeCell ref="Z33:AA35"/>
    <mergeCell ref="AB33:AC35"/>
    <mergeCell ref="AD33:AE35"/>
    <mergeCell ref="AF33:AG35"/>
    <mergeCell ref="AJ33:AJ36"/>
    <mergeCell ref="AL33:AL36"/>
    <mergeCell ref="AM33:AM36"/>
    <mergeCell ref="AN33:AN36"/>
    <mergeCell ref="AK33:AK36"/>
    <mergeCell ref="AO33:AO36"/>
    <mergeCell ref="L33:M35"/>
    <mergeCell ref="N33:O35"/>
    <mergeCell ref="P33:Q35"/>
    <mergeCell ref="R33:S35"/>
    <mergeCell ref="T33:U35"/>
    <mergeCell ref="B33:C35"/>
    <mergeCell ref="D33:E35"/>
    <mergeCell ref="F33:G35"/>
    <mergeCell ref="H33:I35"/>
    <mergeCell ref="J33:K35"/>
    <mergeCell ref="AP33:AP36"/>
    <mergeCell ref="AQ33:AQ36"/>
    <mergeCell ref="AR33:AR36"/>
    <mergeCell ref="AS33:AS36"/>
    <mergeCell ref="AT33:AT36"/>
    <mergeCell ref="AJ5:AJ8"/>
    <mergeCell ref="AK5:AK8"/>
    <mergeCell ref="AL5:AL8"/>
    <mergeCell ref="AB5:AC7"/>
    <mergeCell ref="AD5:AE7"/>
    <mergeCell ref="AF5:AG7"/>
    <mergeCell ref="A33:A36"/>
    <mergeCell ref="AH33:AH36"/>
    <mergeCell ref="BA33:BA36"/>
    <mergeCell ref="AW5:AW8"/>
    <mergeCell ref="AX5:AX8"/>
    <mergeCell ref="AY5:AY8"/>
    <mergeCell ref="AZ5:AZ8"/>
    <mergeCell ref="BA5:BA8"/>
    <mergeCell ref="AY33:AY36"/>
    <mergeCell ref="AZ33:AZ36"/>
    <mergeCell ref="AU33:AU36"/>
    <mergeCell ref="AV33:AV36"/>
    <mergeCell ref="AW33:AW36"/>
    <mergeCell ref="AX33:AX36"/>
    <mergeCell ref="A5:A8"/>
    <mergeCell ref="AH5:AH8"/>
  </mergeCells>
  <phoneticPr fontId="23"/>
  <hyperlinks>
    <hyperlink ref="A1" location="目次!B2" display="［目次へ戻る］" xr:uid="{00000000-0004-0000-0600-000000000000}"/>
  </hyperlinks>
  <printOptions horizontalCentered="1" verticalCentered="1"/>
  <pageMargins left="0.70866141732283472" right="0.70866141732283472" top="0.74803149606299213" bottom="0.74803149606299213" header="0.31496062992125984" footer="0.31496062992125984"/>
  <pageSetup paperSize="9" scale="62" orientation="landscape" r:id="rId1"/>
  <headerFooter>
    <oddHeader>&amp;R&amp;A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CA63"/>
  <sheetViews>
    <sheetView showGridLines="0" zoomScale="85" zoomScaleNormal="85" workbookViewId="0"/>
  </sheetViews>
  <sheetFormatPr defaultColWidth="8.90625" defaultRowHeight="9.5"/>
  <cols>
    <col min="1" max="1" width="10.7265625" style="21" customWidth="1"/>
    <col min="2" max="33" width="6" style="21" customWidth="1"/>
    <col min="34" max="34" width="10.7265625" style="21" customWidth="1"/>
    <col min="35" max="35" width="3.7265625" style="21" customWidth="1"/>
    <col min="36" max="36" width="10.7265625" style="21" customWidth="1"/>
    <col min="37" max="47" width="10.6328125" style="21" customWidth="1"/>
    <col min="48" max="49" width="12.26953125" style="21" customWidth="1"/>
    <col min="50" max="51" width="10.6328125" style="21" customWidth="1"/>
    <col min="52" max="52" width="12.26953125" style="21" customWidth="1"/>
    <col min="53" max="53" width="10.7265625" style="21" customWidth="1"/>
    <col min="54" max="54" width="9.6328125" style="21" bestFit="1" customWidth="1"/>
    <col min="55" max="16384" width="8.90625" style="21"/>
  </cols>
  <sheetData>
    <row r="1" spans="1:79" s="59" customFormat="1" ht="15" customHeight="1">
      <c r="A1" s="223" t="s">
        <v>133</v>
      </c>
    </row>
    <row r="2" spans="1:79" s="51" customFormat="1" ht="22.5" customHeight="1">
      <c r="A2" s="20" t="s">
        <v>92</v>
      </c>
      <c r="E2" s="52"/>
      <c r="G2" s="18"/>
      <c r="H2" s="18"/>
      <c r="K2" s="52"/>
      <c r="V2" s="414"/>
      <c r="W2" s="414"/>
      <c r="X2" s="53"/>
      <c r="Y2" s="53"/>
      <c r="Z2" s="53"/>
      <c r="AA2" s="53"/>
      <c r="AB2" s="53"/>
      <c r="AC2" s="53"/>
      <c r="AD2" s="53"/>
      <c r="AE2" s="53"/>
      <c r="AF2" s="53"/>
      <c r="AG2" s="53"/>
      <c r="AH2" s="53"/>
      <c r="AI2" s="53"/>
      <c r="AJ2" s="18" t="s">
        <v>93</v>
      </c>
      <c r="AK2" s="25"/>
      <c r="AL2" s="25"/>
      <c r="AM2" s="25"/>
      <c r="AN2" s="18"/>
      <c r="AO2" s="25"/>
      <c r="AP2" s="25"/>
      <c r="AQ2" s="25"/>
      <c r="AR2" s="25"/>
      <c r="AS2" s="25"/>
      <c r="AT2" s="25"/>
      <c r="AU2" s="25"/>
      <c r="AV2" s="25"/>
      <c r="AW2" s="25"/>
      <c r="AX2" s="25"/>
      <c r="AY2" s="414"/>
      <c r="AZ2" s="414"/>
    </row>
    <row r="3" spans="1:79" ht="12" customHeight="1">
      <c r="BA3" s="54"/>
      <c r="BB3" s="54"/>
    </row>
    <row r="4" spans="1:79" s="26" customFormat="1" ht="18.75" customHeight="1" thickBot="1">
      <c r="A4" s="22" t="s">
        <v>19</v>
      </c>
      <c r="T4" s="27"/>
      <c r="U4" s="27"/>
      <c r="V4" s="27"/>
      <c r="W4" s="27"/>
      <c r="X4" s="55"/>
      <c r="Y4" s="55"/>
      <c r="Z4" s="55"/>
      <c r="AA4" s="55"/>
      <c r="AB4" s="55"/>
      <c r="AC4" s="55"/>
      <c r="AD4" s="55"/>
      <c r="AE4" s="55"/>
      <c r="AF4" s="55"/>
      <c r="AG4" s="55"/>
      <c r="AH4" s="55" t="s">
        <v>95</v>
      </c>
      <c r="AI4" s="55"/>
      <c r="AJ4" s="22" t="s">
        <v>72</v>
      </c>
      <c r="AY4" s="27"/>
      <c r="BA4" s="55" t="s">
        <v>95</v>
      </c>
    </row>
    <row r="5" spans="1:79" s="57" customFormat="1" ht="17.25" customHeight="1" thickTop="1">
      <c r="A5" s="388" t="s">
        <v>0</v>
      </c>
      <c r="B5" s="399" t="s">
        <v>61</v>
      </c>
      <c r="C5" s="399"/>
      <c r="D5" s="399" t="s">
        <v>73</v>
      </c>
      <c r="E5" s="399"/>
      <c r="F5" s="399" t="s">
        <v>41</v>
      </c>
      <c r="G5" s="399"/>
      <c r="H5" s="403" t="s">
        <v>74</v>
      </c>
      <c r="I5" s="403"/>
      <c r="J5" s="408" t="s">
        <v>75</v>
      </c>
      <c r="K5" s="408"/>
      <c r="L5" s="399" t="s">
        <v>35</v>
      </c>
      <c r="M5" s="399"/>
      <c r="N5" s="399" t="s">
        <v>76</v>
      </c>
      <c r="O5" s="399"/>
      <c r="P5" s="399" t="s">
        <v>77</v>
      </c>
      <c r="Q5" s="399"/>
      <c r="R5" s="395" t="s">
        <v>128</v>
      </c>
      <c r="S5" s="395"/>
      <c r="T5" s="395" t="s">
        <v>131</v>
      </c>
      <c r="U5" s="395"/>
      <c r="V5" s="395" t="s">
        <v>127</v>
      </c>
      <c r="W5" s="395"/>
      <c r="X5" s="403" t="s">
        <v>15</v>
      </c>
      <c r="Y5" s="403"/>
      <c r="Z5" s="395" t="s">
        <v>8</v>
      </c>
      <c r="AA5" s="395"/>
      <c r="AB5" s="399" t="s">
        <v>78</v>
      </c>
      <c r="AC5" s="399"/>
      <c r="AD5" s="399" t="s">
        <v>175</v>
      </c>
      <c r="AE5" s="399"/>
      <c r="AF5" s="403" t="s">
        <v>17</v>
      </c>
      <c r="AG5" s="404"/>
      <c r="AH5" s="391" t="s">
        <v>0</v>
      </c>
      <c r="AI5" s="23"/>
      <c r="AJ5" s="388" t="s">
        <v>0</v>
      </c>
      <c r="AK5" s="399" t="s">
        <v>61</v>
      </c>
      <c r="AL5" s="399" t="s">
        <v>73</v>
      </c>
      <c r="AM5" s="399" t="s">
        <v>41</v>
      </c>
      <c r="AN5" s="395" t="s">
        <v>79</v>
      </c>
      <c r="AO5" s="399" t="s">
        <v>80</v>
      </c>
      <c r="AP5" s="395" t="s">
        <v>35</v>
      </c>
      <c r="AQ5" s="395" t="s">
        <v>76</v>
      </c>
      <c r="AR5" s="395" t="s">
        <v>77</v>
      </c>
      <c r="AS5" s="395" t="s">
        <v>81</v>
      </c>
      <c r="AT5" s="395" t="s">
        <v>16</v>
      </c>
      <c r="AU5" s="395" t="s">
        <v>82</v>
      </c>
      <c r="AV5" s="395" t="s">
        <v>126</v>
      </c>
      <c r="AW5" s="395" t="s">
        <v>83</v>
      </c>
      <c r="AX5" s="395" t="s">
        <v>78</v>
      </c>
      <c r="AY5" s="395" t="s">
        <v>175</v>
      </c>
      <c r="AZ5" s="395" t="s">
        <v>125</v>
      </c>
      <c r="BA5" s="391" t="s">
        <v>0</v>
      </c>
      <c r="BB5" s="56"/>
    </row>
    <row r="6" spans="1:79" s="59" customFormat="1" ht="13.5" customHeight="1">
      <c r="A6" s="389"/>
      <c r="B6" s="400"/>
      <c r="C6" s="400"/>
      <c r="D6" s="400"/>
      <c r="E6" s="400"/>
      <c r="F6" s="400"/>
      <c r="G6" s="400"/>
      <c r="H6" s="405"/>
      <c r="I6" s="405"/>
      <c r="J6" s="409"/>
      <c r="K6" s="409"/>
      <c r="L6" s="400"/>
      <c r="M6" s="400"/>
      <c r="N6" s="400"/>
      <c r="O6" s="400"/>
      <c r="P6" s="400"/>
      <c r="Q6" s="400"/>
      <c r="R6" s="396"/>
      <c r="S6" s="396"/>
      <c r="T6" s="396"/>
      <c r="U6" s="396"/>
      <c r="V6" s="396"/>
      <c r="W6" s="396"/>
      <c r="X6" s="405"/>
      <c r="Y6" s="405"/>
      <c r="Z6" s="396"/>
      <c r="AA6" s="396"/>
      <c r="AB6" s="400"/>
      <c r="AC6" s="400"/>
      <c r="AD6" s="400"/>
      <c r="AE6" s="400"/>
      <c r="AF6" s="405"/>
      <c r="AG6" s="367"/>
      <c r="AH6" s="392"/>
      <c r="AI6" s="23"/>
      <c r="AJ6" s="389"/>
      <c r="AK6" s="400"/>
      <c r="AL6" s="400"/>
      <c r="AM6" s="400"/>
      <c r="AN6" s="396"/>
      <c r="AO6" s="400"/>
      <c r="AP6" s="396"/>
      <c r="AQ6" s="396"/>
      <c r="AR6" s="396"/>
      <c r="AS6" s="396"/>
      <c r="AT6" s="396"/>
      <c r="AU6" s="396"/>
      <c r="AV6" s="396"/>
      <c r="AW6" s="396"/>
      <c r="AX6" s="396"/>
      <c r="AY6" s="396"/>
      <c r="AZ6" s="396"/>
      <c r="BA6" s="392"/>
      <c r="BB6" s="58"/>
      <c r="CA6" s="21"/>
    </row>
    <row r="7" spans="1:79" s="61" customFormat="1" ht="13">
      <c r="A7" s="389"/>
      <c r="B7" s="401"/>
      <c r="C7" s="401"/>
      <c r="D7" s="401"/>
      <c r="E7" s="401"/>
      <c r="F7" s="401"/>
      <c r="G7" s="401"/>
      <c r="H7" s="407"/>
      <c r="I7" s="407"/>
      <c r="J7" s="410"/>
      <c r="K7" s="410"/>
      <c r="L7" s="401"/>
      <c r="M7" s="401"/>
      <c r="N7" s="401"/>
      <c r="O7" s="401"/>
      <c r="P7" s="401"/>
      <c r="Q7" s="401"/>
      <c r="R7" s="397"/>
      <c r="S7" s="397"/>
      <c r="T7" s="397"/>
      <c r="U7" s="397"/>
      <c r="V7" s="397"/>
      <c r="W7" s="397"/>
      <c r="X7" s="407"/>
      <c r="Y7" s="407"/>
      <c r="Z7" s="397"/>
      <c r="AA7" s="397"/>
      <c r="AB7" s="401"/>
      <c r="AC7" s="401"/>
      <c r="AD7" s="401"/>
      <c r="AE7" s="401"/>
      <c r="AF7" s="407"/>
      <c r="AG7" s="411"/>
      <c r="AH7" s="392"/>
      <c r="AI7" s="23"/>
      <c r="AJ7" s="389"/>
      <c r="AK7" s="400"/>
      <c r="AL7" s="400"/>
      <c r="AM7" s="400"/>
      <c r="AN7" s="396"/>
      <c r="AO7" s="400"/>
      <c r="AP7" s="396"/>
      <c r="AQ7" s="396"/>
      <c r="AR7" s="396"/>
      <c r="AS7" s="396"/>
      <c r="AT7" s="396"/>
      <c r="AU7" s="396"/>
      <c r="AV7" s="396"/>
      <c r="AW7" s="396"/>
      <c r="AX7" s="396"/>
      <c r="AY7" s="396"/>
      <c r="AZ7" s="396"/>
      <c r="BA7" s="392"/>
      <c r="BB7" s="60"/>
    </row>
    <row r="8" spans="1:79" s="59" customFormat="1" ht="17.149999999999999" customHeight="1">
      <c r="A8" s="390"/>
      <c r="B8" s="29" t="s">
        <v>1</v>
      </c>
      <c r="C8" s="29" t="s">
        <v>5</v>
      </c>
      <c r="D8" s="29" t="s">
        <v>1</v>
      </c>
      <c r="E8" s="29" t="s">
        <v>5</v>
      </c>
      <c r="F8" s="29" t="s">
        <v>1</v>
      </c>
      <c r="G8" s="29" t="s">
        <v>5</v>
      </c>
      <c r="H8" s="29" t="s">
        <v>1</v>
      </c>
      <c r="I8" s="29" t="s">
        <v>5</v>
      </c>
      <c r="J8" s="29" t="s">
        <v>1</v>
      </c>
      <c r="K8" s="29" t="s">
        <v>5</v>
      </c>
      <c r="L8" s="29" t="s">
        <v>1</v>
      </c>
      <c r="M8" s="29" t="s">
        <v>5</v>
      </c>
      <c r="N8" s="29" t="s">
        <v>1</v>
      </c>
      <c r="O8" s="29" t="s">
        <v>5</v>
      </c>
      <c r="P8" s="29" t="s">
        <v>1</v>
      </c>
      <c r="Q8" s="29" t="s">
        <v>5</v>
      </c>
      <c r="R8" s="29" t="s">
        <v>1</v>
      </c>
      <c r="S8" s="29" t="s">
        <v>5</v>
      </c>
      <c r="T8" s="29" t="s">
        <v>1</v>
      </c>
      <c r="U8" s="29" t="s">
        <v>5</v>
      </c>
      <c r="V8" s="29" t="s">
        <v>1</v>
      </c>
      <c r="W8" s="29" t="s">
        <v>5</v>
      </c>
      <c r="X8" s="29" t="s">
        <v>1</v>
      </c>
      <c r="Y8" s="29" t="s">
        <v>5</v>
      </c>
      <c r="Z8" s="29" t="s">
        <v>1</v>
      </c>
      <c r="AA8" s="29" t="s">
        <v>5</v>
      </c>
      <c r="AB8" s="29" t="s">
        <v>1</v>
      </c>
      <c r="AC8" s="29" t="s">
        <v>5</v>
      </c>
      <c r="AD8" s="29" t="s">
        <v>1</v>
      </c>
      <c r="AE8" s="29" t="s">
        <v>5</v>
      </c>
      <c r="AF8" s="29" t="s">
        <v>1</v>
      </c>
      <c r="AG8" s="30" t="s">
        <v>5</v>
      </c>
      <c r="AH8" s="393"/>
      <c r="AI8" s="24"/>
      <c r="AJ8" s="413"/>
      <c r="AK8" s="401"/>
      <c r="AL8" s="401"/>
      <c r="AM8" s="401"/>
      <c r="AN8" s="397"/>
      <c r="AO8" s="401"/>
      <c r="AP8" s="397"/>
      <c r="AQ8" s="397"/>
      <c r="AR8" s="397"/>
      <c r="AS8" s="397"/>
      <c r="AT8" s="397"/>
      <c r="AU8" s="397"/>
      <c r="AV8" s="397"/>
      <c r="AW8" s="397"/>
      <c r="AX8" s="397"/>
      <c r="AY8" s="397"/>
      <c r="AZ8" s="397"/>
      <c r="BA8" s="394"/>
      <c r="BB8" s="58"/>
    </row>
    <row r="9" spans="1:79" ht="17.149999999999999" customHeight="1">
      <c r="A9" s="37" t="s">
        <v>168</v>
      </c>
      <c r="B9" s="62">
        <v>97.7</v>
      </c>
      <c r="C9" s="63">
        <v>98.2</v>
      </c>
      <c r="D9" s="63" t="s">
        <v>108</v>
      </c>
      <c r="E9" s="63" t="s">
        <v>108</v>
      </c>
      <c r="F9" s="63">
        <v>103.9</v>
      </c>
      <c r="G9" s="63">
        <v>104.4</v>
      </c>
      <c r="H9" s="63" t="s">
        <v>108</v>
      </c>
      <c r="I9" s="63" t="s">
        <v>108</v>
      </c>
      <c r="J9" s="63">
        <v>112.9</v>
      </c>
      <c r="K9" s="63">
        <v>113.5</v>
      </c>
      <c r="L9" s="63">
        <v>98.3</v>
      </c>
      <c r="M9" s="63">
        <v>98.8</v>
      </c>
      <c r="N9" s="63">
        <v>96.7</v>
      </c>
      <c r="O9" s="63">
        <v>97.2</v>
      </c>
      <c r="P9" s="63">
        <v>117.6</v>
      </c>
      <c r="Q9" s="63">
        <v>118.2</v>
      </c>
      <c r="R9" s="63">
        <v>87.5</v>
      </c>
      <c r="S9" s="63">
        <v>87.9</v>
      </c>
      <c r="T9" s="63">
        <v>101.1</v>
      </c>
      <c r="U9" s="63">
        <v>101.6</v>
      </c>
      <c r="V9" s="64">
        <v>111.2</v>
      </c>
      <c r="W9" s="64">
        <v>111.8</v>
      </c>
      <c r="X9" s="64">
        <v>167.5</v>
      </c>
      <c r="Y9" s="64">
        <v>168.3</v>
      </c>
      <c r="Z9" s="64">
        <v>98.4</v>
      </c>
      <c r="AA9" s="64">
        <v>98.9</v>
      </c>
      <c r="AB9" s="64">
        <v>94.7</v>
      </c>
      <c r="AC9" s="64">
        <v>95.2</v>
      </c>
      <c r="AD9" s="64">
        <v>91.1</v>
      </c>
      <c r="AE9" s="64">
        <v>91.6</v>
      </c>
      <c r="AF9" s="64">
        <v>130.30000000000001</v>
      </c>
      <c r="AG9" s="65">
        <v>131</v>
      </c>
      <c r="AH9" s="43" t="s">
        <v>168</v>
      </c>
      <c r="AI9" s="66"/>
      <c r="AJ9" s="49" t="s">
        <v>168</v>
      </c>
      <c r="AK9" s="67">
        <v>97</v>
      </c>
      <c r="AL9" s="64" t="s">
        <v>108</v>
      </c>
      <c r="AM9" s="64">
        <v>102.9</v>
      </c>
      <c r="AN9" s="64" t="s">
        <v>108</v>
      </c>
      <c r="AO9" s="64">
        <v>119.2</v>
      </c>
      <c r="AP9" s="64">
        <v>100.9</v>
      </c>
      <c r="AQ9" s="64">
        <v>98.3</v>
      </c>
      <c r="AR9" s="64">
        <v>111.6</v>
      </c>
      <c r="AS9" s="64">
        <v>87.6</v>
      </c>
      <c r="AT9" s="64">
        <v>97.4</v>
      </c>
      <c r="AU9" s="64">
        <v>108.6</v>
      </c>
      <c r="AV9" s="64">
        <v>150.19999999999999</v>
      </c>
      <c r="AW9" s="64">
        <v>94.6</v>
      </c>
      <c r="AX9" s="64">
        <v>94.5</v>
      </c>
      <c r="AY9" s="64">
        <v>86.8</v>
      </c>
      <c r="AZ9" s="68">
        <v>125.2</v>
      </c>
      <c r="BA9" s="50" t="s">
        <v>168</v>
      </c>
      <c r="BB9" s="54"/>
    </row>
    <row r="10" spans="1:79" ht="17.149999999999999" customHeight="1">
      <c r="A10" s="38" t="s">
        <v>109</v>
      </c>
      <c r="B10" s="69">
        <v>103</v>
      </c>
      <c r="C10" s="64">
        <v>102.8</v>
      </c>
      <c r="D10" s="64">
        <v>99.6</v>
      </c>
      <c r="E10" s="64">
        <v>99.4</v>
      </c>
      <c r="F10" s="64">
        <v>101.2</v>
      </c>
      <c r="G10" s="64">
        <v>101</v>
      </c>
      <c r="H10" s="64">
        <v>102</v>
      </c>
      <c r="I10" s="64">
        <v>101.8</v>
      </c>
      <c r="J10" s="64">
        <v>97.9</v>
      </c>
      <c r="K10" s="64">
        <v>97.7</v>
      </c>
      <c r="L10" s="64">
        <v>103.9</v>
      </c>
      <c r="M10" s="64">
        <v>103.7</v>
      </c>
      <c r="N10" s="64">
        <v>103.4</v>
      </c>
      <c r="O10" s="64">
        <v>103.2</v>
      </c>
      <c r="P10" s="64">
        <v>113.1</v>
      </c>
      <c r="Q10" s="64">
        <v>112.9</v>
      </c>
      <c r="R10" s="64">
        <v>121.4</v>
      </c>
      <c r="S10" s="64">
        <v>121.2</v>
      </c>
      <c r="T10" s="64">
        <v>90.6</v>
      </c>
      <c r="U10" s="64">
        <v>90.4</v>
      </c>
      <c r="V10" s="64">
        <v>107.2</v>
      </c>
      <c r="W10" s="64">
        <v>107</v>
      </c>
      <c r="X10" s="64">
        <v>140.4</v>
      </c>
      <c r="Y10" s="64">
        <v>140.1</v>
      </c>
      <c r="Z10" s="64">
        <v>121.6</v>
      </c>
      <c r="AA10" s="64">
        <v>121.4</v>
      </c>
      <c r="AB10" s="64">
        <v>99.2</v>
      </c>
      <c r="AC10" s="64">
        <v>99</v>
      </c>
      <c r="AD10" s="64">
        <v>97</v>
      </c>
      <c r="AE10" s="64">
        <v>96.8</v>
      </c>
      <c r="AF10" s="64">
        <v>120.3</v>
      </c>
      <c r="AG10" s="68">
        <v>120.1</v>
      </c>
      <c r="AH10" s="44" t="s">
        <v>109</v>
      </c>
      <c r="AI10" s="66"/>
      <c r="AJ10" s="38" t="s">
        <v>109</v>
      </c>
      <c r="AK10" s="67">
        <v>101.8</v>
      </c>
      <c r="AL10" s="64">
        <v>98.3</v>
      </c>
      <c r="AM10" s="64">
        <v>101</v>
      </c>
      <c r="AN10" s="64">
        <v>102.2</v>
      </c>
      <c r="AO10" s="64">
        <v>97.9</v>
      </c>
      <c r="AP10" s="64">
        <v>104.8</v>
      </c>
      <c r="AQ10" s="64">
        <v>103.8</v>
      </c>
      <c r="AR10" s="64">
        <v>108.4</v>
      </c>
      <c r="AS10" s="64">
        <v>115.5</v>
      </c>
      <c r="AT10" s="64">
        <v>87.5</v>
      </c>
      <c r="AU10" s="64">
        <v>105.2</v>
      </c>
      <c r="AV10" s="64">
        <v>127.8</v>
      </c>
      <c r="AW10" s="64">
        <v>113.4</v>
      </c>
      <c r="AX10" s="64">
        <v>99.1</v>
      </c>
      <c r="AY10" s="64">
        <v>96.6</v>
      </c>
      <c r="AZ10" s="68">
        <v>114.8</v>
      </c>
      <c r="BA10" s="44" t="s">
        <v>109</v>
      </c>
      <c r="BB10" s="54"/>
    </row>
    <row r="11" spans="1:79" ht="17.149999999999999" customHeight="1">
      <c r="A11" s="38" t="s">
        <v>110</v>
      </c>
      <c r="B11" s="69">
        <v>100</v>
      </c>
      <c r="C11" s="64">
        <v>100</v>
      </c>
      <c r="D11" s="64">
        <v>100</v>
      </c>
      <c r="E11" s="64">
        <v>100</v>
      </c>
      <c r="F11" s="64">
        <v>100</v>
      </c>
      <c r="G11" s="64">
        <v>100</v>
      </c>
      <c r="H11" s="64">
        <v>100</v>
      </c>
      <c r="I11" s="64">
        <v>100</v>
      </c>
      <c r="J11" s="64">
        <v>100</v>
      </c>
      <c r="K11" s="64">
        <v>100</v>
      </c>
      <c r="L11" s="64">
        <v>100</v>
      </c>
      <c r="M11" s="64">
        <v>100</v>
      </c>
      <c r="N11" s="64">
        <v>100</v>
      </c>
      <c r="O11" s="64">
        <v>100</v>
      </c>
      <c r="P11" s="64">
        <v>100</v>
      </c>
      <c r="Q11" s="64">
        <v>100</v>
      </c>
      <c r="R11" s="64">
        <v>100</v>
      </c>
      <c r="S11" s="64">
        <v>100</v>
      </c>
      <c r="T11" s="64">
        <v>100</v>
      </c>
      <c r="U11" s="64">
        <v>100</v>
      </c>
      <c r="V11" s="64">
        <v>100</v>
      </c>
      <c r="W11" s="64">
        <v>100</v>
      </c>
      <c r="X11" s="64">
        <v>100</v>
      </c>
      <c r="Y11" s="64">
        <v>100</v>
      </c>
      <c r="Z11" s="64">
        <v>100</v>
      </c>
      <c r="AA11" s="64">
        <v>100</v>
      </c>
      <c r="AB11" s="64">
        <v>100</v>
      </c>
      <c r="AC11" s="64">
        <v>100</v>
      </c>
      <c r="AD11" s="64">
        <v>100</v>
      </c>
      <c r="AE11" s="64">
        <v>100</v>
      </c>
      <c r="AF11" s="64">
        <v>100</v>
      </c>
      <c r="AG11" s="68">
        <v>100</v>
      </c>
      <c r="AH11" s="44" t="s">
        <v>110</v>
      </c>
      <c r="AI11" s="66"/>
      <c r="AJ11" s="38" t="s">
        <v>110</v>
      </c>
      <c r="AK11" s="67">
        <v>100</v>
      </c>
      <c r="AL11" s="64">
        <v>100</v>
      </c>
      <c r="AM11" s="64">
        <v>100</v>
      </c>
      <c r="AN11" s="64">
        <v>100</v>
      </c>
      <c r="AO11" s="64">
        <v>100</v>
      </c>
      <c r="AP11" s="64">
        <v>100</v>
      </c>
      <c r="AQ11" s="64">
        <v>100</v>
      </c>
      <c r="AR11" s="64">
        <v>100</v>
      </c>
      <c r="AS11" s="64">
        <v>100</v>
      </c>
      <c r="AT11" s="64">
        <v>100</v>
      </c>
      <c r="AU11" s="64">
        <v>100</v>
      </c>
      <c r="AV11" s="64">
        <v>100</v>
      </c>
      <c r="AW11" s="64">
        <v>100</v>
      </c>
      <c r="AX11" s="64">
        <v>100</v>
      </c>
      <c r="AY11" s="64">
        <v>100</v>
      </c>
      <c r="AZ11" s="68">
        <v>100</v>
      </c>
      <c r="BA11" s="44" t="s">
        <v>110</v>
      </c>
      <c r="BB11" s="54"/>
    </row>
    <row r="12" spans="1:79" ht="17.149999999999999" customHeight="1">
      <c r="A12" s="38" t="s">
        <v>111</v>
      </c>
      <c r="B12" s="69">
        <v>97.7</v>
      </c>
      <c r="C12" s="64">
        <v>98.1</v>
      </c>
      <c r="D12" s="64">
        <v>110.5</v>
      </c>
      <c r="E12" s="64">
        <v>110.9</v>
      </c>
      <c r="F12" s="64">
        <v>105.2</v>
      </c>
      <c r="G12" s="64">
        <v>105.6</v>
      </c>
      <c r="H12" s="64">
        <v>99.7</v>
      </c>
      <c r="I12" s="64">
        <v>100.1</v>
      </c>
      <c r="J12" s="64">
        <v>105.6</v>
      </c>
      <c r="K12" s="64">
        <v>106</v>
      </c>
      <c r="L12" s="64">
        <v>81.8</v>
      </c>
      <c r="M12" s="64">
        <v>82.1</v>
      </c>
      <c r="N12" s="64">
        <v>92.4</v>
      </c>
      <c r="O12" s="64">
        <v>92.8</v>
      </c>
      <c r="P12" s="64">
        <v>111</v>
      </c>
      <c r="Q12" s="64">
        <v>111.4</v>
      </c>
      <c r="R12" s="64">
        <v>85.7</v>
      </c>
      <c r="S12" s="64">
        <v>86</v>
      </c>
      <c r="T12" s="64">
        <v>107.9</v>
      </c>
      <c r="U12" s="64">
        <v>108.3</v>
      </c>
      <c r="V12" s="64">
        <v>91.7</v>
      </c>
      <c r="W12" s="64">
        <v>92.1</v>
      </c>
      <c r="X12" s="64">
        <v>138.69999999999999</v>
      </c>
      <c r="Y12" s="64">
        <v>139.30000000000001</v>
      </c>
      <c r="Z12" s="64">
        <v>96.1</v>
      </c>
      <c r="AA12" s="64">
        <v>96.5</v>
      </c>
      <c r="AB12" s="64">
        <v>95</v>
      </c>
      <c r="AC12" s="64">
        <v>95.4</v>
      </c>
      <c r="AD12" s="64">
        <v>99.9</v>
      </c>
      <c r="AE12" s="64">
        <v>100.3</v>
      </c>
      <c r="AF12" s="64">
        <v>110.9</v>
      </c>
      <c r="AG12" s="68">
        <v>111.3</v>
      </c>
      <c r="AH12" s="44" t="s">
        <v>111</v>
      </c>
      <c r="AI12" s="66"/>
      <c r="AJ12" s="38" t="s">
        <v>111</v>
      </c>
      <c r="AK12" s="67">
        <v>97.5</v>
      </c>
      <c r="AL12" s="64">
        <v>107.6</v>
      </c>
      <c r="AM12" s="64">
        <v>107.5</v>
      </c>
      <c r="AN12" s="64">
        <v>101</v>
      </c>
      <c r="AO12" s="64">
        <v>104.6</v>
      </c>
      <c r="AP12" s="64">
        <v>85.1</v>
      </c>
      <c r="AQ12" s="64">
        <v>95.6</v>
      </c>
      <c r="AR12" s="64">
        <v>106.2</v>
      </c>
      <c r="AS12" s="64">
        <v>84.8</v>
      </c>
      <c r="AT12" s="64">
        <v>104.4</v>
      </c>
      <c r="AU12" s="64">
        <v>92.3</v>
      </c>
      <c r="AV12" s="64">
        <v>130.6</v>
      </c>
      <c r="AW12" s="64">
        <v>93.2</v>
      </c>
      <c r="AX12" s="64">
        <v>94.6</v>
      </c>
      <c r="AY12" s="64">
        <v>99.4</v>
      </c>
      <c r="AZ12" s="68">
        <v>103.9</v>
      </c>
      <c r="BA12" s="44" t="s">
        <v>111</v>
      </c>
      <c r="BB12" s="54"/>
    </row>
    <row r="13" spans="1:79" ht="17.149999999999999" customHeight="1">
      <c r="A13" s="38" t="s">
        <v>112</v>
      </c>
      <c r="B13" s="69">
        <v>98.8</v>
      </c>
      <c r="C13" s="64">
        <v>97.1</v>
      </c>
      <c r="D13" s="64">
        <v>78.7</v>
      </c>
      <c r="E13" s="64">
        <v>77.3</v>
      </c>
      <c r="F13" s="64">
        <v>107</v>
      </c>
      <c r="G13" s="64">
        <v>105.1</v>
      </c>
      <c r="H13" s="64">
        <v>117.7</v>
      </c>
      <c r="I13" s="64">
        <v>115.6</v>
      </c>
      <c r="J13" s="64">
        <v>100.4</v>
      </c>
      <c r="K13" s="64">
        <v>98.6</v>
      </c>
      <c r="L13" s="64">
        <v>99.3</v>
      </c>
      <c r="M13" s="64">
        <v>97.5</v>
      </c>
      <c r="N13" s="64">
        <v>95.3</v>
      </c>
      <c r="O13" s="64">
        <v>93.6</v>
      </c>
      <c r="P13" s="64">
        <v>134</v>
      </c>
      <c r="Q13" s="64">
        <v>131.6</v>
      </c>
      <c r="R13" s="64">
        <v>112.6</v>
      </c>
      <c r="S13" s="64">
        <v>110.6</v>
      </c>
      <c r="T13" s="64">
        <v>101</v>
      </c>
      <c r="U13" s="64">
        <v>99.2</v>
      </c>
      <c r="V13" s="64">
        <v>79.7</v>
      </c>
      <c r="W13" s="64">
        <v>78.3</v>
      </c>
      <c r="X13" s="64">
        <v>152.19999999999999</v>
      </c>
      <c r="Y13" s="64">
        <v>149.5</v>
      </c>
      <c r="Z13" s="64">
        <v>90.4</v>
      </c>
      <c r="AA13" s="64">
        <v>88.8</v>
      </c>
      <c r="AB13" s="64">
        <v>95.1</v>
      </c>
      <c r="AC13" s="64">
        <v>93.4</v>
      </c>
      <c r="AD13" s="64">
        <v>102.9</v>
      </c>
      <c r="AE13" s="64">
        <v>101.1</v>
      </c>
      <c r="AF13" s="64">
        <v>135.4</v>
      </c>
      <c r="AG13" s="68">
        <v>133</v>
      </c>
      <c r="AH13" s="44" t="s">
        <v>112</v>
      </c>
      <c r="AI13" s="66"/>
      <c r="AJ13" s="38" t="s">
        <v>112</v>
      </c>
      <c r="AK13" s="67">
        <v>99.4</v>
      </c>
      <c r="AL13" s="64">
        <v>84</v>
      </c>
      <c r="AM13" s="64">
        <v>107.5</v>
      </c>
      <c r="AN13" s="64">
        <v>122.1</v>
      </c>
      <c r="AO13" s="64">
        <v>98</v>
      </c>
      <c r="AP13" s="64">
        <v>103.3</v>
      </c>
      <c r="AQ13" s="64">
        <v>94.1</v>
      </c>
      <c r="AR13" s="64">
        <v>121.3</v>
      </c>
      <c r="AS13" s="64">
        <v>109.9</v>
      </c>
      <c r="AT13" s="64">
        <v>101.1</v>
      </c>
      <c r="AU13" s="64">
        <v>80.5</v>
      </c>
      <c r="AV13" s="64">
        <v>142.30000000000001</v>
      </c>
      <c r="AW13" s="64">
        <v>88.3</v>
      </c>
      <c r="AX13" s="64">
        <v>97.7</v>
      </c>
      <c r="AY13" s="64">
        <v>102.4</v>
      </c>
      <c r="AZ13" s="68">
        <v>127</v>
      </c>
      <c r="BA13" s="44" t="s">
        <v>112</v>
      </c>
      <c r="BB13" s="54"/>
    </row>
    <row r="14" spans="1:79" ht="17.149999999999999" customHeight="1">
      <c r="A14" s="38" t="s">
        <v>113</v>
      </c>
      <c r="B14" s="69">
        <v>104.1</v>
      </c>
      <c r="C14" s="64">
        <v>98.4</v>
      </c>
      <c r="D14" s="64">
        <v>77.400000000000006</v>
      </c>
      <c r="E14" s="64">
        <v>73.2</v>
      </c>
      <c r="F14" s="64">
        <v>109.9</v>
      </c>
      <c r="G14" s="64">
        <v>103.9</v>
      </c>
      <c r="H14" s="64">
        <v>110.6</v>
      </c>
      <c r="I14" s="64">
        <v>104.5</v>
      </c>
      <c r="J14" s="64">
        <v>104</v>
      </c>
      <c r="K14" s="64">
        <v>98.3</v>
      </c>
      <c r="L14" s="64">
        <v>97.3</v>
      </c>
      <c r="M14" s="64">
        <v>92</v>
      </c>
      <c r="N14" s="64">
        <v>104</v>
      </c>
      <c r="O14" s="64">
        <v>98.3</v>
      </c>
      <c r="P14" s="64">
        <v>144.19999999999999</v>
      </c>
      <c r="Q14" s="64">
        <v>136.30000000000001</v>
      </c>
      <c r="R14" s="64">
        <v>112.9</v>
      </c>
      <c r="S14" s="64">
        <v>106.7</v>
      </c>
      <c r="T14" s="64">
        <v>101.9</v>
      </c>
      <c r="U14" s="64">
        <v>96.3</v>
      </c>
      <c r="V14" s="64">
        <v>89.2</v>
      </c>
      <c r="W14" s="64">
        <v>84.3</v>
      </c>
      <c r="X14" s="64">
        <v>148.4</v>
      </c>
      <c r="Y14" s="64">
        <v>140.30000000000001</v>
      </c>
      <c r="Z14" s="64">
        <v>107.8</v>
      </c>
      <c r="AA14" s="64">
        <v>101.9</v>
      </c>
      <c r="AB14" s="64">
        <v>100.6</v>
      </c>
      <c r="AC14" s="64">
        <v>95.1</v>
      </c>
      <c r="AD14" s="64">
        <v>98.4</v>
      </c>
      <c r="AE14" s="64">
        <v>93</v>
      </c>
      <c r="AF14" s="64">
        <v>135.5</v>
      </c>
      <c r="AG14" s="68">
        <v>128.1</v>
      </c>
      <c r="AH14" s="44" t="s">
        <v>113</v>
      </c>
      <c r="AI14" s="66"/>
      <c r="AJ14" s="38" t="s">
        <v>113</v>
      </c>
      <c r="AK14" s="67">
        <v>102.6</v>
      </c>
      <c r="AL14" s="64">
        <v>81.2</v>
      </c>
      <c r="AM14" s="64">
        <v>111</v>
      </c>
      <c r="AN14" s="64">
        <v>112.5</v>
      </c>
      <c r="AO14" s="64">
        <v>108.7</v>
      </c>
      <c r="AP14" s="64">
        <v>101.7</v>
      </c>
      <c r="AQ14" s="64">
        <v>101.3</v>
      </c>
      <c r="AR14" s="64">
        <v>126.7</v>
      </c>
      <c r="AS14" s="64">
        <v>114.7</v>
      </c>
      <c r="AT14" s="64">
        <v>97.8</v>
      </c>
      <c r="AU14" s="64">
        <v>89.7</v>
      </c>
      <c r="AV14" s="64">
        <v>135.69999999999999</v>
      </c>
      <c r="AW14" s="64">
        <v>95.8</v>
      </c>
      <c r="AX14" s="64">
        <v>101.2</v>
      </c>
      <c r="AY14" s="64">
        <v>97.3</v>
      </c>
      <c r="AZ14" s="68">
        <v>129.30000000000001</v>
      </c>
      <c r="BA14" s="44" t="s">
        <v>113</v>
      </c>
      <c r="BB14" s="54"/>
    </row>
    <row r="15" spans="1:79" ht="17.149999999999999" customHeight="1">
      <c r="A15" s="38" t="s">
        <v>169</v>
      </c>
      <c r="B15" s="70">
        <v>105.2</v>
      </c>
      <c r="C15" s="71">
        <v>96.1</v>
      </c>
      <c r="D15" s="71">
        <v>77.5</v>
      </c>
      <c r="E15" s="71">
        <v>70.8</v>
      </c>
      <c r="F15" s="71">
        <v>117.2</v>
      </c>
      <c r="G15" s="71">
        <v>107</v>
      </c>
      <c r="H15" s="71">
        <v>104</v>
      </c>
      <c r="I15" s="71">
        <v>95</v>
      </c>
      <c r="J15" s="71">
        <v>108.7</v>
      </c>
      <c r="K15" s="71">
        <v>99.3</v>
      </c>
      <c r="L15" s="71">
        <v>109.5</v>
      </c>
      <c r="M15" s="71">
        <v>100</v>
      </c>
      <c r="N15" s="71">
        <v>101.3</v>
      </c>
      <c r="O15" s="71">
        <v>92.5</v>
      </c>
      <c r="P15" s="71">
        <v>135.4</v>
      </c>
      <c r="Q15" s="71">
        <v>123.7</v>
      </c>
      <c r="R15" s="71">
        <v>104.6</v>
      </c>
      <c r="S15" s="71">
        <v>95.5</v>
      </c>
      <c r="T15" s="71">
        <v>102.7</v>
      </c>
      <c r="U15" s="71">
        <v>93.8</v>
      </c>
      <c r="V15" s="71">
        <v>87</v>
      </c>
      <c r="W15" s="71">
        <v>79.5</v>
      </c>
      <c r="X15" s="71">
        <v>180</v>
      </c>
      <c r="Y15" s="71">
        <v>164.4</v>
      </c>
      <c r="Z15" s="71">
        <v>92.2</v>
      </c>
      <c r="AA15" s="71">
        <v>84.2</v>
      </c>
      <c r="AB15" s="71">
        <v>105.3</v>
      </c>
      <c r="AC15" s="71">
        <v>96.2</v>
      </c>
      <c r="AD15" s="71">
        <v>102.3</v>
      </c>
      <c r="AE15" s="71">
        <v>93.4</v>
      </c>
      <c r="AF15" s="71">
        <v>130.5</v>
      </c>
      <c r="AG15" s="72">
        <v>119.2</v>
      </c>
      <c r="AH15" s="45" t="s">
        <v>169</v>
      </c>
      <c r="AI15" s="66"/>
      <c r="AJ15" s="38" t="s">
        <v>169</v>
      </c>
      <c r="AK15" s="73">
        <v>103.8</v>
      </c>
      <c r="AL15" s="71">
        <v>81</v>
      </c>
      <c r="AM15" s="71">
        <v>116.5</v>
      </c>
      <c r="AN15" s="71">
        <v>103</v>
      </c>
      <c r="AO15" s="71">
        <v>114.1</v>
      </c>
      <c r="AP15" s="71">
        <v>113.3</v>
      </c>
      <c r="AQ15" s="71">
        <v>98.8</v>
      </c>
      <c r="AR15" s="71">
        <v>126.1</v>
      </c>
      <c r="AS15" s="71">
        <v>107.3</v>
      </c>
      <c r="AT15" s="71">
        <v>107.6</v>
      </c>
      <c r="AU15" s="71">
        <v>87.1</v>
      </c>
      <c r="AV15" s="71">
        <v>163.1</v>
      </c>
      <c r="AW15" s="71">
        <v>85.2</v>
      </c>
      <c r="AX15" s="71">
        <v>104.8</v>
      </c>
      <c r="AY15" s="71">
        <v>100.5</v>
      </c>
      <c r="AZ15" s="72">
        <v>123.5</v>
      </c>
      <c r="BA15" s="45" t="s">
        <v>169</v>
      </c>
      <c r="BB15" s="54"/>
    </row>
    <row r="16" spans="1:79" ht="17.149999999999999" customHeight="1">
      <c r="A16" s="39" t="s">
        <v>225</v>
      </c>
      <c r="B16" s="69">
        <v>164.7</v>
      </c>
      <c r="C16" s="64">
        <v>145.1</v>
      </c>
      <c r="D16" s="64">
        <v>66.599999999999994</v>
      </c>
      <c r="E16" s="64">
        <v>58.7</v>
      </c>
      <c r="F16" s="64">
        <v>194.6</v>
      </c>
      <c r="G16" s="64">
        <v>171.5</v>
      </c>
      <c r="H16" s="64">
        <v>246.8</v>
      </c>
      <c r="I16" s="64">
        <v>217.4</v>
      </c>
      <c r="J16" s="64">
        <v>193.2</v>
      </c>
      <c r="K16" s="64">
        <v>170.2</v>
      </c>
      <c r="L16" s="64">
        <v>133.30000000000001</v>
      </c>
      <c r="M16" s="64">
        <v>117.4</v>
      </c>
      <c r="N16" s="64">
        <v>147.1</v>
      </c>
      <c r="O16" s="64">
        <v>129.6</v>
      </c>
      <c r="P16" s="64">
        <v>249</v>
      </c>
      <c r="Q16" s="64">
        <v>219.4</v>
      </c>
      <c r="R16" s="64">
        <v>182.2</v>
      </c>
      <c r="S16" s="64">
        <v>160.5</v>
      </c>
      <c r="T16" s="64">
        <v>146.5</v>
      </c>
      <c r="U16" s="64">
        <v>129.1</v>
      </c>
      <c r="V16" s="64">
        <v>104.4</v>
      </c>
      <c r="W16" s="64">
        <v>92</v>
      </c>
      <c r="X16" s="64">
        <v>198.4</v>
      </c>
      <c r="Y16" s="64">
        <v>174.8</v>
      </c>
      <c r="Z16" s="64">
        <v>210.8</v>
      </c>
      <c r="AA16" s="64">
        <v>185.7</v>
      </c>
      <c r="AB16" s="64">
        <v>156.69999999999999</v>
      </c>
      <c r="AC16" s="64">
        <v>138.1</v>
      </c>
      <c r="AD16" s="64">
        <v>215.9</v>
      </c>
      <c r="AE16" s="64">
        <v>190.2</v>
      </c>
      <c r="AF16" s="64">
        <v>161.4</v>
      </c>
      <c r="AG16" s="68">
        <v>142.19999999999999</v>
      </c>
      <c r="AH16" s="46" t="s">
        <v>225</v>
      </c>
      <c r="AI16" s="66"/>
      <c r="AJ16" s="39" t="s">
        <v>225</v>
      </c>
      <c r="AK16" s="69">
        <v>104.8</v>
      </c>
      <c r="AL16" s="64">
        <v>79.8</v>
      </c>
      <c r="AM16" s="64">
        <v>122.9</v>
      </c>
      <c r="AN16" s="64">
        <v>111.7</v>
      </c>
      <c r="AO16" s="64">
        <v>112.3</v>
      </c>
      <c r="AP16" s="64">
        <v>106.6</v>
      </c>
      <c r="AQ16" s="64">
        <v>99.9</v>
      </c>
      <c r="AR16" s="64">
        <v>120.8</v>
      </c>
      <c r="AS16" s="64">
        <v>114.2</v>
      </c>
      <c r="AT16" s="64">
        <v>105.9</v>
      </c>
      <c r="AU16" s="64">
        <v>93.4</v>
      </c>
      <c r="AV16" s="64">
        <v>157.9</v>
      </c>
      <c r="AW16" s="64">
        <v>100.2</v>
      </c>
      <c r="AX16" s="64">
        <v>102.2</v>
      </c>
      <c r="AY16" s="64">
        <v>110.4</v>
      </c>
      <c r="AZ16" s="68">
        <v>120.4</v>
      </c>
      <c r="BA16" s="46" t="s">
        <v>225</v>
      </c>
      <c r="BB16" s="54"/>
    </row>
    <row r="17" spans="1:54" ht="17.149999999999999" customHeight="1">
      <c r="A17" s="40" t="s">
        <v>119</v>
      </c>
      <c r="B17" s="69">
        <v>102.2</v>
      </c>
      <c r="C17" s="64">
        <v>89.6</v>
      </c>
      <c r="D17" s="64">
        <v>99.8</v>
      </c>
      <c r="E17" s="64">
        <v>87.5</v>
      </c>
      <c r="F17" s="64">
        <v>145.1</v>
      </c>
      <c r="G17" s="64">
        <v>127.3</v>
      </c>
      <c r="H17" s="64">
        <v>81.599999999999994</v>
      </c>
      <c r="I17" s="64">
        <v>71.599999999999994</v>
      </c>
      <c r="J17" s="64">
        <v>88.2</v>
      </c>
      <c r="K17" s="64">
        <v>77.400000000000006</v>
      </c>
      <c r="L17" s="64">
        <v>123.7</v>
      </c>
      <c r="M17" s="64">
        <v>108.5</v>
      </c>
      <c r="N17" s="64">
        <v>104.9</v>
      </c>
      <c r="O17" s="64">
        <v>92</v>
      </c>
      <c r="P17" s="64">
        <v>128.5</v>
      </c>
      <c r="Q17" s="64">
        <v>112.7</v>
      </c>
      <c r="R17" s="64">
        <v>108.1</v>
      </c>
      <c r="S17" s="64">
        <v>94.8</v>
      </c>
      <c r="T17" s="64">
        <v>85.7</v>
      </c>
      <c r="U17" s="64">
        <v>75.2</v>
      </c>
      <c r="V17" s="64">
        <v>92.3</v>
      </c>
      <c r="W17" s="64">
        <v>81</v>
      </c>
      <c r="X17" s="64">
        <v>213.6</v>
      </c>
      <c r="Y17" s="64">
        <v>187.4</v>
      </c>
      <c r="Z17" s="64">
        <v>77.7</v>
      </c>
      <c r="AA17" s="64">
        <v>68.2</v>
      </c>
      <c r="AB17" s="64">
        <v>95</v>
      </c>
      <c r="AC17" s="64">
        <v>83.3</v>
      </c>
      <c r="AD17" s="64">
        <v>79.8</v>
      </c>
      <c r="AE17" s="64">
        <v>70</v>
      </c>
      <c r="AF17" s="64">
        <v>115.3</v>
      </c>
      <c r="AG17" s="68">
        <v>101.1</v>
      </c>
      <c r="AH17" s="47" t="s">
        <v>119</v>
      </c>
      <c r="AI17" s="66"/>
      <c r="AJ17" s="40" t="s">
        <v>119</v>
      </c>
      <c r="AK17" s="69">
        <v>105.3</v>
      </c>
      <c r="AL17" s="64">
        <v>81</v>
      </c>
      <c r="AM17" s="64">
        <v>123.1</v>
      </c>
      <c r="AN17" s="64">
        <v>107.4</v>
      </c>
      <c r="AO17" s="64">
        <v>114.4</v>
      </c>
      <c r="AP17" s="64">
        <v>114.5</v>
      </c>
      <c r="AQ17" s="64">
        <v>99.6</v>
      </c>
      <c r="AR17" s="64">
        <v>121.8</v>
      </c>
      <c r="AS17" s="64">
        <v>115.9</v>
      </c>
      <c r="AT17" s="64">
        <v>106.1</v>
      </c>
      <c r="AU17" s="64">
        <v>90.2</v>
      </c>
      <c r="AV17" s="64">
        <v>171.6</v>
      </c>
      <c r="AW17" s="64">
        <v>97.3</v>
      </c>
      <c r="AX17" s="64">
        <v>103.5</v>
      </c>
      <c r="AY17" s="64">
        <v>98</v>
      </c>
      <c r="AZ17" s="68">
        <v>121.1</v>
      </c>
      <c r="BA17" s="47" t="s">
        <v>119</v>
      </c>
      <c r="BB17" s="54"/>
    </row>
    <row r="18" spans="1:54" ht="13">
      <c r="A18" s="40" t="s">
        <v>120</v>
      </c>
      <c r="B18" s="69">
        <v>88.6</v>
      </c>
      <c r="C18" s="64">
        <v>77.599999999999994</v>
      </c>
      <c r="D18" s="64">
        <v>80.5</v>
      </c>
      <c r="E18" s="64">
        <v>70.5</v>
      </c>
      <c r="F18" s="64">
        <v>99.8</v>
      </c>
      <c r="G18" s="64">
        <v>87.4</v>
      </c>
      <c r="H18" s="64">
        <v>85.9</v>
      </c>
      <c r="I18" s="64">
        <v>75.2</v>
      </c>
      <c r="J18" s="64">
        <v>86.3</v>
      </c>
      <c r="K18" s="64">
        <v>75.599999999999994</v>
      </c>
      <c r="L18" s="64">
        <v>86.3</v>
      </c>
      <c r="M18" s="64">
        <v>75.599999999999994</v>
      </c>
      <c r="N18" s="64">
        <v>87.1</v>
      </c>
      <c r="O18" s="64">
        <v>76.3</v>
      </c>
      <c r="P18" s="64">
        <v>105</v>
      </c>
      <c r="Q18" s="64">
        <v>91.9</v>
      </c>
      <c r="R18" s="64">
        <v>94</v>
      </c>
      <c r="S18" s="64">
        <v>82.3</v>
      </c>
      <c r="T18" s="64">
        <v>104.8</v>
      </c>
      <c r="U18" s="64">
        <v>91.8</v>
      </c>
      <c r="V18" s="64">
        <v>88.2</v>
      </c>
      <c r="W18" s="64">
        <v>77.2</v>
      </c>
      <c r="X18" s="64">
        <v>157.9</v>
      </c>
      <c r="Y18" s="64">
        <v>138.30000000000001</v>
      </c>
      <c r="Z18" s="64">
        <v>74.099999999999994</v>
      </c>
      <c r="AA18" s="64">
        <v>64.900000000000006</v>
      </c>
      <c r="AB18" s="64">
        <v>87.6</v>
      </c>
      <c r="AC18" s="64">
        <v>76.7</v>
      </c>
      <c r="AD18" s="64">
        <v>80.099999999999994</v>
      </c>
      <c r="AE18" s="64">
        <v>70.099999999999994</v>
      </c>
      <c r="AF18" s="64">
        <v>107.6</v>
      </c>
      <c r="AG18" s="68">
        <v>94.2</v>
      </c>
      <c r="AH18" s="47" t="s">
        <v>120</v>
      </c>
      <c r="AI18" s="66"/>
      <c r="AJ18" s="40" t="s">
        <v>120</v>
      </c>
      <c r="AK18" s="69">
        <v>104.3</v>
      </c>
      <c r="AL18" s="64">
        <v>77.400000000000006</v>
      </c>
      <c r="AM18" s="64">
        <v>120.2</v>
      </c>
      <c r="AN18" s="64">
        <v>111.9</v>
      </c>
      <c r="AO18" s="64">
        <v>114.3</v>
      </c>
      <c r="AP18" s="64">
        <v>102.4</v>
      </c>
      <c r="AQ18" s="64">
        <v>100.8</v>
      </c>
      <c r="AR18" s="64">
        <v>124.2</v>
      </c>
      <c r="AS18" s="64">
        <v>111.5</v>
      </c>
      <c r="AT18" s="64">
        <v>105.9</v>
      </c>
      <c r="AU18" s="64">
        <v>90.8</v>
      </c>
      <c r="AV18" s="64">
        <v>162.5</v>
      </c>
      <c r="AW18" s="64">
        <v>92.8</v>
      </c>
      <c r="AX18" s="64">
        <v>104.7</v>
      </c>
      <c r="AY18" s="64">
        <v>99.3</v>
      </c>
      <c r="AZ18" s="68">
        <v>114.7</v>
      </c>
      <c r="BA18" s="47" t="s">
        <v>120</v>
      </c>
      <c r="BB18" s="54"/>
    </row>
    <row r="19" spans="1:54" ht="13">
      <c r="A19" s="40" t="s">
        <v>121</v>
      </c>
      <c r="B19" s="69">
        <v>87.4</v>
      </c>
      <c r="C19" s="64">
        <v>76.7</v>
      </c>
      <c r="D19" s="64">
        <v>65.8</v>
      </c>
      <c r="E19" s="64">
        <v>57.7</v>
      </c>
      <c r="F19" s="64">
        <v>99.5</v>
      </c>
      <c r="G19" s="64">
        <v>87.3</v>
      </c>
      <c r="H19" s="64">
        <v>80.7</v>
      </c>
      <c r="I19" s="64">
        <v>70.8</v>
      </c>
      <c r="J19" s="64">
        <v>85.5</v>
      </c>
      <c r="K19" s="64">
        <v>75</v>
      </c>
      <c r="L19" s="64">
        <v>77.599999999999994</v>
      </c>
      <c r="M19" s="64">
        <v>68.099999999999994</v>
      </c>
      <c r="N19" s="64">
        <v>90.2</v>
      </c>
      <c r="O19" s="64">
        <v>79.099999999999994</v>
      </c>
      <c r="P19" s="64">
        <v>101.1</v>
      </c>
      <c r="Q19" s="64">
        <v>88.7</v>
      </c>
      <c r="R19" s="64">
        <v>95.5</v>
      </c>
      <c r="S19" s="64">
        <v>83.8</v>
      </c>
      <c r="T19" s="64">
        <v>91.9</v>
      </c>
      <c r="U19" s="64">
        <v>80.599999999999994</v>
      </c>
      <c r="V19" s="64">
        <v>81.599999999999994</v>
      </c>
      <c r="W19" s="64">
        <v>71.599999999999994</v>
      </c>
      <c r="X19" s="64">
        <v>160.9</v>
      </c>
      <c r="Y19" s="64">
        <v>141.1</v>
      </c>
      <c r="Z19" s="64">
        <v>75.2</v>
      </c>
      <c r="AA19" s="64">
        <v>66</v>
      </c>
      <c r="AB19" s="64">
        <v>87.5</v>
      </c>
      <c r="AC19" s="64">
        <v>76.8</v>
      </c>
      <c r="AD19" s="64">
        <v>79.3</v>
      </c>
      <c r="AE19" s="64">
        <v>69.599999999999994</v>
      </c>
      <c r="AF19" s="64">
        <v>112.5</v>
      </c>
      <c r="AG19" s="68">
        <v>98.7</v>
      </c>
      <c r="AH19" s="47" t="s">
        <v>121</v>
      </c>
      <c r="AI19" s="66"/>
      <c r="AJ19" s="40" t="s">
        <v>121</v>
      </c>
      <c r="AK19" s="69">
        <v>104.4</v>
      </c>
      <c r="AL19" s="64">
        <v>81.5</v>
      </c>
      <c r="AM19" s="64">
        <v>122</v>
      </c>
      <c r="AN19" s="64">
        <v>105.9</v>
      </c>
      <c r="AO19" s="64">
        <v>113.3</v>
      </c>
      <c r="AP19" s="64">
        <v>92.1</v>
      </c>
      <c r="AQ19" s="64">
        <v>101.6</v>
      </c>
      <c r="AR19" s="64">
        <v>119.5</v>
      </c>
      <c r="AS19" s="64">
        <v>113.3</v>
      </c>
      <c r="AT19" s="64">
        <v>107.8</v>
      </c>
      <c r="AU19" s="64">
        <v>85.2</v>
      </c>
      <c r="AV19" s="64">
        <v>165.5</v>
      </c>
      <c r="AW19" s="64">
        <v>93.9</v>
      </c>
      <c r="AX19" s="64">
        <v>104.9</v>
      </c>
      <c r="AY19" s="64">
        <v>98.1</v>
      </c>
      <c r="AZ19" s="68">
        <v>122.2</v>
      </c>
      <c r="BA19" s="47" t="s">
        <v>121</v>
      </c>
      <c r="BB19" s="54"/>
    </row>
    <row r="20" spans="1:54" ht="13">
      <c r="A20" s="40" t="s">
        <v>122</v>
      </c>
      <c r="B20" s="69">
        <v>88</v>
      </c>
      <c r="C20" s="64">
        <v>76.8</v>
      </c>
      <c r="D20" s="64">
        <v>77.599999999999994</v>
      </c>
      <c r="E20" s="64">
        <v>67.7</v>
      </c>
      <c r="F20" s="64">
        <v>98.2</v>
      </c>
      <c r="G20" s="64">
        <v>85.7</v>
      </c>
      <c r="H20" s="64">
        <v>82.8</v>
      </c>
      <c r="I20" s="64">
        <v>72.3</v>
      </c>
      <c r="J20" s="64">
        <v>87.3</v>
      </c>
      <c r="K20" s="64">
        <v>76.2</v>
      </c>
      <c r="L20" s="64">
        <v>77.400000000000006</v>
      </c>
      <c r="M20" s="64">
        <v>67.5</v>
      </c>
      <c r="N20" s="64">
        <v>83.4</v>
      </c>
      <c r="O20" s="64">
        <v>72.8</v>
      </c>
      <c r="P20" s="64">
        <v>103.8</v>
      </c>
      <c r="Q20" s="64">
        <v>90.6</v>
      </c>
      <c r="R20" s="64">
        <v>100.1</v>
      </c>
      <c r="S20" s="64">
        <v>87.3</v>
      </c>
      <c r="T20" s="64">
        <v>85.5</v>
      </c>
      <c r="U20" s="64">
        <v>74.599999999999994</v>
      </c>
      <c r="V20" s="64">
        <v>90.9</v>
      </c>
      <c r="W20" s="64">
        <v>79.3</v>
      </c>
      <c r="X20" s="64">
        <v>159.6</v>
      </c>
      <c r="Y20" s="64">
        <v>139.30000000000001</v>
      </c>
      <c r="Z20" s="64">
        <v>77.7</v>
      </c>
      <c r="AA20" s="64">
        <v>67.8</v>
      </c>
      <c r="AB20" s="64">
        <v>88.9</v>
      </c>
      <c r="AC20" s="64">
        <v>77.599999999999994</v>
      </c>
      <c r="AD20" s="64">
        <v>80.400000000000006</v>
      </c>
      <c r="AE20" s="64">
        <v>70.2</v>
      </c>
      <c r="AF20" s="64">
        <v>113.2</v>
      </c>
      <c r="AG20" s="68">
        <v>98.8</v>
      </c>
      <c r="AH20" s="47" t="s">
        <v>122</v>
      </c>
      <c r="AI20" s="66"/>
      <c r="AJ20" s="40" t="s">
        <v>122</v>
      </c>
      <c r="AK20" s="69">
        <v>105.2</v>
      </c>
      <c r="AL20" s="64">
        <v>84.7</v>
      </c>
      <c r="AM20" s="64">
        <v>120.8</v>
      </c>
      <c r="AN20" s="64">
        <v>109</v>
      </c>
      <c r="AO20" s="64">
        <v>115.7</v>
      </c>
      <c r="AP20" s="64">
        <v>91.9</v>
      </c>
      <c r="AQ20" s="64">
        <v>96.2</v>
      </c>
      <c r="AR20" s="64">
        <v>122.8</v>
      </c>
      <c r="AS20" s="64">
        <v>118.7</v>
      </c>
      <c r="AT20" s="64">
        <v>106.9</v>
      </c>
      <c r="AU20" s="64">
        <v>94.9</v>
      </c>
      <c r="AV20" s="64">
        <v>164.2</v>
      </c>
      <c r="AW20" s="64">
        <v>96.6</v>
      </c>
      <c r="AX20" s="64">
        <v>106.6</v>
      </c>
      <c r="AY20" s="64">
        <v>99.6</v>
      </c>
      <c r="AZ20" s="68">
        <v>122.7</v>
      </c>
      <c r="BA20" s="47" t="s">
        <v>122</v>
      </c>
      <c r="BB20" s="54"/>
    </row>
    <row r="21" spans="1:54" ht="13">
      <c r="A21" s="40" t="s">
        <v>123</v>
      </c>
      <c r="B21" s="69">
        <v>90.6</v>
      </c>
      <c r="C21" s="64">
        <v>78.8</v>
      </c>
      <c r="D21" s="64">
        <v>74</v>
      </c>
      <c r="E21" s="64">
        <v>64.3</v>
      </c>
      <c r="F21" s="64">
        <v>117</v>
      </c>
      <c r="G21" s="64">
        <v>101.7</v>
      </c>
      <c r="H21" s="64">
        <v>80.900000000000006</v>
      </c>
      <c r="I21" s="64">
        <v>70.3</v>
      </c>
      <c r="J21" s="64">
        <v>76.7</v>
      </c>
      <c r="K21" s="64">
        <v>66.7</v>
      </c>
      <c r="L21" s="64">
        <v>82</v>
      </c>
      <c r="M21" s="64">
        <v>71.3</v>
      </c>
      <c r="N21" s="64">
        <v>85.7</v>
      </c>
      <c r="O21" s="64">
        <v>74.5</v>
      </c>
      <c r="P21" s="64">
        <v>105.2</v>
      </c>
      <c r="Q21" s="64">
        <v>91.5</v>
      </c>
      <c r="R21" s="64">
        <v>97.8</v>
      </c>
      <c r="S21" s="64">
        <v>85</v>
      </c>
      <c r="T21" s="64">
        <v>85.4</v>
      </c>
      <c r="U21" s="64">
        <v>74.3</v>
      </c>
      <c r="V21" s="64">
        <v>87.5</v>
      </c>
      <c r="W21" s="64">
        <v>76.099999999999994</v>
      </c>
      <c r="X21" s="64">
        <v>168.6</v>
      </c>
      <c r="Y21" s="64">
        <v>146.6</v>
      </c>
      <c r="Z21" s="64">
        <v>75.2</v>
      </c>
      <c r="AA21" s="64">
        <v>65.400000000000006</v>
      </c>
      <c r="AB21" s="64">
        <v>90.3</v>
      </c>
      <c r="AC21" s="64">
        <v>78.5</v>
      </c>
      <c r="AD21" s="64">
        <v>81.3</v>
      </c>
      <c r="AE21" s="64">
        <v>70.7</v>
      </c>
      <c r="AF21" s="64">
        <v>119</v>
      </c>
      <c r="AG21" s="68">
        <v>103.5</v>
      </c>
      <c r="AH21" s="47" t="s">
        <v>123</v>
      </c>
      <c r="AI21" s="66"/>
      <c r="AJ21" s="40" t="s">
        <v>123</v>
      </c>
      <c r="AK21" s="69">
        <v>104.7</v>
      </c>
      <c r="AL21" s="64">
        <v>84.9</v>
      </c>
      <c r="AM21" s="64">
        <v>123.1</v>
      </c>
      <c r="AN21" s="64">
        <v>106.5</v>
      </c>
      <c r="AO21" s="64">
        <v>101.7</v>
      </c>
      <c r="AP21" s="64">
        <v>97.3</v>
      </c>
      <c r="AQ21" s="64">
        <v>99.1</v>
      </c>
      <c r="AR21" s="64">
        <v>124.5</v>
      </c>
      <c r="AS21" s="64">
        <v>116</v>
      </c>
      <c r="AT21" s="64">
        <v>106.7</v>
      </c>
      <c r="AU21" s="64">
        <v>91.3</v>
      </c>
      <c r="AV21" s="64">
        <v>159.5</v>
      </c>
      <c r="AW21" s="64">
        <v>94.2</v>
      </c>
      <c r="AX21" s="64">
        <v>105.6</v>
      </c>
      <c r="AY21" s="64">
        <v>100.8</v>
      </c>
      <c r="AZ21" s="68">
        <v>117.3</v>
      </c>
      <c r="BA21" s="47" t="s">
        <v>123</v>
      </c>
      <c r="BB21" s="54"/>
    </row>
    <row r="22" spans="1:54" ht="13">
      <c r="A22" s="40" t="s">
        <v>124</v>
      </c>
      <c r="B22" s="69">
        <v>193.9</v>
      </c>
      <c r="C22" s="64">
        <v>168.8</v>
      </c>
      <c r="D22" s="64">
        <v>132.80000000000001</v>
      </c>
      <c r="E22" s="64">
        <v>115.6</v>
      </c>
      <c r="F22" s="64">
        <v>219.2</v>
      </c>
      <c r="G22" s="64">
        <v>190.8</v>
      </c>
      <c r="H22" s="64">
        <v>247.7</v>
      </c>
      <c r="I22" s="64">
        <v>215.6</v>
      </c>
      <c r="J22" s="64">
        <v>196</v>
      </c>
      <c r="K22" s="64">
        <v>170.6</v>
      </c>
      <c r="L22" s="64">
        <v>153.1</v>
      </c>
      <c r="M22" s="64">
        <v>133.19999999999999</v>
      </c>
      <c r="N22" s="64">
        <v>183</v>
      </c>
      <c r="O22" s="64">
        <v>159.30000000000001</v>
      </c>
      <c r="P22" s="64">
        <v>278.60000000000002</v>
      </c>
      <c r="Q22" s="64">
        <v>242.5</v>
      </c>
      <c r="R22" s="64">
        <v>218.2</v>
      </c>
      <c r="S22" s="64">
        <v>189.9</v>
      </c>
      <c r="T22" s="64">
        <v>178.9</v>
      </c>
      <c r="U22" s="64">
        <v>155.69999999999999</v>
      </c>
      <c r="V22" s="64">
        <v>103.7</v>
      </c>
      <c r="W22" s="64">
        <v>90.3</v>
      </c>
      <c r="X22" s="64">
        <v>230.6</v>
      </c>
      <c r="Y22" s="64">
        <v>200.7</v>
      </c>
      <c r="Z22" s="64">
        <v>254.4</v>
      </c>
      <c r="AA22" s="64">
        <v>221.4</v>
      </c>
      <c r="AB22" s="64">
        <v>181.4</v>
      </c>
      <c r="AC22" s="64">
        <v>157.9</v>
      </c>
      <c r="AD22" s="64">
        <v>186.3</v>
      </c>
      <c r="AE22" s="64">
        <v>162.1</v>
      </c>
      <c r="AF22" s="64">
        <v>166.4</v>
      </c>
      <c r="AG22" s="68">
        <v>144.80000000000001</v>
      </c>
      <c r="AH22" s="47" t="s">
        <v>124</v>
      </c>
      <c r="AI22" s="66"/>
      <c r="AJ22" s="40" t="s">
        <v>124</v>
      </c>
      <c r="AK22" s="69">
        <v>106.7</v>
      </c>
      <c r="AL22" s="64">
        <v>86.4</v>
      </c>
      <c r="AM22" s="64">
        <v>118.7</v>
      </c>
      <c r="AN22" s="64">
        <v>108.8</v>
      </c>
      <c r="AO22" s="64">
        <v>112.9</v>
      </c>
      <c r="AP22" s="64">
        <v>111.8</v>
      </c>
      <c r="AQ22" s="64">
        <v>105.9</v>
      </c>
      <c r="AR22" s="64">
        <v>123.7</v>
      </c>
      <c r="AS22" s="64">
        <v>118.4</v>
      </c>
      <c r="AT22" s="64">
        <v>113.2</v>
      </c>
      <c r="AU22" s="64">
        <v>92.2</v>
      </c>
      <c r="AV22" s="64">
        <v>166.4</v>
      </c>
      <c r="AW22" s="64">
        <v>96.7</v>
      </c>
      <c r="AX22" s="64">
        <v>105.2</v>
      </c>
      <c r="AY22" s="64">
        <v>99.5</v>
      </c>
      <c r="AZ22" s="68">
        <v>124.2</v>
      </c>
      <c r="BA22" s="47" t="s">
        <v>124</v>
      </c>
      <c r="BB22" s="54"/>
    </row>
    <row r="23" spans="1:54" ht="13">
      <c r="A23" s="40" t="s">
        <v>172</v>
      </c>
      <c r="B23" s="69">
        <v>86</v>
      </c>
      <c r="C23" s="64">
        <v>75</v>
      </c>
      <c r="D23" s="64">
        <v>68.400000000000006</v>
      </c>
      <c r="E23" s="64">
        <v>59.6</v>
      </c>
      <c r="F23" s="64">
        <v>97</v>
      </c>
      <c r="G23" s="64">
        <v>84.6</v>
      </c>
      <c r="H23" s="64">
        <v>90.3</v>
      </c>
      <c r="I23" s="64">
        <v>78.7</v>
      </c>
      <c r="J23" s="64">
        <v>94.3</v>
      </c>
      <c r="K23" s="64">
        <v>82.2</v>
      </c>
      <c r="L23" s="64">
        <v>90.2</v>
      </c>
      <c r="M23" s="64">
        <v>78.599999999999994</v>
      </c>
      <c r="N23" s="64">
        <v>83.2</v>
      </c>
      <c r="O23" s="64">
        <v>72.5</v>
      </c>
      <c r="P23" s="64">
        <v>114.2</v>
      </c>
      <c r="Q23" s="64">
        <v>99.6</v>
      </c>
      <c r="R23" s="64">
        <v>86.6</v>
      </c>
      <c r="S23" s="64">
        <v>75.5</v>
      </c>
      <c r="T23" s="64">
        <v>85.8</v>
      </c>
      <c r="U23" s="64">
        <v>74.8</v>
      </c>
      <c r="V23" s="64">
        <v>85.8</v>
      </c>
      <c r="W23" s="64">
        <v>74.8</v>
      </c>
      <c r="X23" s="64">
        <v>158.6</v>
      </c>
      <c r="Y23" s="64">
        <v>138.30000000000001</v>
      </c>
      <c r="Z23" s="64">
        <v>78.099999999999994</v>
      </c>
      <c r="AA23" s="64">
        <v>68.099999999999994</v>
      </c>
      <c r="AB23" s="64">
        <v>82.5</v>
      </c>
      <c r="AC23" s="64">
        <v>71.900000000000006</v>
      </c>
      <c r="AD23" s="64">
        <v>83.2</v>
      </c>
      <c r="AE23" s="64">
        <v>72.5</v>
      </c>
      <c r="AF23" s="64">
        <v>118.9</v>
      </c>
      <c r="AG23" s="68">
        <v>103.7</v>
      </c>
      <c r="AH23" s="47" t="s">
        <v>172</v>
      </c>
      <c r="AI23" s="66"/>
      <c r="AJ23" s="40" t="s">
        <v>172</v>
      </c>
      <c r="AK23" s="69">
        <v>102.7</v>
      </c>
      <c r="AL23" s="64">
        <v>85.6</v>
      </c>
      <c r="AM23" s="64">
        <v>114.9</v>
      </c>
      <c r="AN23" s="64">
        <v>118.6</v>
      </c>
      <c r="AO23" s="64">
        <v>124.9</v>
      </c>
      <c r="AP23" s="64">
        <v>106.9</v>
      </c>
      <c r="AQ23" s="64">
        <v>96.3</v>
      </c>
      <c r="AR23" s="64">
        <v>135</v>
      </c>
      <c r="AS23" s="64">
        <v>102.7</v>
      </c>
      <c r="AT23" s="64">
        <v>107.3</v>
      </c>
      <c r="AU23" s="64">
        <v>89.1</v>
      </c>
      <c r="AV23" s="64">
        <v>163.1</v>
      </c>
      <c r="AW23" s="64">
        <v>97.9</v>
      </c>
      <c r="AX23" s="64">
        <v>98.4</v>
      </c>
      <c r="AY23" s="64">
        <v>103.1</v>
      </c>
      <c r="AZ23" s="68">
        <v>129.1</v>
      </c>
      <c r="BA23" s="47" t="s">
        <v>172</v>
      </c>
      <c r="BB23" s="54"/>
    </row>
    <row r="24" spans="1:54" ht="13">
      <c r="A24" s="40" t="s">
        <v>114</v>
      </c>
      <c r="B24" s="69">
        <v>86.5</v>
      </c>
      <c r="C24" s="64">
        <v>76.400000000000006</v>
      </c>
      <c r="D24" s="64">
        <v>69.3</v>
      </c>
      <c r="E24" s="64">
        <v>61.2</v>
      </c>
      <c r="F24" s="64">
        <v>96.9</v>
      </c>
      <c r="G24" s="64">
        <v>85.6</v>
      </c>
      <c r="H24" s="64">
        <v>87.3</v>
      </c>
      <c r="I24" s="64">
        <v>77.099999999999994</v>
      </c>
      <c r="J24" s="64">
        <v>93.6</v>
      </c>
      <c r="K24" s="64">
        <v>82.7</v>
      </c>
      <c r="L24" s="64">
        <v>89.9</v>
      </c>
      <c r="M24" s="64">
        <v>79.400000000000006</v>
      </c>
      <c r="N24" s="64">
        <v>83.2</v>
      </c>
      <c r="O24" s="64">
        <v>73.5</v>
      </c>
      <c r="P24" s="64">
        <v>115.8</v>
      </c>
      <c r="Q24" s="64">
        <v>102.3</v>
      </c>
      <c r="R24" s="64">
        <v>85.5</v>
      </c>
      <c r="S24" s="64">
        <v>75.5</v>
      </c>
      <c r="T24" s="64">
        <v>86.2</v>
      </c>
      <c r="U24" s="64">
        <v>76.099999999999994</v>
      </c>
      <c r="V24" s="64">
        <v>81.599999999999994</v>
      </c>
      <c r="W24" s="64">
        <v>72.099999999999994</v>
      </c>
      <c r="X24" s="64">
        <v>163</v>
      </c>
      <c r="Y24" s="64">
        <v>144</v>
      </c>
      <c r="Z24" s="64">
        <v>79.5</v>
      </c>
      <c r="AA24" s="64">
        <v>70.2</v>
      </c>
      <c r="AB24" s="64">
        <v>82.8</v>
      </c>
      <c r="AC24" s="64">
        <v>73.099999999999994</v>
      </c>
      <c r="AD24" s="64">
        <v>89.8</v>
      </c>
      <c r="AE24" s="64">
        <v>79.3</v>
      </c>
      <c r="AF24" s="64">
        <v>122.7</v>
      </c>
      <c r="AG24" s="68">
        <v>108.4</v>
      </c>
      <c r="AH24" s="47" t="s">
        <v>114</v>
      </c>
      <c r="AI24" s="66"/>
      <c r="AJ24" s="40" t="s">
        <v>114</v>
      </c>
      <c r="AK24" s="69">
        <v>103.6</v>
      </c>
      <c r="AL24" s="64">
        <v>86.7</v>
      </c>
      <c r="AM24" s="64">
        <v>117.7</v>
      </c>
      <c r="AN24" s="64">
        <v>112.5</v>
      </c>
      <c r="AO24" s="64">
        <v>123.9</v>
      </c>
      <c r="AP24" s="64">
        <v>106.7</v>
      </c>
      <c r="AQ24" s="64">
        <v>96.3</v>
      </c>
      <c r="AR24" s="64">
        <v>136.9</v>
      </c>
      <c r="AS24" s="64">
        <v>101.5</v>
      </c>
      <c r="AT24" s="64">
        <v>107.7</v>
      </c>
      <c r="AU24" s="64">
        <v>85.2</v>
      </c>
      <c r="AV24" s="64">
        <v>155.69999999999999</v>
      </c>
      <c r="AW24" s="64">
        <v>99.6</v>
      </c>
      <c r="AX24" s="64">
        <v>99.3</v>
      </c>
      <c r="AY24" s="64">
        <v>111.4</v>
      </c>
      <c r="AZ24" s="68">
        <v>133.30000000000001</v>
      </c>
      <c r="BA24" s="47" t="s">
        <v>114</v>
      </c>
      <c r="BB24" s="54"/>
    </row>
    <row r="25" spans="1:54" ht="13">
      <c r="A25" s="40" t="s">
        <v>115</v>
      </c>
      <c r="B25" s="69">
        <v>89.6</v>
      </c>
      <c r="C25" s="64">
        <v>78.5</v>
      </c>
      <c r="D25" s="64">
        <v>68.400000000000006</v>
      </c>
      <c r="E25" s="64">
        <v>59.9</v>
      </c>
      <c r="F25" s="64">
        <v>95</v>
      </c>
      <c r="G25" s="64">
        <v>83.3</v>
      </c>
      <c r="H25" s="64">
        <v>86.5</v>
      </c>
      <c r="I25" s="64">
        <v>75.8</v>
      </c>
      <c r="J25" s="64">
        <v>120.6</v>
      </c>
      <c r="K25" s="64">
        <v>105.7</v>
      </c>
      <c r="L25" s="64">
        <v>100.8</v>
      </c>
      <c r="M25" s="64">
        <v>88.3</v>
      </c>
      <c r="N25" s="64">
        <v>94.7</v>
      </c>
      <c r="O25" s="64">
        <v>83</v>
      </c>
      <c r="P25" s="64">
        <v>135.19999999999999</v>
      </c>
      <c r="Q25" s="64">
        <v>118.5</v>
      </c>
      <c r="R25" s="64">
        <v>89.7</v>
      </c>
      <c r="S25" s="64">
        <v>78.599999999999994</v>
      </c>
      <c r="T25" s="64">
        <v>94.6</v>
      </c>
      <c r="U25" s="64">
        <v>82.9</v>
      </c>
      <c r="V25" s="64">
        <v>86.4</v>
      </c>
      <c r="W25" s="64">
        <v>75.7</v>
      </c>
      <c r="X25" s="64">
        <v>152</v>
      </c>
      <c r="Y25" s="64">
        <v>133.19999999999999</v>
      </c>
      <c r="Z25" s="64">
        <v>86.1</v>
      </c>
      <c r="AA25" s="64">
        <v>75.5</v>
      </c>
      <c r="AB25" s="64">
        <v>82.6</v>
      </c>
      <c r="AC25" s="64">
        <v>72.400000000000006</v>
      </c>
      <c r="AD25" s="64">
        <v>87.2</v>
      </c>
      <c r="AE25" s="64">
        <v>76.400000000000006</v>
      </c>
      <c r="AF25" s="64">
        <v>111.2</v>
      </c>
      <c r="AG25" s="68">
        <v>97.5</v>
      </c>
      <c r="AH25" s="47" t="s">
        <v>115</v>
      </c>
      <c r="AI25" s="66"/>
      <c r="AJ25" s="40" t="s">
        <v>115</v>
      </c>
      <c r="AK25" s="69">
        <v>102.5</v>
      </c>
      <c r="AL25" s="64">
        <v>85.6</v>
      </c>
      <c r="AM25" s="64">
        <v>116.4</v>
      </c>
      <c r="AN25" s="64">
        <v>113.3</v>
      </c>
      <c r="AO25" s="64">
        <v>125</v>
      </c>
      <c r="AP25" s="64">
        <v>116</v>
      </c>
      <c r="AQ25" s="64">
        <v>92.6</v>
      </c>
      <c r="AR25" s="64">
        <v>133.19999999999999</v>
      </c>
      <c r="AS25" s="64">
        <v>99.3</v>
      </c>
      <c r="AT25" s="64">
        <v>105.3</v>
      </c>
      <c r="AU25" s="64">
        <v>90.2</v>
      </c>
      <c r="AV25" s="64">
        <v>153.4</v>
      </c>
      <c r="AW25" s="64">
        <v>107.9</v>
      </c>
      <c r="AX25" s="64">
        <v>95.9</v>
      </c>
      <c r="AY25" s="64">
        <v>108.2</v>
      </c>
      <c r="AZ25" s="68">
        <v>118.6</v>
      </c>
      <c r="BA25" s="47" t="s">
        <v>115</v>
      </c>
      <c r="BB25" s="54"/>
    </row>
    <row r="26" spans="1:54" ht="13">
      <c r="A26" s="41" t="s">
        <v>116</v>
      </c>
      <c r="B26" s="69">
        <v>91.5</v>
      </c>
      <c r="C26" s="64">
        <v>80</v>
      </c>
      <c r="D26" s="64">
        <v>87.9</v>
      </c>
      <c r="E26" s="64">
        <v>76.8</v>
      </c>
      <c r="F26" s="64">
        <v>99.2</v>
      </c>
      <c r="G26" s="64">
        <v>86.7</v>
      </c>
      <c r="H26" s="64">
        <v>90.5</v>
      </c>
      <c r="I26" s="64">
        <v>79.099999999999994</v>
      </c>
      <c r="J26" s="64">
        <v>97</v>
      </c>
      <c r="K26" s="64">
        <v>84.8</v>
      </c>
      <c r="L26" s="64">
        <v>95</v>
      </c>
      <c r="M26" s="64">
        <v>83</v>
      </c>
      <c r="N26" s="64">
        <v>93.6</v>
      </c>
      <c r="O26" s="64">
        <v>81.8</v>
      </c>
      <c r="P26" s="64">
        <v>119.4</v>
      </c>
      <c r="Q26" s="64">
        <v>104.4</v>
      </c>
      <c r="R26" s="64">
        <v>86</v>
      </c>
      <c r="S26" s="64">
        <v>75.2</v>
      </c>
      <c r="T26" s="64">
        <v>85.7</v>
      </c>
      <c r="U26" s="64">
        <v>74.900000000000006</v>
      </c>
      <c r="V26" s="64">
        <v>86</v>
      </c>
      <c r="W26" s="64">
        <v>75.2</v>
      </c>
      <c r="X26" s="64">
        <v>149.69999999999999</v>
      </c>
      <c r="Y26" s="64">
        <v>130.9</v>
      </c>
      <c r="Z26" s="64">
        <v>91.7</v>
      </c>
      <c r="AA26" s="64">
        <v>80.2</v>
      </c>
      <c r="AB26" s="64">
        <v>86.5</v>
      </c>
      <c r="AC26" s="64">
        <v>75.599999999999994</v>
      </c>
      <c r="AD26" s="64">
        <v>96.7</v>
      </c>
      <c r="AE26" s="64">
        <v>84.5</v>
      </c>
      <c r="AF26" s="64">
        <v>111.8</v>
      </c>
      <c r="AG26" s="68">
        <v>97.7</v>
      </c>
      <c r="AH26" s="47" t="s">
        <v>116</v>
      </c>
      <c r="AI26" s="66"/>
      <c r="AJ26" s="40" t="s">
        <v>116</v>
      </c>
      <c r="AK26" s="69">
        <v>105.6</v>
      </c>
      <c r="AL26" s="64">
        <v>87.8</v>
      </c>
      <c r="AM26" s="64">
        <v>117.9</v>
      </c>
      <c r="AN26" s="64">
        <v>118.9</v>
      </c>
      <c r="AO26" s="64">
        <v>128.30000000000001</v>
      </c>
      <c r="AP26" s="64">
        <v>112.6</v>
      </c>
      <c r="AQ26" s="64">
        <v>98.4</v>
      </c>
      <c r="AR26" s="64">
        <v>140.5</v>
      </c>
      <c r="AS26" s="64">
        <v>102</v>
      </c>
      <c r="AT26" s="64">
        <v>107</v>
      </c>
      <c r="AU26" s="64">
        <v>88.9</v>
      </c>
      <c r="AV26" s="64">
        <v>153.9</v>
      </c>
      <c r="AW26" s="64">
        <v>114.9</v>
      </c>
      <c r="AX26" s="64">
        <v>99.6</v>
      </c>
      <c r="AY26" s="64">
        <v>107.2</v>
      </c>
      <c r="AZ26" s="68">
        <v>121.5</v>
      </c>
      <c r="BA26" s="47" t="s">
        <v>116</v>
      </c>
      <c r="BB26" s="54"/>
    </row>
    <row r="27" spans="1:54" ht="13">
      <c r="A27" s="40" t="s">
        <v>117</v>
      </c>
      <c r="B27" s="69">
        <v>89.3</v>
      </c>
      <c r="C27" s="64">
        <v>77.599999999999994</v>
      </c>
      <c r="D27" s="64">
        <v>78.7</v>
      </c>
      <c r="E27" s="64">
        <v>68.400000000000006</v>
      </c>
      <c r="F27" s="64">
        <v>99.4</v>
      </c>
      <c r="G27" s="64">
        <v>86.4</v>
      </c>
      <c r="H27" s="64">
        <v>90.4</v>
      </c>
      <c r="I27" s="64">
        <v>78.5</v>
      </c>
      <c r="J27" s="64">
        <v>95.4</v>
      </c>
      <c r="K27" s="64">
        <v>82.9</v>
      </c>
      <c r="L27" s="64">
        <v>93</v>
      </c>
      <c r="M27" s="64">
        <v>80.8</v>
      </c>
      <c r="N27" s="64">
        <v>82.3</v>
      </c>
      <c r="O27" s="64">
        <v>71.5</v>
      </c>
      <c r="P27" s="64">
        <v>152</v>
      </c>
      <c r="Q27" s="64">
        <v>132.1</v>
      </c>
      <c r="R27" s="64">
        <v>84.7</v>
      </c>
      <c r="S27" s="64">
        <v>73.599999999999994</v>
      </c>
      <c r="T27" s="64">
        <v>85.8</v>
      </c>
      <c r="U27" s="64">
        <v>74.5</v>
      </c>
      <c r="V27" s="64">
        <v>91.2</v>
      </c>
      <c r="W27" s="64">
        <v>79.2</v>
      </c>
      <c r="X27" s="64">
        <v>148.19999999999999</v>
      </c>
      <c r="Y27" s="64">
        <v>128.80000000000001</v>
      </c>
      <c r="Z27" s="64">
        <v>88.2</v>
      </c>
      <c r="AA27" s="64">
        <v>76.599999999999994</v>
      </c>
      <c r="AB27" s="64">
        <v>84.6</v>
      </c>
      <c r="AC27" s="64">
        <v>73.5</v>
      </c>
      <c r="AD27" s="64">
        <v>86.8</v>
      </c>
      <c r="AE27" s="64">
        <v>75.400000000000006</v>
      </c>
      <c r="AF27" s="64">
        <v>112.5</v>
      </c>
      <c r="AG27" s="68">
        <v>97.7</v>
      </c>
      <c r="AH27" s="47" t="s">
        <v>117</v>
      </c>
      <c r="AI27" s="66"/>
      <c r="AJ27" s="40" t="s">
        <v>117</v>
      </c>
      <c r="AK27" s="69">
        <v>105.5</v>
      </c>
      <c r="AL27" s="64">
        <v>87.1</v>
      </c>
      <c r="AM27" s="64">
        <v>118.9</v>
      </c>
      <c r="AN27" s="64">
        <v>118.9</v>
      </c>
      <c r="AO27" s="64">
        <v>120.4</v>
      </c>
      <c r="AP27" s="64">
        <v>109.7</v>
      </c>
      <c r="AQ27" s="64">
        <v>95.2</v>
      </c>
      <c r="AR27" s="64">
        <v>141.9</v>
      </c>
      <c r="AS27" s="64">
        <v>100.5</v>
      </c>
      <c r="AT27" s="64">
        <v>107.3</v>
      </c>
      <c r="AU27" s="64">
        <v>94.7</v>
      </c>
      <c r="AV27" s="64">
        <v>152.5</v>
      </c>
      <c r="AW27" s="64">
        <v>110.5</v>
      </c>
      <c r="AX27" s="64">
        <v>101.3</v>
      </c>
      <c r="AY27" s="64">
        <v>106.6</v>
      </c>
      <c r="AZ27" s="68">
        <v>122.2</v>
      </c>
      <c r="BA27" s="47" t="s">
        <v>117</v>
      </c>
      <c r="BB27" s="54"/>
    </row>
    <row r="28" spans="1:54" ht="13.5" thickBot="1">
      <c r="A28" s="42" t="s">
        <v>118</v>
      </c>
      <c r="B28" s="74">
        <v>162.5</v>
      </c>
      <c r="C28" s="75">
        <v>141.80000000000001</v>
      </c>
      <c r="D28" s="75">
        <v>123.6</v>
      </c>
      <c r="E28" s="75">
        <v>107.9</v>
      </c>
      <c r="F28" s="75">
        <v>161.69999999999999</v>
      </c>
      <c r="G28" s="75">
        <v>141.1</v>
      </c>
      <c r="H28" s="75">
        <v>263.89999999999998</v>
      </c>
      <c r="I28" s="75">
        <v>230.3</v>
      </c>
      <c r="J28" s="75">
        <v>197.2</v>
      </c>
      <c r="K28" s="75">
        <v>172.1</v>
      </c>
      <c r="L28" s="75">
        <v>107</v>
      </c>
      <c r="M28" s="75">
        <v>93.4</v>
      </c>
      <c r="N28" s="75">
        <v>137.9</v>
      </c>
      <c r="O28" s="75">
        <v>120.3</v>
      </c>
      <c r="P28" s="75">
        <v>310.3</v>
      </c>
      <c r="Q28" s="75">
        <v>270.8</v>
      </c>
      <c r="R28" s="75">
        <v>140</v>
      </c>
      <c r="S28" s="75">
        <v>122.2</v>
      </c>
      <c r="T28" s="75">
        <v>176</v>
      </c>
      <c r="U28" s="75">
        <v>153.6</v>
      </c>
      <c r="V28" s="75">
        <v>97.2</v>
      </c>
      <c r="W28" s="75">
        <v>84.8</v>
      </c>
      <c r="X28" s="75">
        <v>251</v>
      </c>
      <c r="Y28" s="75">
        <v>219</v>
      </c>
      <c r="Z28" s="75">
        <v>261.60000000000002</v>
      </c>
      <c r="AA28" s="75">
        <v>228.3</v>
      </c>
      <c r="AB28" s="75">
        <v>139.30000000000001</v>
      </c>
      <c r="AC28" s="75">
        <v>121.6</v>
      </c>
      <c r="AD28" s="75">
        <v>208.1</v>
      </c>
      <c r="AE28" s="75">
        <v>181.6</v>
      </c>
      <c r="AF28" s="75">
        <v>196.8</v>
      </c>
      <c r="AG28" s="75">
        <v>171.7</v>
      </c>
      <c r="AH28" s="48" t="s">
        <v>118</v>
      </c>
      <c r="AI28" s="66"/>
      <c r="AJ28" s="42" t="s">
        <v>118</v>
      </c>
      <c r="AK28" s="75">
        <v>104.8</v>
      </c>
      <c r="AL28" s="75">
        <v>86.8</v>
      </c>
      <c r="AM28" s="75">
        <v>116</v>
      </c>
      <c r="AN28" s="75">
        <v>119.3</v>
      </c>
      <c r="AO28" s="75">
        <v>125.6</v>
      </c>
      <c r="AP28" s="75">
        <v>102.9</v>
      </c>
      <c r="AQ28" s="75">
        <v>98.4</v>
      </c>
      <c r="AR28" s="75">
        <v>142.5</v>
      </c>
      <c r="AS28" s="75">
        <v>104.7</v>
      </c>
      <c r="AT28" s="75">
        <v>107.6</v>
      </c>
      <c r="AU28" s="75">
        <v>86.3</v>
      </c>
      <c r="AV28" s="75">
        <v>157.4</v>
      </c>
      <c r="AW28" s="75">
        <v>108.3</v>
      </c>
      <c r="AX28" s="75">
        <v>100.9</v>
      </c>
      <c r="AY28" s="75">
        <v>115.3</v>
      </c>
      <c r="AZ28" s="75">
        <v>124.7</v>
      </c>
      <c r="BA28" s="48" t="s">
        <v>118</v>
      </c>
      <c r="BB28" s="54"/>
    </row>
    <row r="29" spans="1:54" s="81" customFormat="1" ht="10" thickTop="1">
      <c r="A29" s="113"/>
      <c r="B29" s="35"/>
      <c r="C29" s="35"/>
      <c r="D29" s="35"/>
      <c r="E29" s="35"/>
      <c r="F29" s="35"/>
      <c r="G29" s="35"/>
      <c r="H29" s="35"/>
      <c r="I29" s="35"/>
      <c r="J29" s="35"/>
      <c r="K29" s="35"/>
      <c r="L29" s="35"/>
      <c r="M29" s="35"/>
      <c r="N29" s="35"/>
      <c r="O29" s="35"/>
      <c r="P29" s="35"/>
      <c r="Q29" s="35"/>
      <c r="R29" s="35"/>
      <c r="S29" s="35"/>
      <c r="T29" s="35"/>
      <c r="U29" s="35"/>
      <c r="V29" s="36"/>
      <c r="W29" s="35"/>
      <c r="X29" s="35"/>
      <c r="Y29" s="35"/>
      <c r="Z29" s="35"/>
      <c r="AA29" s="35"/>
      <c r="AB29" s="35"/>
      <c r="AC29" s="35"/>
      <c r="AD29" s="35"/>
      <c r="AE29" s="35"/>
      <c r="AF29" s="35"/>
      <c r="AG29" s="35"/>
      <c r="AH29" s="77" t="str">
        <f>ⅰ.賃金!M24</f>
        <v>令和8年6月</v>
      </c>
      <c r="AI29" s="78"/>
      <c r="AJ29" s="79"/>
      <c r="AK29" s="35"/>
      <c r="AL29" s="35"/>
      <c r="AM29" s="35"/>
      <c r="AN29" s="35"/>
      <c r="AO29" s="35"/>
      <c r="AP29" s="35"/>
      <c r="AQ29" s="35"/>
      <c r="AR29" s="35"/>
      <c r="AS29" s="35"/>
      <c r="AT29" s="35"/>
      <c r="AU29" s="35"/>
      <c r="AV29" s="35"/>
      <c r="AW29" s="35"/>
      <c r="AX29" s="35"/>
      <c r="AY29" s="35"/>
      <c r="AZ29" s="36"/>
      <c r="BA29" s="77" t="str">
        <f>ⅰ.賃金!M24</f>
        <v>令和8年6月</v>
      </c>
      <c r="BB29" s="80"/>
    </row>
    <row r="30" spans="1:54" s="83" customFormat="1" ht="12">
      <c r="A30" s="82"/>
      <c r="AX30" s="84"/>
      <c r="AZ30" s="84"/>
    </row>
    <row r="31" spans="1:54" ht="13">
      <c r="B31" s="85"/>
      <c r="BA31" s="54"/>
      <c r="BB31" s="54"/>
    </row>
    <row r="32" spans="1:54" s="26" customFormat="1" ht="12.5" thickBot="1">
      <c r="A32" s="22" t="s">
        <v>84</v>
      </c>
      <c r="T32" s="86"/>
      <c r="U32" s="86"/>
      <c r="V32" s="86"/>
      <c r="W32" s="86"/>
      <c r="X32" s="55"/>
      <c r="Y32" s="55"/>
      <c r="Z32" s="55"/>
      <c r="AA32" s="55"/>
      <c r="AB32" s="55"/>
      <c r="AC32" s="55"/>
      <c r="AD32" s="55"/>
      <c r="AE32" s="55"/>
      <c r="AF32" s="55"/>
      <c r="AG32" s="55"/>
      <c r="AH32" s="55" t="s">
        <v>95</v>
      </c>
      <c r="AI32" s="55"/>
      <c r="AJ32" s="22" t="s">
        <v>85</v>
      </c>
      <c r="AX32" s="27"/>
      <c r="AY32" s="27"/>
      <c r="BA32" s="55" t="s">
        <v>95</v>
      </c>
    </row>
    <row r="33" spans="1:54" ht="18" customHeight="1" thickTop="1">
      <c r="A33" s="388" t="s">
        <v>0</v>
      </c>
      <c r="B33" s="399" t="s">
        <v>61</v>
      </c>
      <c r="C33" s="399"/>
      <c r="D33" s="399" t="s">
        <v>73</v>
      </c>
      <c r="E33" s="399"/>
      <c r="F33" s="399" t="s">
        <v>41</v>
      </c>
      <c r="G33" s="399"/>
      <c r="H33" s="403" t="s">
        <v>74</v>
      </c>
      <c r="I33" s="403"/>
      <c r="J33" s="408" t="s">
        <v>75</v>
      </c>
      <c r="K33" s="408"/>
      <c r="L33" s="399" t="s">
        <v>35</v>
      </c>
      <c r="M33" s="399"/>
      <c r="N33" s="399" t="s">
        <v>76</v>
      </c>
      <c r="O33" s="399"/>
      <c r="P33" s="399" t="s">
        <v>77</v>
      </c>
      <c r="Q33" s="399"/>
      <c r="R33" s="395" t="s">
        <v>129</v>
      </c>
      <c r="S33" s="395"/>
      <c r="T33" s="395" t="s">
        <v>131</v>
      </c>
      <c r="U33" s="395"/>
      <c r="V33" s="395" t="s">
        <v>127</v>
      </c>
      <c r="W33" s="395"/>
      <c r="X33" s="403" t="s">
        <v>15</v>
      </c>
      <c r="Y33" s="403"/>
      <c r="Z33" s="395" t="s">
        <v>8</v>
      </c>
      <c r="AA33" s="395"/>
      <c r="AB33" s="399" t="s">
        <v>78</v>
      </c>
      <c r="AC33" s="399"/>
      <c r="AD33" s="399" t="s">
        <v>175</v>
      </c>
      <c r="AE33" s="399"/>
      <c r="AF33" s="403" t="s">
        <v>17</v>
      </c>
      <c r="AG33" s="404"/>
      <c r="AH33" s="391" t="s">
        <v>0</v>
      </c>
      <c r="AI33" s="23"/>
      <c r="AJ33" s="388" t="s">
        <v>0</v>
      </c>
      <c r="AK33" s="399" t="s">
        <v>61</v>
      </c>
      <c r="AL33" s="399" t="s">
        <v>73</v>
      </c>
      <c r="AM33" s="399" t="s">
        <v>41</v>
      </c>
      <c r="AN33" s="395" t="s">
        <v>79</v>
      </c>
      <c r="AO33" s="399" t="s">
        <v>80</v>
      </c>
      <c r="AP33" s="395" t="s">
        <v>35</v>
      </c>
      <c r="AQ33" s="395" t="s">
        <v>76</v>
      </c>
      <c r="AR33" s="395" t="s">
        <v>77</v>
      </c>
      <c r="AS33" s="395" t="s">
        <v>81</v>
      </c>
      <c r="AT33" s="395" t="s">
        <v>16</v>
      </c>
      <c r="AU33" s="395" t="s">
        <v>82</v>
      </c>
      <c r="AV33" s="395" t="s">
        <v>126</v>
      </c>
      <c r="AW33" s="395" t="s">
        <v>83</v>
      </c>
      <c r="AX33" s="395" t="s">
        <v>78</v>
      </c>
      <c r="AY33" s="395" t="s">
        <v>175</v>
      </c>
      <c r="AZ33" s="395" t="s">
        <v>125</v>
      </c>
      <c r="BA33" s="391" t="s">
        <v>0</v>
      </c>
      <c r="BB33" s="54"/>
    </row>
    <row r="34" spans="1:54" s="59" customFormat="1" ht="14.25" customHeight="1">
      <c r="A34" s="389"/>
      <c r="B34" s="400"/>
      <c r="C34" s="400"/>
      <c r="D34" s="400"/>
      <c r="E34" s="400"/>
      <c r="F34" s="400"/>
      <c r="G34" s="400"/>
      <c r="H34" s="405"/>
      <c r="I34" s="405"/>
      <c r="J34" s="409"/>
      <c r="K34" s="409"/>
      <c r="L34" s="400"/>
      <c r="M34" s="400"/>
      <c r="N34" s="400"/>
      <c r="O34" s="400"/>
      <c r="P34" s="400"/>
      <c r="Q34" s="400"/>
      <c r="R34" s="396"/>
      <c r="S34" s="396"/>
      <c r="T34" s="396"/>
      <c r="U34" s="396"/>
      <c r="V34" s="396"/>
      <c r="W34" s="396"/>
      <c r="X34" s="405"/>
      <c r="Y34" s="405"/>
      <c r="Z34" s="396"/>
      <c r="AA34" s="396"/>
      <c r="AB34" s="400"/>
      <c r="AC34" s="400"/>
      <c r="AD34" s="400"/>
      <c r="AE34" s="400"/>
      <c r="AF34" s="405"/>
      <c r="AG34" s="367"/>
      <c r="AH34" s="392"/>
      <c r="AI34" s="23"/>
      <c r="AJ34" s="412"/>
      <c r="AK34" s="400"/>
      <c r="AL34" s="400"/>
      <c r="AM34" s="400"/>
      <c r="AN34" s="396"/>
      <c r="AO34" s="400"/>
      <c r="AP34" s="396"/>
      <c r="AQ34" s="396"/>
      <c r="AR34" s="396"/>
      <c r="AS34" s="396"/>
      <c r="AT34" s="396"/>
      <c r="AU34" s="396"/>
      <c r="AV34" s="396"/>
      <c r="AW34" s="396"/>
      <c r="AX34" s="396"/>
      <c r="AY34" s="396"/>
      <c r="AZ34" s="396"/>
      <c r="BA34" s="392"/>
      <c r="BB34" s="58"/>
    </row>
    <row r="35" spans="1:54" s="61" customFormat="1" ht="13">
      <c r="A35" s="389"/>
      <c r="B35" s="401"/>
      <c r="C35" s="401"/>
      <c r="D35" s="401"/>
      <c r="E35" s="401"/>
      <c r="F35" s="401"/>
      <c r="G35" s="401"/>
      <c r="H35" s="407"/>
      <c r="I35" s="407"/>
      <c r="J35" s="410"/>
      <c r="K35" s="410"/>
      <c r="L35" s="401"/>
      <c r="M35" s="401"/>
      <c r="N35" s="401"/>
      <c r="O35" s="401"/>
      <c r="P35" s="401"/>
      <c r="Q35" s="401"/>
      <c r="R35" s="397"/>
      <c r="S35" s="397"/>
      <c r="T35" s="397"/>
      <c r="U35" s="397"/>
      <c r="V35" s="397"/>
      <c r="W35" s="397"/>
      <c r="X35" s="407"/>
      <c r="Y35" s="407"/>
      <c r="Z35" s="397"/>
      <c r="AA35" s="397"/>
      <c r="AB35" s="401"/>
      <c r="AC35" s="401"/>
      <c r="AD35" s="401"/>
      <c r="AE35" s="401"/>
      <c r="AF35" s="407"/>
      <c r="AG35" s="411"/>
      <c r="AH35" s="392"/>
      <c r="AI35" s="23"/>
      <c r="AJ35" s="412"/>
      <c r="AK35" s="400"/>
      <c r="AL35" s="400"/>
      <c r="AM35" s="400"/>
      <c r="AN35" s="396"/>
      <c r="AO35" s="400"/>
      <c r="AP35" s="396"/>
      <c r="AQ35" s="396"/>
      <c r="AR35" s="396"/>
      <c r="AS35" s="396"/>
      <c r="AT35" s="396"/>
      <c r="AU35" s="396"/>
      <c r="AV35" s="396"/>
      <c r="AW35" s="396"/>
      <c r="AX35" s="396"/>
      <c r="AY35" s="396"/>
      <c r="AZ35" s="396"/>
      <c r="BA35" s="392"/>
      <c r="BB35" s="60"/>
    </row>
    <row r="36" spans="1:54" s="59" customFormat="1" ht="13">
      <c r="A36" s="390"/>
      <c r="B36" s="29" t="s">
        <v>86</v>
      </c>
      <c r="C36" s="29" t="s">
        <v>87</v>
      </c>
      <c r="D36" s="29" t="s">
        <v>86</v>
      </c>
      <c r="E36" s="29" t="s">
        <v>87</v>
      </c>
      <c r="F36" s="29" t="s">
        <v>86</v>
      </c>
      <c r="G36" s="29" t="s">
        <v>87</v>
      </c>
      <c r="H36" s="29" t="s">
        <v>86</v>
      </c>
      <c r="I36" s="29" t="s">
        <v>87</v>
      </c>
      <c r="J36" s="29" t="s">
        <v>86</v>
      </c>
      <c r="K36" s="29" t="s">
        <v>87</v>
      </c>
      <c r="L36" s="29" t="s">
        <v>86</v>
      </c>
      <c r="M36" s="29" t="s">
        <v>87</v>
      </c>
      <c r="N36" s="29" t="s">
        <v>86</v>
      </c>
      <c r="O36" s="29" t="s">
        <v>87</v>
      </c>
      <c r="P36" s="29" t="s">
        <v>86</v>
      </c>
      <c r="Q36" s="29" t="s">
        <v>87</v>
      </c>
      <c r="R36" s="29" t="s">
        <v>86</v>
      </c>
      <c r="S36" s="29" t="s">
        <v>87</v>
      </c>
      <c r="T36" s="29" t="s">
        <v>86</v>
      </c>
      <c r="U36" s="29" t="s">
        <v>87</v>
      </c>
      <c r="V36" s="29" t="s">
        <v>86</v>
      </c>
      <c r="W36" s="29" t="s">
        <v>87</v>
      </c>
      <c r="X36" s="29" t="s">
        <v>86</v>
      </c>
      <c r="Y36" s="29" t="s">
        <v>87</v>
      </c>
      <c r="Z36" s="29" t="s">
        <v>86</v>
      </c>
      <c r="AA36" s="29" t="s">
        <v>87</v>
      </c>
      <c r="AB36" s="29" t="s">
        <v>86</v>
      </c>
      <c r="AC36" s="29" t="s">
        <v>87</v>
      </c>
      <c r="AD36" s="29" t="s">
        <v>86</v>
      </c>
      <c r="AE36" s="29" t="s">
        <v>87</v>
      </c>
      <c r="AF36" s="29" t="s">
        <v>86</v>
      </c>
      <c r="AG36" s="30" t="s">
        <v>87</v>
      </c>
      <c r="AH36" s="393"/>
      <c r="AI36" s="24"/>
      <c r="AJ36" s="413"/>
      <c r="AK36" s="401"/>
      <c r="AL36" s="401"/>
      <c r="AM36" s="401"/>
      <c r="AN36" s="397"/>
      <c r="AO36" s="401"/>
      <c r="AP36" s="397"/>
      <c r="AQ36" s="397"/>
      <c r="AR36" s="397"/>
      <c r="AS36" s="397"/>
      <c r="AT36" s="397"/>
      <c r="AU36" s="397"/>
      <c r="AV36" s="397"/>
      <c r="AW36" s="397"/>
      <c r="AX36" s="397"/>
      <c r="AY36" s="397"/>
      <c r="AZ36" s="397"/>
      <c r="BA36" s="394"/>
      <c r="BB36" s="58"/>
    </row>
    <row r="37" spans="1:54" ht="13">
      <c r="A37" s="37" t="s">
        <v>168</v>
      </c>
      <c r="B37" s="62">
        <v>101.7</v>
      </c>
      <c r="C37" s="63">
        <v>102.5</v>
      </c>
      <c r="D37" s="63" t="s">
        <v>108</v>
      </c>
      <c r="E37" s="63" t="s">
        <v>108</v>
      </c>
      <c r="F37" s="63">
        <v>103.9</v>
      </c>
      <c r="G37" s="63">
        <v>121.3</v>
      </c>
      <c r="H37" s="63" t="s">
        <v>108</v>
      </c>
      <c r="I37" s="63" t="s">
        <v>108</v>
      </c>
      <c r="J37" s="63">
        <v>97.1</v>
      </c>
      <c r="K37" s="63">
        <v>125.8</v>
      </c>
      <c r="L37" s="63">
        <v>97.5</v>
      </c>
      <c r="M37" s="63">
        <v>64.7</v>
      </c>
      <c r="N37" s="63">
        <v>106.6</v>
      </c>
      <c r="O37" s="63">
        <v>113.2</v>
      </c>
      <c r="P37" s="63">
        <v>113.6</v>
      </c>
      <c r="Q37" s="63">
        <v>219.8</v>
      </c>
      <c r="R37" s="63">
        <v>100.1</v>
      </c>
      <c r="S37" s="63">
        <v>71.400000000000006</v>
      </c>
      <c r="T37" s="63">
        <v>101.1</v>
      </c>
      <c r="U37" s="63">
        <v>107.1</v>
      </c>
      <c r="V37" s="64">
        <v>124.7</v>
      </c>
      <c r="W37" s="64">
        <v>215.6</v>
      </c>
      <c r="X37" s="64">
        <v>135</v>
      </c>
      <c r="Y37" s="64">
        <v>163.30000000000001</v>
      </c>
      <c r="Z37" s="64">
        <v>92.1</v>
      </c>
      <c r="AA37" s="64">
        <v>65.099999999999994</v>
      </c>
      <c r="AB37" s="64">
        <v>97.6</v>
      </c>
      <c r="AC37" s="64">
        <v>93.1</v>
      </c>
      <c r="AD37" s="64">
        <v>97.6</v>
      </c>
      <c r="AE37" s="64">
        <v>48</v>
      </c>
      <c r="AF37" s="64">
        <v>105.5</v>
      </c>
      <c r="AG37" s="65">
        <v>89</v>
      </c>
      <c r="AH37" s="43" t="s">
        <v>168</v>
      </c>
      <c r="AI37" s="66"/>
      <c r="AJ37" s="87" t="s">
        <v>168</v>
      </c>
      <c r="AK37" s="88">
        <v>100</v>
      </c>
      <c r="AL37" s="89" t="s">
        <v>108</v>
      </c>
      <c r="AM37" s="89">
        <v>101.8</v>
      </c>
      <c r="AN37" s="89" t="s">
        <v>108</v>
      </c>
      <c r="AO37" s="89">
        <v>91.9</v>
      </c>
      <c r="AP37" s="89">
        <v>98.1</v>
      </c>
      <c r="AQ37" s="89">
        <v>98.9</v>
      </c>
      <c r="AR37" s="89">
        <v>96.7</v>
      </c>
      <c r="AS37" s="89">
        <v>110.8</v>
      </c>
      <c r="AT37" s="89">
        <v>87.6</v>
      </c>
      <c r="AU37" s="89">
        <v>109.1</v>
      </c>
      <c r="AV37" s="89">
        <v>133</v>
      </c>
      <c r="AW37" s="89">
        <v>96.3</v>
      </c>
      <c r="AX37" s="89">
        <v>100</v>
      </c>
      <c r="AY37" s="89">
        <v>113.8</v>
      </c>
      <c r="AZ37" s="90">
        <v>100.9</v>
      </c>
      <c r="BA37" s="91" t="s">
        <v>168</v>
      </c>
      <c r="BB37" s="54"/>
    </row>
    <row r="38" spans="1:54" ht="13">
      <c r="A38" s="38" t="s">
        <v>109</v>
      </c>
      <c r="B38" s="69">
        <v>101.2</v>
      </c>
      <c r="C38" s="64">
        <v>114.7</v>
      </c>
      <c r="D38" s="64">
        <v>105.2</v>
      </c>
      <c r="E38" s="64">
        <v>134</v>
      </c>
      <c r="F38" s="64">
        <v>102.8</v>
      </c>
      <c r="G38" s="64">
        <v>116.9</v>
      </c>
      <c r="H38" s="64">
        <v>100.9</v>
      </c>
      <c r="I38" s="64">
        <v>116.8</v>
      </c>
      <c r="J38" s="64">
        <v>97.2</v>
      </c>
      <c r="K38" s="64">
        <v>120.9</v>
      </c>
      <c r="L38" s="64">
        <v>102</v>
      </c>
      <c r="M38" s="64">
        <v>86.6</v>
      </c>
      <c r="N38" s="64">
        <v>101.5</v>
      </c>
      <c r="O38" s="64">
        <v>122.3</v>
      </c>
      <c r="P38" s="64">
        <v>106.2</v>
      </c>
      <c r="Q38" s="64">
        <v>226.4</v>
      </c>
      <c r="R38" s="64">
        <v>104.8</v>
      </c>
      <c r="S38" s="64">
        <v>142</v>
      </c>
      <c r="T38" s="64">
        <v>104.6</v>
      </c>
      <c r="U38" s="64">
        <v>142.4</v>
      </c>
      <c r="V38" s="64">
        <v>118.3</v>
      </c>
      <c r="W38" s="64">
        <v>167.3</v>
      </c>
      <c r="X38" s="64">
        <v>127.3</v>
      </c>
      <c r="Y38" s="64">
        <v>130.19999999999999</v>
      </c>
      <c r="Z38" s="64">
        <v>102.9</v>
      </c>
      <c r="AA38" s="64">
        <v>170.7</v>
      </c>
      <c r="AB38" s="64">
        <v>97.1</v>
      </c>
      <c r="AC38" s="64">
        <v>113.6</v>
      </c>
      <c r="AD38" s="64">
        <v>97.8</v>
      </c>
      <c r="AE38" s="64">
        <v>104.8</v>
      </c>
      <c r="AF38" s="64">
        <v>103.4</v>
      </c>
      <c r="AG38" s="68">
        <v>93.2</v>
      </c>
      <c r="AH38" s="44" t="s">
        <v>109</v>
      </c>
      <c r="AI38" s="66"/>
      <c r="AJ38" s="92" t="s">
        <v>109</v>
      </c>
      <c r="AK38" s="93">
        <v>101.3</v>
      </c>
      <c r="AL38" s="89">
        <v>99</v>
      </c>
      <c r="AM38" s="89">
        <v>104.2</v>
      </c>
      <c r="AN38" s="89">
        <v>103.6</v>
      </c>
      <c r="AO38" s="89">
        <v>96.2</v>
      </c>
      <c r="AP38" s="89">
        <v>103</v>
      </c>
      <c r="AQ38" s="89">
        <v>99.4</v>
      </c>
      <c r="AR38" s="89">
        <v>97.2</v>
      </c>
      <c r="AS38" s="89">
        <v>128.4</v>
      </c>
      <c r="AT38" s="89">
        <v>96.3</v>
      </c>
      <c r="AU38" s="89">
        <v>106.6</v>
      </c>
      <c r="AV38" s="89">
        <v>131.6</v>
      </c>
      <c r="AW38" s="89">
        <v>96.9</v>
      </c>
      <c r="AX38" s="89">
        <v>99.9</v>
      </c>
      <c r="AY38" s="89">
        <v>99.3</v>
      </c>
      <c r="AZ38" s="90">
        <v>104.5</v>
      </c>
      <c r="BA38" s="94" t="s">
        <v>109</v>
      </c>
      <c r="BB38" s="54"/>
    </row>
    <row r="39" spans="1:54" ht="13">
      <c r="A39" s="38" t="s">
        <v>110</v>
      </c>
      <c r="B39" s="69">
        <v>100</v>
      </c>
      <c r="C39" s="64">
        <v>100</v>
      </c>
      <c r="D39" s="64">
        <v>100</v>
      </c>
      <c r="E39" s="64">
        <v>100</v>
      </c>
      <c r="F39" s="64">
        <v>100</v>
      </c>
      <c r="G39" s="64">
        <v>100</v>
      </c>
      <c r="H39" s="64">
        <v>100</v>
      </c>
      <c r="I39" s="64">
        <v>100</v>
      </c>
      <c r="J39" s="64">
        <v>100</v>
      </c>
      <c r="K39" s="64">
        <v>100</v>
      </c>
      <c r="L39" s="64">
        <v>100</v>
      </c>
      <c r="M39" s="64">
        <v>100</v>
      </c>
      <c r="N39" s="64">
        <v>100</v>
      </c>
      <c r="O39" s="64">
        <v>100</v>
      </c>
      <c r="P39" s="64">
        <v>100</v>
      </c>
      <c r="Q39" s="64">
        <v>100</v>
      </c>
      <c r="R39" s="64">
        <v>100</v>
      </c>
      <c r="S39" s="64">
        <v>100</v>
      </c>
      <c r="T39" s="64">
        <v>100</v>
      </c>
      <c r="U39" s="64">
        <v>100</v>
      </c>
      <c r="V39" s="64">
        <v>100</v>
      </c>
      <c r="W39" s="64">
        <v>100</v>
      </c>
      <c r="X39" s="64">
        <v>100</v>
      </c>
      <c r="Y39" s="64">
        <v>100</v>
      </c>
      <c r="Z39" s="64">
        <v>100</v>
      </c>
      <c r="AA39" s="64">
        <v>100</v>
      </c>
      <c r="AB39" s="64">
        <v>100</v>
      </c>
      <c r="AC39" s="64">
        <v>100</v>
      </c>
      <c r="AD39" s="64">
        <v>100</v>
      </c>
      <c r="AE39" s="64">
        <v>100</v>
      </c>
      <c r="AF39" s="64">
        <v>100</v>
      </c>
      <c r="AG39" s="68">
        <v>100</v>
      </c>
      <c r="AH39" s="44" t="s">
        <v>110</v>
      </c>
      <c r="AI39" s="66"/>
      <c r="AJ39" s="92" t="s">
        <v>110</v>
      </c>
      <c r="AK39" s="93">
        <v>100</v>
      </c>
      <c r="AL39" s="89">
        <v>100</v>
      </c>
      <c r="AM39" s="89">
        <v>100</v>
      </c>
      <c r="AN39" s="89">
        <v>100</v>
      </c>
      <c r="AO39" s="89">
        <v>100</v>
      </c>
      <c r="AP39" s="89">
        <v>100</v>
      </c>
      <c r="AQ39" s="89">
        <v>100</v>
      </c>
      <c r="AR39" s="89">
        <v>100</v>
      </c>
      <c r="AS39" s="89">
        <v>100</v>
      </c>
      <c r="AT39" s="89">
        <v>100</v>
      </c>
      <c r="AU39" s="89">
        <v>100</v>
      </c>
      <c r="AV39" s="89">
        <v>100</v>
      </c>
      <c r="AW39" s="89">
        <v>100</v>
      </c>
      <c r="AX39" s="89">
        <v>100</v>
      </c>
      <c r="AY39" s="89">
        <v>100</v>
      </c>
      <c r="AZ39" s="90">
        <v>100</v>
      </c>
      <c r="BA39" s="94" t="s">
        <v>110</v>
      </c>
      <c r="BB39" s="54"/>
    </row>
    <row r="40" spans="1:54" ht="13">
      <c r="A40" s="38" t="s">
        <v>111</v>
      </c>
      <c r="B40" s="69">
        <v>97.2</v>
      </c>
      <c r="C40" s="64">
        <v>87.6</v>
      </c>
      <c r="D40" s="64">
        <v>94.9</v>
      </c>
      <c r="E40" s="64">
        <v>99</v>
      </c>
      <c r="F40" s="64">
        <v>98.7</v>
      </c>
      <c r="G40" s="64">
        <v>109.5</v>
      </c>
      <c r="H40" s="64">
        <v>101.1</v>
      </c>
      <c r="I40" s="64">
        <v>101.2</v>
      </c>
      <c r="J40" s="64">
        <v>98.1</v>
      </c>
      <c r="K40" s="64">
        <v>88.1</v>
      </c>
      <c r="L40" s="64">
        <v>84.5</v>
      </c>
      <c r="M40" s="64">
        <v>61</v>
      </c>
      <c r="N40" s="64">
        <v>100</v>
      </c>
      <c r="O40" s="64">
        <v>77.2</v>
      </c>
      <c r="P40" s="64">
        <v>107.1</v>
      </c>
      <c r="Q40" s="64">
        <v>197.1</v>
      </c>
      <c r="R40" s="64">
        <v>90.7</v>
      </c>
      <c r="S40" s="64">
        <v>68.099999999999994</v>
      </c>
      <c r="T40" s="64">
        <v>99.8</v>
      </c>
      <c r="U40" s="64">
        <v>71.7</v>
      </c>
      <c r="V40" s="64">
        <v>91.8</v>
      </c>
      <c r="W40" s="64">
        <v>70.099999999999994</v>
      </c>
      <c r="X40" s="64">
        <v>132.69999999999999</v>
      </c>
      <c r="Y40" s="64">
        <v>206.1</v>
      </c>
      <c r="Z40" s="64">
        <v>97.4</v>
      </c>
      <c r="AA40" s="64">
        <v>97</v>
      </c>
      <c r="AB40" s="64">
        <v>97.9</v>
      </c>
      <c r="AC40" s="64">
        <v>102.3</v>
      </c>
      <c r="AD40" s="64">
        <v>99</v>
      </c>
      <c r="AE40" s="64">
        <v>91.6</v>
      </c>
      <c r="AF40" s="64">
        <v>92.8</v>
      </c>
      <c r="AG40" s="68">
        <v>94.5</v>
      </c>
      <c r="AH40" s="44" t="s">
        <v>111</v>
      </c>
      <c r="AI40" s="66"/>
      <c r="AJ40" s="92" t="s">
        <v>111</v>
      </c>
      <c r="AK40" s="93">
        <v>99.5</v>
      </c>
      <c r="AL40" s="89">
        <v>98.7</v>
      </c>
      <c r="AM40" s="89">
        <v>86.4</v>
      </c>
      <c r="AN40" s="89">
        <v>43.2</v>
      </c>
      <c r="AO40" s="89">
        <v>105.3</v>
      </c>
      <c r="AP40" s="89">
        <v>105.7</v>
      </c>
      <c r="AQ40" s="89">
        <v>98.5</v>
      </c>
      <c r="AR40" s="89">
        <v>105.3</v>
      </c>
      <c r="AS40" s="89">
        <v>96.8</v>
      </c>
      <c r="AT40" s="89">
        <v>106.9</v>
      </c>
      <c r="AU40" s="89">
        <v>98</v>
      </c>
      <c r="AV40" s="89">
        <v>122.6</v>
      </c>
      <c r="AW40" s="89">
        <v>101.3</v>
      </c>
      <c r="AX40" s="89">
        <v>102.6</v>
      </c>
      <c r="AY40" s="89">
        <v>97.6</v>
      </c>
      <c r="AZ40" s="90">
        <v>97.5</v>
      </c>
      <c r="BA40" s="94" t="s">
        <v>111</v>
      </c>
      <c r="BB40" s="54"/>
    </row>
    <row r="41" spans="1:54" ht="13">
      <c r="A41" s="38" t="s">
        <v>112</v>
      </c>
      <c r="B41" s="69">
        <v>94.9</v>
      </c>
      <c r="C41" s="64">
        <v>73.8</v>
      </c>
      <c r="D41" s="64">
        <v>88.3</v>
      </c>
      <c r="E41" s="64">
        <v>54</v>
      </c>
      <c r="F41" s="64">
        <v>98.1</v>
      </c>
      <c r="G41" s="64">
        <v>98.8</v>
      </c>
      <c r="H41" s="64">
        <v>101.3</v>
      </c>
      <c r="I41" s="64">
        <v>158.9</v>
      </c>
      <c r="J41" s="64">
        <v>104.7</v>
      </c>
      <c r="K41" s="64">
        <v>103.7</v>
      </c>
      <c r="L41" s="64">
        <v>86.3</v>
      </c>
      <c r="M41" s="64">
        <v>46.6</v>
      </c>
      <c r="N41" s="64">
        <v>99.4</v>
      </c>
      <c r="O41" s="64">
        <v>74.5</v>
      </c>
      <c r="P41" s="64">
        <v>109.7</v>
      </c>
      <c r="Q41" s="64">
        <v>346.7</v>
      </c>
      <c r="R41" s="64">
        <v>102.5</v>
      </c>
      <c r="S41" s="64">
        <v>123.7</v>
      </c>
      <c r="T41" s="64">
        <v>95.9</v>
      </c>
      <c r="U41" s="64">
        <v>57.3</v>
      </c>
      <c r="V41" s="64">
        <v>82.9</v>
      </c>
      <c r="W41" s="64">
        <v>64</v>
      </c>
      <c r="X41" s="64">
        <v>139</v>
      </c>
      <c r="Y41" s="64">
        <v>121.6</v>
      </c>
      <c r="Z41" s="64">
        <v>95.2</v>
      </c>
      <c r="AA41" s="64">
        <v>86.2</v>
      </c>
      <c r="AB41" s="64">
        <v>93.7</v>
      </c>
      <c r="AC41" s="64">
        <v>87.8</v>
      </c>
      <c r="AD41" s="64">
        <v>99.9</v>
      </c>
      <c r="AE41" s="64">
        <v>82</v>
      </c>
      <c r="AF41" s="64">
        <v>97.3</v>
      </c>
      <c r="AG41" s="68">
        <v>88.5</v>
      </c>
      <c r="AH41" s="44" t="s">
        <v>112</v>
      </c>
      <c r="AI41" s="66"/>
      <c r="AJ41" s="92" t="s">
        <v>112</v>
      </c>
      <c r="AK41" s="93">
        <v>100.3</v>
      </c>
      <c r="AL41" s="89">
        <v>95.1</v>
      </c>
      <c r="AM41" s="89">
        <v>90</v>
      </c>
      <c r="AN41" s="89">
        <v>100</v>
      </c>
      <c r="AO41" s="89">
        <v>108.7</v>
      </c>
      <c r="AP41" s="89">
        <v>98.9</v>
      </c>
      <c r="AQ41" s="89">
        <v>98.8</v>
      </c>
      <c r="AR41" s="89">
        <v>104</v>
      </c>
      <c r="AS41" s="89">
        <v>117.6</v>
      </c>
      <c r="AT41" s="89">
        <v>105.4</v>
      </c>
      <c r="AU41" s="89">
        <v>103</v>
      </c>
      <c r="AV41" s="89">
        <v>107.6</v>
      </c>
      <c r="AW41" s="89">
        <v>100.7</v>
      </c>
      <c r="AX41" s="89">
        <v>103.4</v>
      </c>
      <c r="AY41" s="89">
        <v>92.5</v>
      </c>
      <c r="AZ41" s="90">
        <v>96.5</v>
      </c>
      <c r="BA41" s="94" t="s">
        <v>112</v>
      </c>
      <c r="BB41" s="54"/>
    </row>
    <row r="42" spans="1:54" ht="13">
      <c r="A42" s="38" t="s">
        <v>113</v>
      </c>
      <c r="B42" s="69">
        <v>95.9</v>
      </c>
      <c r="C42" s="64">
        <v>86.7</v>
      </c>
      <c r="D42" s="64">
        <v>92.8</v>
      </c>
      <c r="E42" s="64">
        <v>57.7</v>
      </c>
      <c r="F42" s="64">
        <v>101.3</v>
      </c>
      <c r="G42" s="64">
        <v>102.1</v>
      </c>
      <c r="H42" s="64">
        <v>100.7</v>
      </c>
      <c r="I42" s="64">
        <v>128.69999999999999</v>
      </c>
      <c r="J42" s="64">
        <v>106.1</v>
      </c>
      <c r="K42" s="64">
        <v>93.9</v>
      </c>
      <c r="L42" s="64">
        <v>92.6</v>
      </c>
      <c r="M42" s="64">
        <v>68.099999999999994</v>
      </c>
      <c r="N42" s="64">
        <v>100.5</v>
      </c>
      <c r="O42" s="64">
        <v>99.2</v>
      </c>
      <c r="P42" s="64">
        <v>112</v>
      </c>
      <c r="Q42" s="64">
        <v>466.7</v>
      </c>
      <c r="R42" s="64">
        <v>99.4</v>
      </c>
      <c r="S42" s="64">
        <v>92.6</v>
      </c>
      <c r="T42" s="64">
        <v>95.4</v>
      </c>
      <c r="U42" s="64">
        <v>47.2</v>
      </c>
      <c r="V42" s="64">
        <v>88.1</v>
      </c>
      <c r="W42" s="64">
        <v>121.3</v>
      </c>
      <c r="X42" s="64">
        <v>141.69999999999999</v>
      </c>
      <c r="Y42" s="64">
        <v>140.80000000000001</v>
      </c>
      <c r="Z42" s="64">
        <v>94.3</v>
      </c>
      <c r="AA42" s="64">
        <v>127.5</v>
      </c>
      <c r="AB42" s="64">
        <v>92.9</v>
      </c>
      <c r="AC42" s="64">
        <v>95.9</v>
      </c>
      <c r="AD42" s="64">
        <v>98.9</v>
      </c>
      <c r="AE42" s="64">
        <v>73</v>
      </c>
      <c r="AF42" s="64">
        <v>103.1</v>
      </c>
      <c r="AG42" s="68">
        <v>91</v>
      </c>
      <c r="AH42" s="44" t="s">
        <v>113</v>
      </c>
      <c r="AI42" s="66"/>
      <c r="AJ42" s="92" t="s">
        <v>113</v>
      </c>
      <c r="AK42" s="93">
        <v>101</v>
      </c>
      <c r="AL42" s="89">
        <v>96</v>
      </c>
      <c r="AM42" s="89">
        <v>96.8</v>
      </c>
      <c r="AN42" s="89">
        <v>98.8</v>
      </c>
      <c r="AO42" s="89">
        <v>108.3</v>
      </c>
      <c r="AP42" s="89">
        <v>93.5</v>
      </c>
      <c r="AQ42" s="89">
        <v>94.8</v>
      </c>
      <c r="AR42" s="89">
        <v>103.7</v>
      </c>
      <c r="AS42" s="89">
        <v>187.5</v>
      </c>
      <c r="AT42" s="89">
        <v>89.5</v>
      </c>
      <c r="AU42" s="89">
        <v>115.7</v>
      </c>
      <c r="AV42" s="89">
        <v>108.3</v>
      </c>
      <c r="AW42" s="89">
        <v>98.4</v>
      </c>
      <c r="AX42" s="89">
        <v>103.8</v>
      </c>
      <c r="AY42" s="89">
        <v>89.4</v>
      </c>
      <c r="AZ42" s="90">
        <v>97.1</v>
      </c>
      <c r="BA42" s="94" t="s">
        <v>113</v>
      </c>
      <c r="BB42" s="54"/>
    </row>
    <row r="43" spans="1:54" ht="13">
      <c r="A43" s="38" t="s">
        <v>169</v>
      </c>
      <c r="B43" s="70">
        <v>94.1</v>
      </c>
      <c r="C43" s="71">
        <v>88</v>
      </c>
      <c r="D43" s="71">
        <v>89.3</v>
      </c>
      <c r="E43" s="71">
        <v>41.9</v>
      </c>
      <c r="F43" s="71">
        <v>100.3</v>
      </c>
      <c r="G43" s="71">
        <v>96.8</v>
      </c>
      <c r="H43" s="71">
        <v>99.8</v>
      </c>
      <c r="I43" s="71">
        <v>101.4</v>
      </c>
      <c r="J43" s="71">
        <v>102.9</v>
      </c>
      <c r="K43" s="71">
        <v>77</v>
      </c>
      <c r="L43" s="71">
        <v>98.8</v>
      </c>
      <c r="M43" s="71">
        <v>75</v>
      </c>
      <c r="N43" s="71">
        <v>98.7</v>
      </c>
      <c r="O43" s="71">
        <v>125.4</v>
      </c>
      <c r="P43" s="71">
        <v>107.3</v>
      </c>
      <c r="Q43" s="71">
        <v>316.3</v>
      </c>
      <c r="R43" s="71">
        <v>92.7</v>
      </c>
      <c r="S43" s="71">
        <v>85.9</v>
      </c>
      <c r="T43" s="71">
        <v>92.8</v>
      </c>
      <c r="U43" s="71">
        <v>39.5</v>
      </c>
      <c r="V43" s="71">
        <v>90.7</v>
      </c>
      <c r="W43" s="71">
        <v>138.5</v>
      </c>
      <c r="X43" s="71">
        <v>135.69999999999999</v>
      </c>
      <c r="Y43" s="71">
        <v>143</v>
      </c>
      <c r="Z43" s="71">
        <v>81.5</v>
      </c>
      <c r="AA43" s="71">
        <v>107.8</v>
      </c>
      <c r="AB43" s="71">
        <v>92.6</v>
      </c>
      <c r="AC43" s="71">
        <v>96.9</v>
      </c>
      <c r="AD43" s="71">
        <v>98.8</v>
      </c>
      <c r="AE43" s="71">
        <v>89.2</v>
      </c>
      <c r="AF43" s="71">
        <v>99.9</v>
      </c>
      <c r="AG43" s="72">
        <v>82.7</v>
      </c>
      <c r="AH43" s="45" t="s">
        <v>169</v>
      </c>
      <c r="AI43" s="66"/>
      <c r="AJ43" s="92" t="s">
        <v>169</v>
      </c>
      <c r="AK43" s="95">
        <v>101.3</v>
      </c>
      <c r="AL43" s="96">
        <v>82.4</v>
      </c>
      <c r="AM43" s="96">
        <v>102.5</v>
      </c>
      <c r="AN43" s="96">
        <v>99.2</v>
      </c>
      <c r="AO43" s="96">
        <v>107.9</v>
      </c>
      <c r="AP43" s="96">
        <v>89.7</v>
      </c>
      <c r="AQ43" s="96">
        <v>92</v>
      </c>
      <c r="AR43" s="96">
        <v>101.9</v>
      </c>
      <c r="AS43" s="96">
        <v>189.3</v>
      </c>
      <c r="AT43" s="96">
        <v>102.9</v>
      </c>
      <c r="AU43" s="96">
        <v>125.8</v>
      </c>
      <c r="AV43" s="96">
        <v>77.5</v>
      </c>
      <c r="AW43" s="96">
        <v>104.4</v>
      </c>
      <c r="AX43" s="96">
        <v>104.5</v>
      </c>
      <c r="AY43" s="96">
        <v>87.6</v>
      </c>
      <c r="AZ43" s="97">
        <v>93.7</v>
      </c>
      <c r="BA43" s="98" t="s">
        <v>169</v>
      </c>
      <c r="BB43" s="54"/>
    </row>
    <row r="44" spans="1:54" ht="13">
      <c r="A44" s="39" t="s">
        <v>225</v>
      </c>
      <c r="B44" s="69">
        <v>96.4</v>
      </c>
      <c r="C44" s="64">
        <v>94.6</v>
      </c>
      <c r="D44" s="64">
        <v>94.4</v>
      </c>
      <c r="E44" s="64">
        <v>22.1</v>
      </c>
      <c r="F44" s="64">
        <v>105.8</v>
      </c>
      <c r="G44" s="64">
        <v>109.1</v>
      </c>
      <c r="H44" s="64">
        <v>104.4</v>
      </c>
      <c r="I44" s="64">
        <v>125.5</v>
      </c>
      <c r="J44" s="64">
        <v>107.4</v>
      </c>
      <c r="K44" s="64">
        <v>82.7</v>
      </c>
      <c r="L44" s="64">
        <v>87.7</v>
      </c>
      <c r="M44" s="64">
        <v>58.4</v>
      </c>
      <c r="N44" s="64">
        <v>100.5</v>
      </c>
      <c r="O44" s="64">
        <v>108.2</v>
      </c>
      <c r="P44" s="64">
        <v>104.1</v>
      </c>
      <c r="Q44" s="64">
        <v>432</v>
      </c>
      <c r="R44" s="64">
        <v>98.9</v>
      </c>
      <c r="S44" s="64">
        <v>115.6</v>
      </c>
      <c r="T44" s="64">
        <v>101.5</v>
      </c>
      <c r="U44" s="64">
        <v>49.6</v>
      </c>
      <c r="V44" s="64">
        <v>88.3</v>
      </c>
      <c r="W44" s="64">
        <v>108</v>
      </c>
      <c r="X44" s="64">
        <v>134.80000000000001</v>
      </c>
      <c r="Y44" s="64">
        <v>91.9</v>
      </c>
      <c r="Z44" s="64">
        <v>103.3</v>
      </c>
      <c r="AA44" s="64">
        <v>225.4</v>
      </c>
      <c r="AB44" s="64">
        <v>91.3</v>
      </c>
      <c r="AC44" s="64">
        <v>115.7</v>
      </c>
      <c r="AD44" s="64">
        <v>97.3</v>
      </c>
      <c r="AE44" s="64">
        <v>140.6</v>
      </c>
      <c r="AF44" s="64">
        <v>106.5</v>
      </c>
      <c r="AG44" s="68">
        <v>91.2</v>
      </c>
      <c r="AH44" s="46" t="s">
        <v>225</v>
      </c>
      <c r="AI44" s="66"/>
      <c r="AJ44" s="99" t="s">
        <v>225</v>
      </c>
      <c r="AK44" s="88">
        <v>101.1</v>
      </c>
      <c r="AL44" s="89">
        <v>78.7</v>
      </c>
      <c r="AM44" s="89">
        <v>100.9</v>
      </c>
      <c r="AN44" s="89">
        <v>100.6</v>
      </c>
      <c r="AO44" s="89">
        <v>107</v>
      </c>
      <c r="AP44" s="89">
        <v>89.5</v>
      </c>
      <c r="AQ44" s="89">
        <v>91.7</v>
      </c>
      <c r="AR44" s="89">
        <v>67.8</v>
      </c>
      <c r="AS44" s="89">
        <v>187.2</v>
      </c>
      <c r="AT44" s="89">
        <v>108.7</v>
      </c>
      <c r="AU44" s="89">
        <v>129.5</v>
      </c>
      <c r="AV44" s="89">
        <v>77.400000000000006</v>
      </c>
      <c r="AW44" s="89">
        <v>111.9</v>
      </c>
      <c r="AX44" s="89">
        <v>105.2</v>
      </c>
      <c r="AY44" s="89">
        <v>24.4</v>
      </c>
      <c r="AZ44" s="90">
        <v>103.6</v>
      </c>
      <c r="BA44" s="100" t="s">
        <v>225</v>
      </c>
      <c r="BB44" s="54"/>
    </row>
    <row r="45" spans="1:54" ht="13">
      <c r="A45" s="40" t="s">
        <v>119</v>
      </c>
      <c r="B45" s="69">
        <v>96.7</v>
      </c>
      <c r="C45" s="64">
        <v>91.4</v>
      </c>
      <c r="D45" s="64">
        <v>97.3</v>
      </c>
      <c r="E45" s="64">
        <v>26</v>
      </c>
      <c r="F45" s="64">
        <v>105.7</v>
      </c>
      <c r="G45" s="64">
        <v>104.1</v>
      </c>
      <c r="H45" s="64">
        <v>108.3</v>
      </c>
      <c r="I45" s="64">
        <v>114.2</v>
      </c>
      <c r="J45" s="64">
        <v>113.3</v>
      </c>
      <c r="K45" s="64">
        <v>81.099999999999994</v>
      </c>
      <c r="L45" s="64">
        <v>96.5</v>
      </c>
      <c r="M45" s="64">
        <v>59.3</v>
      </c>
      <c r="N45" s="64">
        <v>98.4</v>
      </c>
      <c r="O45" s="64">
        <v>113.1</v>
      </c>
      <c r="P45" s="64">
        <v>108</v>
      </c>
      <c r="Q45" s="64">
        <v>444</v>
      </c>
      <c r="R45" s="64">
        <v>102.3</v>
      </c>
      <c r="S45" s="64">
        <v>111.5</v>
      </c>
      <c r="T45" s="64">
        <v>106.5</v>
      </c>
      <c r="U45" s="64">
        <v>45.3</v>
      </c>
      <c r="V45" s="64">
        <v>85.7</v>
      </c>
      <c r="W45" s="64">
        <v>94</v>
      </c>
      <c r="X45" s="64">
        <v>138.4</v>
      </c>
      <c r="Y45" s="64">
        <v>97.3</v>
      </c>
      <c r="Z45" s="64">
        <v>96.1</v>
      </c>
      <c r="AA45" s="64">
        <v>162.69999999999999</v>
      </c>
      <c r="AB45" s="64">
        <v>93.2</v>
      </c>
      <c r="AC45" s="64">
        <v>121.6</v>
      </c>
      <c r="AD45" s="64">
        <v>98.3</v>
      </c>
      <c r="AE45" s="64">
        <v>118.8</v>
      </c>
      <c r="AF45" s="64">
        <v>102.9</v>
      </c>
      <c r="AG45" s="68">
        <v>85.7</v>
      </c>
      <c r="AH45" s="47" t="s">
        <v>119</v>
      </c>
      <c r="AI45" s="66"/>
      <c r="AJ45" s="101" t="s">
        <v>119</v>
      </c>
      <c r="AK45" s="88">
        <v>100.3</v>
      </c>
      <c r="AL45" s="89">
        <v>78.3</v>
      </c>
      <c r="AM45" s="89">
        <v>100.3</v>
      </c>
      <c r="AN45" s="89">
        <v>100.6</v>
      </c>
      <c r="AO45" s="89">
        <v>107.4</v>
      </c>
      <c r="AP45" s="89">
        <v>88.7</v>
      </c>
      <c r="AQ45" s="89">
        <v>92</v>
      </c>
      <c r="AR45" s="89">
        <v>68</v>
      </c>
      <c r="AS45" s="89">
        <v>185.5</v>
      </c>
      <c r="AT45" s="89">
        <v>108.9</v>
      </c>
      <c r="AU45" s="89">
        <v>128.6</v>
      </c>
      <c r="AV45" s="89">
        <v>78.400000000000006</v>
      </c>
      <c r="AW45" s="89">
        <v>112</v>
      </c>
      <c r="AX45" s="89">
        <v>103.1</v>
      </c>
      <c r="AY45" s="89">
        <v>23.9</v>
      </c>
      <c r="AZ45" s="90">
        <v>104.6</v>
      </c>
      <c r="BA45" s="102" t="s">
        <v>119</v>
      </c>
      <c r="BB45" s="54"/>
    </row>
    <row r="46" spans="1:54" ht="13">
      <c r="A46" s="40" t="s">
        <v>120</v>
      </c>
      <c r="B46" s="69">
        <v>88.9</v>
      </c>
      <c r="C46" s="64">
        <v>94.6</v>
      </c>
      <c r="D46" s="64">
        <v>77.900000000000006</v>
      </c>
      <c r="E46" s="64">
        <v>28.2</v>
      </c>
      <c r="F46" s="64">
        <v>92.2</v>
      </c>
      <c r="G46" s="64">
        <v>105</v>
      </c>
      <c r="H46" s="64">
        <v>96.3</v>
      </c>
      <c r="I46" s="64">
        <v>99.1</v>
      </c>
      <c r="J46" s="64">
        <v>109.9</v>
      </c>
      <c r="K46" s="64">
        <v>89</v>
      </c>
      <c r="L46" s="64">
        <v>93.3</v>
      </c>
      <c r="M46" s="64">
        <v>69.099999999999994</v>
      </c>
      <c r="N46" s="64">
        <v>98.9</v>
      </c>
      <c r="O46" s="64">
        <v>131.1</v>
      </c>
      <c r="P46" s="64">
        <v>97.2</v>
      </c>
      <c r="Q46" s="64">
        <v>440</v>
      </c>
      <c r="R46" s="64">
        <v>92.8</v>
      </c>
      <c r="S46" s="64">
        <v>101.6</v>
      </c>
      <c r="T46" s="64">
        <v>90.2</v>
      </c>
      <c r="U46" s="64">
        <v>37.200000000000003</v>
      </c>
      <c r="V46" s="64">
        <v>88.3</v>
      </c>
      <c r="W46" s="64">
        <v>114</v>
      </c>
      <c r="X46" s="64">
        <v>132.5</v>
      </c>
      <c r="Y46" s="64">
        <v>83.8</v>
      </c>
      <c r="Z46" s="64">
        <v>59.6</v>
      </c>
      <c r="AA46" s="64">
        <v>125.4</v>
      </c>
      <c r="AB46" s="64">
        <v>89.6</v>
      </c>
      <c r="AC46" s="64">
        <v>123.5</v>
      </c>
      <c r="AD46" s="64">
        <v>100.5</v>
      </c>
      <c r="AE46" s="64">
        <v>108.3</v>
      </c>
      <c r="AF46" s="64">
        <v>100.6</v>
      </c>
      <c r="AG46" s="68">
        <v>85.7</v>
      </c>
      <c r="AH46" s="47" t="s">
        <v>120</v>
      </c>
      <c r="AI46" s="66"/>
      <c r="AJ46" s="101" t="s">
        <v>120</v>
      </c>
      <c r="AK46" s="88">
        <v>100.6</v>
      </c>
      <c r="AL46" s="89">
        <v>77.7</v>
      </c>
      <c r="AM46" s="89">
        <v>103.6</v>
      </c>
      <c r="AN46" s="89">
        <v>100.8</v>
      </c>
      <c r="AO46" s="89">
        <v>106.4</v>
      </c>
      <c r="AP46" s="89">
        <v>94.4</v>
      </c>
      <c r="AQ46" s="89">
        <v>92.2</v>
      </c>
      <c r="AR46" s="89">
        <v>68</v>
      </c>
      <c r="AS46" s="89">
        <v>184.4</v>
      </c>
      <c r="AT46" s="89">
        <v>108.9</v>
      </c>
      <c r="AU46" s="89">
        <v>130.19999999999999</v>
      </c>
      <c r="AV46" s="89">
        <v>78.8</v>
      </c>
      <c r="AW46" s="89">
        <v>113.3</v>
      </c>
      <c r="AX46" s="89">
        <v>102.8</v>
      </c>
      <c r="AY46" s="89">
        <v>23.9</v>
      </c>
      <c r="AZ46" s="90">
        <v>95.6</v>
      </c>
      <c r="BA46" s="102" t="s">
        <v>120</v>
      </c>
      <c r="BB46" s="54"/>
    </row>
    <row r="47" spans="1:54" ht="13">
      <c r="A47" s="40" t="s">
        <v>121</v>
      </c>
      <c r="B47" s="69">
        <v>92.4</v>
      </c>
      <c r="C47" s="64">
        <v>95.7</v>
      </c>
      <c r="D47" s="64">
        <v>91.6</v>
      </c>
      <c r="E47" s="64">
        <v>30.4</v>
      </c>
      <c r="F47" s="64">
        <v>102.6</v>
      </c>
      <c r="G47" s="64">
        <v>101.7</v>
      </c>
      <c r="H47" s="64">
        <v>96.4</v>
      </c>
      <c r="I47" s="64">
        <v>95.3</v>
      </c>
      <c r="J47" s="64">
        <v>102.8</v>
      </c>
      <c r="K47" s="64">
        <v>82.7</v>
      </c>
      <c r="L47" s="64">
        <v>88.1</v>
      </c>
      <c r="M47" s="64">
        <v>74.5</v>
      </c>
      <c r="N47" s="64">
        <v>98.4</v>
      </c>
      <c r="O47" s="64">
        <v>114.8</v>
      </c>
      <c r="P47" s="64">
        <v>94.1</v>
      </c>
      <c r="Q47" s="64">
        <v>360</v>
      </c>
      <c r="R47" s="64">
        <v>97.9</v>
      </c>
      <c r="S47" s="64">
        <v>113.1</v>
      </c>
      <c r="T47" s="64">
        <v>97</v>
      </c>
      <c r="U47" s="64">
        <v>54</v>
      </c>
      <c r="V47" s="64">
        <v>81.099999999999994</v>
      </c>
      <c r="W47" s="64">
        <v>92</v>
      </c>
      <c r="X47" s="64">
        <v>129.80000000000001</v>
      </c>
      <c r="Y47" s="64">
        <v>113.5</v>
      </c>
      <c r="Z47" s="64">
        <v>89.8</v>
      </c>
      <c r="AA47" s="64">
        <v>157.6</v>
      </c>
      <c r="AB47" s="64">
        <v>88.3</v>
      </c>
      <c r="AC47" s="64">
        <v>119.6</v>
      </c>
      <c r="AD47" s="64">
        <v>94.2</v>
      </c>
      <c r="AE47" s="64">
        <v>117.7</v>
      </c>
      <c r="AF47" s="64">
        <v>103.2</v>
      </c>
      <c r="AG47" s="68">
        <v>100</v>
      </c>
      <c r="AH47" s="47" t="s">
        <v>121</v>
      </c>
      <c r="AI47" s="66"/>
      <c r="AJ47" s="101" t="s">
        <v>121</v>
      </c>
      <c r="AK47" s="88">
        <v>99.5</v>
      </c>
      <c r="AL47" s="89">
        <v>74.7</v>
      </c>
      <c r="AM47" s="89">
        <v>100.9</v>
      </c>
      <c r="AN47" s="89">
        <v>100.7</v>
      </c>
      <c r="AO47" s="89">
        <v>106.3</v>
      </c>
      <c r="AP47" s="89">
        <v>97.2</v>
      </c>
      <c r="AQ47" s="89">
        <v>92.7</v>
      </c>
      <c r="AR47" s="89">
        <v>67.599999999999994</v>
      </c>
      <c r="AS47" s="89">
        <v>183.9</v>
      </c>
      <c r="AT47" s="89">
        <v>109.5</v>
      </c>
      <c r="AU47" s="89">
        <v>125.2</v>
      </c>
      <c r="AV47" s="89">
        <v>78.3</v>
      </c>
      <c r="AW47" s="89">
        <v>110.5</v>
      </c>
      <c r="AX47" s="89">
        <v>102</v>
      </c>
      <c r="AY47" s="89">
        <v>23.7</v>
      </c>
      <c r="AZ47" s="90">
        <v>95.4</v>
      </c>
      <c r="BA47" s="102" t="s">
        <v>121</v>
      </c>
      <c r="BB47" s="54"/>
    </row>
    <row r="48" spans="1:54" ht="13">
      <c r="A48" s="40" t="s">
        <v>122</v>
      </c>
      <c r="B48" s="69">
        <v>96.2</v>
      </c>
      <c r="C48" s="64">
        <v>102.2</v>
      </c>
      <c r="D48" s="64">
        <v>98.1</v>
      </c>
      <c r="E48" s="64">
        <v>55.8</v>
      </c>
      <c r="F48" s="64">
        <v>99.8</v>
      </c>
      <c r="G48" s="64">
        <v>92.6</v>
      </c>
      <c r="H48" s="64">
        <v>108.2</v>
      </c>
      <c r="I48" s="64">
        <v>110.4</v>
      </c>
      <c r="J48" s="64">
        <v>110.4</v>
      </c>
      <c r="K48" s="64">
        <v>84.3</v>
      </c>
      <c r="L48" s="64">
        <v>91.2</v>
      </c>
      <c r="M48" s="64">
        <v>65.400000000000006</v>
      </c>
      <c r="N48" s="64">
        <v>95.4</v>
      </c>
      <c r="O48" s="64">
        <v>114.8</v>
      </c>
      <c r="P48" s="64">
        <v>105.2</v>
      </c>
      <c r="Q48" s="64">
        <v>444</v>
      </c>
      <c r="R48" s="64">
        <v>106.8</v>
      </c>
      <c r="S48" s="64">
        <v>136.9</v>
      </c>
      <c r="T48" s="64">
        <v>110.3</v>
      </c>
      <c r="U48" s="64">
        <v>70.8</v>
      </c>
      <c r="V48" s="64">
        <v>89.6</v>
      </c>
      <c r="W48" s="64">
        <v>126</v>
      </c>
      <c r="X48" s="64">
        <v>134.69999999999999</v>
      </c>
      <c r="Y48" s="64">
        <v>118.9</v>
      </c>
      <c r="Z48" s="64">
        <v>103.5</v>
      </c>
      <c r="AA48" s="64">
        <v>232.2</v>
      </c>
      <c r="AB48" s="64">
        <v>91.6</v>
      </c>
      <c r="AC48" s="64">
        <v>121.6</v>
      </c>
      <c r="AD48" s="64">
        <v>96.6</v>
      </c>
      <c r="AE48" s="64">
        <v>96.9</v>
      </c>
      <c r="AF48" s="64">
        <v>107.9</v>
      </c>
      <c r="AG48" s="68">
        <v>97.8</v>
      </c>
      <c r="AH48" s="47" t="s">
        <v>122</v>
      </c>
      <c r="AI48" s="66"/>
      <c r="AJ48" s="101" t="s">
        <v>122</v>
      </c>
      <c r="AK48" s="88">
        <v>100.9</v>
      </c>
      <c r="AL48" s="89">
        <v>74.400000000000006</v>
      </c>
      <c r="AM48" s="89">
        <v>104.3</v>
      </c>
      <c r="AN48" s="89">
        <v>100.6</v>
      </c>
      <c r="AO48" s="89">
        <v>106.7</v>
      </c>
      <c r="AP48" s="89">
        <v>97.9</v>
      </c>
      <c r="AQ48" s="89">
        <v>93.1</v>
      </c>
      <c r="AR48" s="89">
        <v>67.8</v>
      </c>
      <c r="AS48" s="89">
        <v>184.6</v>
      </c>
      <c r="AT48" s="89">
        <v>108.7</v>
      </c>
      <c r="AU48" s="89">
        <v>127.2</v>
      </c>
      <c r="AV48" s="89">
        <v>78.599999999999994</v>
      </c>
      <c r="AW48" s="89">
        <v>113.4</v>
      </c>
      <c r="AX48" s="89">
        <v>102.1</v>
      </c>
      <c r="AY48" s="89">
        <v>23.9</v>
      </c>
      <c r="AZ48" s="90">
        <v>103.2</v>
      </c>
      <c r="BA48" s="102" t="s">
        <v>122</v>
      </c>
      <c r="BB48" s="54"/>
    </row>
    <row r="49" spans="1:54" ht="13">
      <c r="A49" s="40" t="s">
        <v>123</v>
      </c>
      <c r="B49" s="69">
        <v>93.4</v>
      </c>
      <c r="C49" s="64">
        <v>105.4</v>
      </c>
      <c r="D49" s="64">
        <v>91.3</v>
      </c>
      <c r="E49" s="64">
        <v>42</v>
      </c>
      <c r="F49" s="64">
        <v>103.6</v>
      </c>
      <c r="G49" s="64">
        <v>105</v>
      </c>
      <c r="H49" s="64">
        <v>87.9</v>
      </c>
      <c r="I49" s="64">
        <v>100.9</v>
      </c>
      <c r="J49" s="64">
        <v>113.3</v>
      </c>
      <c r="K49" s="64">
        <v>114.2</v>
      </c>
      <c r="L49" s="64">
        <v>101.1</v>
      </c>
      <c r="M49" s="64">
        <v>78.900000000000006</v>
      </c>
      <c r="N49" s="64">
        <v>96.6</v>
      </c>
      <c r="O49" s="64">
        <v>109.8</v>
      </c>
      <c r="P49" s="64">
        <v>99.5</v>
      </c>
      <c r="Q49" s="64">
        <v>476</v>
      </c>
      <c r="R49" s="64">
        <v>96.8</v>
      </c>
      <c r="S49" s="64">
        <v>129.5</v>
      </c>
      <c r="T49" s="64">
        <v>88.7</v>
      </c>
      <c r="U49" s="64">
        <v>56.2</v>
      </c>
      <c r="V49" s="64">
        <v>84.7</v>
      </c>
      <c r="W49" s="64">
        <v>108</v>
      </c>
      <c r="X49" s="64">
        <v>132.5</v>
      </c>
      <c r="Y49" s="64">
        <v>118.9</v>
      </c>
      <c r="Z49" s="64">
        <v>88.2</v>
      </c>
      <c r="AA49" s="64">
        <v>227.1</v>
      </c>
      <c r="AB49" s="64">
        <v>88.7</v>
      </c>
      <c r="AC49" s="64">
        <v>125.5</v>
      </c>
      <c r="AD49" s="64">
        <v>101</v>
      </c>
      <c r="AE49" s="64">
        <v>122.9</v>
      </c>
      <c r="AF49" s="64">
        <v>103.7</v>
      </c>
      <c r="AG49" s="68">
        <v>94.5</v>
      </c>
      <c r="AH49" s="47" t="s">
        <v>123</v>
      </c>
      <c r="AI49" s="66"/>
      <c r="AJ49" s="101" t="s">
        <v>123</v>
      </c>
      <c r="AK49" s="88">
        <v>100.5</v>
      </c>
      <c r="AL49" s="89">
        <v>75.3</v>
      </c>
      <c r="AM49" s="89">
        <v>100.5</v>
      </c>
      <c r="AN49" s="89">
        <v>100.6</v>
      </c>
      <c r="AO49" s="89">
        <v>107</v>
      </c>
      <c r="AP49" s="89">
        <v>98.2</v>
      </c>
      <c r="AQ49" s="89">
        <v>93</v>
      </c>
      <c r="AR49" s="89">
        <v>67.599999999999994</v>
      </c>
      <c r="AS49" s="89">
        <v>183.4</v>
      </c>
      <c r="AT49" s="89">
        <v>108.5</v>
      </c>
      <c r="AU49" s="89">
        <v>128.69999999999999</v>
      </c>
      <c r="AV49" s="89">
        <v>79.3</v>
      </c>
      <c r="AW49" s="89">
        <v>114.3</v>
      </c>
      <c r="AX49" s="89">
        <v>102.9</v>
      </c>
      <c r="AY49" s="89">
        <v>23.8</v>
      </c>
      <c r="AZ49" s="90">
        <v>95.4</v>
      </c>
      <c r="BA49" s="102" t="s">
        <v>123</v>
      </c>
      <c r="BB49" s="54"/>
    </row>
    <row r="50" spans="1:54" ht="13">
      <c r="A50" s="40" t="s">
        <v>124</v>
      </c>
      <c r="B50" s="69">
        <v>92.6</v>
      </c>
      <c r="C50" s="64">
        <v>96.8</v>
      </c>
      <c r="D50" s="64">
        <v>94.8</v>
      </c>
      <c r="E50" s="64">
        <v>50.3</v>
      </c>
      <c r="F50" s="64">
        <v>101.6</v>
      </c>
      <c r="G50" s="64">
        <v>103.3</v>
      </c>
      <c r="H50" s="64">
        <v>97.3</v>
      </c>
      <c r="I50" s="64">
        <v>101.9</v>
      </c>
      <c r="J50" s="64">
        <v>104</v>
      </c>
      <c r="K50" s="64">
        <v>85</v>
      </c>
      <c r="L50" s="64">
        <v>98.7</v>
      </c>
      <c r="M50" s="64">
        <v>73.900000000000006</v>
      </c>
      <c r="N50" s="64">
        <v>96.2</v>
      </c>
      <c r="O50" s="64">
        <v>106.6</v>
      </c>
      <c r="P50" s="64">
        <v>94</v>
      </c>
      <c r="Q50" s="64">
        <v>372</v>
      </c>
      <c r="R50" s="64">
        <v>101.1</v>
      </c>
      <c r="S50" s="64">
        <v>126.2</v>
      </c>
      <c r="T50" s="64">
        <v>97.6</v>
      </c>
      <c r="U50" s="64">
        <v>52.6</v>
      </c>
      <c r="V50" s="64">
        <v>86.1</v>
      </c>
      <c r="W50" s="64">
        <v>112</v>
      </c>
      <c r="X50" s="64">
        <v>131.9</v>
      </c>
      <c r="Y50" s="64">
        <v>108.1</v>
      </c>
      <c r="Z50" s="64">
        <v>92.2</v>
      </c>
      <c r="AA50" s="64">
        <v>171.2</v>
      </c>
      <c r="AB50" s="64">
        <v>86.6</v>
      </c>
      <c r="AC50" s="64">
        <v>117.6</v>
      </c>
      <c r="AD50" s="64">
        <v>92.4</v>
      </c>
      <c r="AE50" s="64">
        <v>120.8</v>
      </c>
      <c r="AF50" s="64">
        <v>103.5</v>
      </c>
      <c r="AG50" s="68">
        <v>85.7</v>
      </c>
      <c r="AH50" s="47" t="s">
        <v>124</v>
      </c>
      <c r="AI50" s="66"/>
      <c r="AJ50" s="101" t="s">
        <v>124</v>
      </c>
      <c r="AK50" s="88">
        <v>101</v>
      </c>
      <c r="AL50" s="89">
        <v>75.3</v>
      </c>
      <c r="AM50" s="89">
        <v>101.4</v>
      </c>
      <c r="AN50" s="89">
        <v>100.7</v>
      </c>
      <c r="AO50" s="89">
        <v>107.1</v>
      </c>
      <c r="AP50" s="89">
        <v>98.5</v>
      </c>
      <c r="AQ50" s="89">
        <v>93</v>
      </c>
      <c r="AR50" s="89">
        <v>67.2</v>
      </c>
      <c r="AS50" s="89">
        <v>184.8</v>
      </c>
      <c r="AT50" s="89">
        <v>108.5</v>
      </c>
      <c r="AU50" s="89">
        <v>130.69999999999999</v>
      </c>
      <c r="AV50" s="89">
        <v>78</v>
      </c>
      <c r="AW50" s="89">
        <v>114.2</v>
      </c>
      <c r="AX50" s="89">
        <v>104.1</v>
      </c>
      <c r="AY50" s="89">
        <v>23.8</v>
      </c>
      <c r="AZ50" s="90">
        <v>94.6</v>
      </c>
      <c r="BA50" s="102" t="s">
        <v>124</v>
      </c>
      <c r="BB50" s="54"/>
    </row>
    <row r="51" spans="1:54" ht="13">
      <c r="A51" s="40" t="s">
        <v>172</v>
      </c>
      <c r="B51" s="69">
        <v>86.3</v>
      </c>
      <c r="C51" s="64">
        <v>82.8</v>
      </c>
      <c r="D51" s="64">
        <v>83.2</v>
      </c>
      <c r="E51" s="64">
        <v>49.2</v>
      </c>
      <c r="F51" s="64">
        <v>89.8</v>
      </c>
      <c r="G51" s="64">
        <v>95</v>
      </c>
      <c r="H51" s="64">
        <v>94</v>
      </c>
      <c r="I51" s="64">
        <v>117</v>
      </c>
      <c r="J51" s="64">
        <v>93.3</v>
      </c>
      <c r="K51" s="64">
        <v>84.3</v>
      </c>
      <c r="L51" s="64">
        <v>87.6</v>
      </c>
      <c r="M51" s="64">
        <v>49.9</v>
      </c>
      <c r="N51" s="64">
        <v>92.4</v>
      </c>
      <c r="O51" s="64">
        <v>134.4</v>
      </c>
      <c r="P51" s="64">
        <v>106.5</v>
      </c>
      <c r="Q51" s="64">
        <v>540</v>
      </c>
      <c r="R51" s="64">
        <v>93</v>
      </c>
      <c r="S51" s="64">
        <v>101.6</v>
      </c>
      <c r="T51" s="64">
        <v>95.7</v>
      </c>
      <c r="U51" s="64">
        <v>63.5</v>
      </c>
      <c r="V51" s="64">
        <v>79.7</v>
      </c>
      <c r="W51" s="64">
        <v>72</v>
      </c>
      <c r="X51" s="64">
        <v>133.6</v>
      </c>
      <c r="Y51" s="64">
        <v>189.2</v>
      </c>
      <c r="Z51" s="64">
        <v>79.599999999999994</v>
      </c>
      <c r="AA51" s="64">
        <v>123.7</v>
      </c>
      <c r="AB51" s="64">
        <v>83.1</v>
      </c>
      <c r="AC51" s="64">
        <v>76.5</v>
      </c>
      <c r="AD51" s="64">
        <v>99.3</v>
      </c>
      <c r="AE51" s="64">
        <v>150</v>
      </c>
      <c r="AF51" s="64">
        <v>93.2</v>
      </c>
      <c r="AG51" s="68">
        <v>103.3</v>
      </c>
      <c r="AH51" s="47" t="s">
        <v>172</v>
      </c>
      <c r="AI51" s="66"/>
      <c r="AJ51" s="101" t="s">
        <v>172</v>
      </c>
      <c r="AK51" s="88">
        <v>102.3</v>
      </c>
      <c r="AL51" s="89">
        <v>93.7</v>
      </c>
      <c r="AM51" s="89">
        <v>104.2</v>
      </c>
      <c r="AN51" s="89">
        <v>99.6</v>
      </c>
      <c r="AO51" s="89">
        <v>107</v>
      </c>
      <c r="AP51" s="89">
        <v>95.5</v>
      </c>
      <c r="AQ51" s="89">
        <v>92.6</v>
      </c>
      <c r="AR51" s="89">
        <v>67.5</v>
      </c>
      <c r="AS51" s="89">
        <v>187.9</v>
      </c>
      <c r="AT51" s="89">
        <v>108.9</v>
      </c>
      <c r="AU51" s="89">
        <v>129.19999999999999</v>
      </c>
      <c r="AV51" s="89">
        <v>111.9</v>
      </c>
      <c r="AW51" s="89">
        <v>114.6</v>
      </c>
      <c r="AX51" s="89">
        <v>102.9</v>
      </c>
      <c r="AY51" s="89">
        <v>23.7</v>
      </c>
      <c r="AZ51" s="90">
        <v>100.6</v>
      </c>
      <c r="BA51" s="102" t="s">
        <v>172</v>
      </c>
      <c r="BB51" s="54"/>
    </row>
    <row r="52" spans="1:54" ht="13">
      <c r="A52" s="40" t="s">
        <v>114</v>
      </c>
      <c r="B52" s="69">
        <v>88.8</v>
      </c>
      <c r="C52" s="64">
        <v>86</v>
      </c>
      <c r="D52" s="64">
        <v>90.1</v>
      </c>
      <c r="E52" s="64">
        <v>59.7</v>
      </c>
      <c r="F52" s="64">
        <v>100.7</v>
      </c>
      <c r="G52" s="64">
        <v>96.7</v>
      </c>
      <c r="H52" s="64">
        <v>89.2</v>
      </c>
      <c r="I52" s="64">
        <v>115.1</v>
      </c>
      <c r="J52" s="64">
        <v>94.1</v>
      </c>
      <c r="K52" s="64">
        <v>133.1</v>
      </c>
      <c r="L52" s="64">
        <v>89.7</v>
      </c>
      <c r="M52" s="64">
        <v>56.4</v>
      </c>
      <c r="N52" s="64">
        <v>91.4</v>
      </c>
      <c r="O52" s="64">
        <v>96.7</v>
      </c>
      <c r="P52" s="64">
        <v>96.5</v>
      </c>
      <c r="Q52" s="64">
        <v>516</v>
      </c>
      <c r="R52" s="64">
        <v>92</v>
      </c>
      <c r="S52" s="64">
        <v>101.6</v>
      </c>
      <c r="T52" s="64">
        <v>92.1</v>
      </c>
      <c r="U52" s="64">
        <v>70.099999999999994</v>
      </c>
      <c r="V52" s="64">
        <v>76.7</v>
      </c>
      <c r="W52" s="64">
        <v>86</v>
      </c>
      <c r="X52" s="64">
        <v>132.5</v>
      </c>
      <c r="Y52" s="64">
        <v>143.19999999999999</v>
      </c>
      <c r="Z52" s="64">
        <v>83.3</v>
      </c>
      <c r="AA52" s="64">
        <v>133.9</v>
      </c>
      <c r="AB52" s="64">
        <v>84.8</v>
      </c>
      <c r="AC52" s="64">
        <v>80.400000000000006</v>
      </c>
      <c r="AD52" s="64">
        <v>91.8</v>
      </c>
      <c r="AE52" s="64">
        <v>142.69999999999999</v>
      </c>
      <c r="AF52" s="64">
        <v>99.3</v>
      </c>
      <c r="AG52" s="68">
        <v>125.3</v>
      </c>
      <c r="AH52" s="47" t="s">
        <v>114</v>
      </c>
      <c r="AI52" s="66"/>
      <c r="AJ52" s="101" t="s">
        <v>114</v>
      </c>
      <c r="AK52" s="88">
        <v>102</v>
      </c>
      <c r="AL52" s="89">
        <v>92.9</v>
      </c>
      <c r="AM52" s="89">
        <v>103.7</v>
      </c>
      <c r="AN52" s="89">
        <v>99.4</v>
      </c>
      <c r="AO52" s="89">
        <v>107</v>
      </c>
      <c r="AP52" s="89">
        <v>95.3</v>
      </c>
      <c r="AQ52" s="89">
        <v>92.3</v>
      </c>
      <c r="AR52" s="89">
        <v>68.5</v>
      </c>
      <c r="AS52" s="89">
        <v>189.2</v>
      </c>
      <c r="AT52" s="89">
        <v>109.1</v>
      </c>
      <c r="AU52" s="89">
        <v>127</v>
      </c>
      <c r="AV52" s="89">
        <v>111.7</v>
      </c>
      <c r="AW52" s="89">
        <v>113.7</v>
      </c>
      <c r="AX52" s="89">
        <v>102.9</v>
      </c>
      <c r="AY52" s="89">
        <v>23.7</v>
      </c>
      <c r="AZ52" s="90">
        <v>100.8</v>
      </c>
      <c r="BA52" s="102" t="s">
        <v>114</v>
      </c>
      <c r="BB52" s="54"/>
    </row>
    <row r="53" spans="1:54" ht="13">
      <c r="A53" s="40" t="s">
        <v>115</v>
      </c>
      <c r="B53" s="69">
        <v>90.3</v>
      </c>
      <c r="C53" s="64">
        <v>82.8</v>
      </c>
      <c r="D53" s="64">
        <v>99.2</v>
      </c>
      <c r="E53" s="64">
        <v>88.4</v>
      </c>
      <c r="F53" s="64">
        <v>96.4</v>
      </c>
      <c r="G53" s="64">
        <v>92.6</v>
      </c>
      <c r="H53" s="64">
        <v>104.5</v>
      </c>
      <c r="I53" s="64">
        <v>147.19999999999999</v>
      </c>
      <c r="J53" s="64">
        <v>99</v>
      </c>
      <c r="K53" s="64">
        <v>124.4</v>
      </c>
      <c r="L53" s="64">
        <v>91.7</v>
      </c>
      <c r="M53" s="64">
        <v>45.8</v>
      </c>
      <c r="N53" s="64">
        <v>85.3</v>
      </c>
      <c r="O53" s="64">
        <v>95.1</v>
      </c>
      <c r="P53" s="64">
        <v>101.2</v>
      </c>
      <c r="Q53" s="64">
        <v>560</v>
      </c>
      <c r="R53" s="64">
        <v>95.3</v>
      </c>
      <c r="S53" s="64">
        <v>108.2</v>
      </c>
      <c r="T53" s="64">
        <v>104.7</v>
      </c>
      <c r="U53" s="64">
        <v>67.2</v>
      </c>
      <c r="V53" s="64">
        <v>82.5</v>
      </c>
      <c r="W53" s="64">
        <v>84</v>
      </c>
      <c r="X53" s="64">
        <v>134.80000000000001</v>
      </c>
      <c r="Y53" s="64">
        <v>164.9</v>
      </c>
      <c r="Z53" s="64">
        <v>100.7</v>
      </c>
      <c r="AA53" s="64">
        <v>171.2</v>
      </c>
      <c r="AB53" s="64">
        <v>85.2</v>
      </c>
      <c r="AC53" s="64">
        <v>72.5</v>
      </c>
      <c r="AD53" s="64">
        <v>97.5</v>
      </c>
      <c r="AE53" s="64">
        <v>139.6</v>
      </c>
      <c r="AF53" s="64">
        <v>92.5</v>
      </c>
      <c r="AG53" s="68">
        <v>85.7</v>
      </c>
      <c r="AH53" s="47" t="s">
        <v>115</v>
      </c>
      <c r="AI53" s="66"/>
      <c r="AJ53" s="101" t="s">
        <v>115</v>
      </c>
      <c r="AK53" s="88">
        <v>99.8</v>
      </c>
      <c r="AL53" s="89">
        <v>93.7</v>
      </c>
      <c r="AM53" s="89">
        <v>103.6</v>
      </c>
      <c r="AN53" s="89">
        <v>96.8</v>
      </c>
      <c r="AO53" s="89">
        <v>106.7</v>
      </c>
      <c r="AP53" s="89">
        <v>95.1</v>
      </c>
      <c r="AQ53" s="89">
        <v>92.2</v>
      </c>
      <c r="AR53" s="89">
        <v>68.099999999999994</v>
      </c>
      <c r="AS53" s="89">
        <v>191.3</v>
      </c>
      <c r="AT53" s="89">
        <v>109.4</v>
      </c>
      <c r="AU53" s="89">
        <v>128.1</v>
      </c>
      <c r="AV53" s="89">
        <v>109.3</v>
      </c>
      <c r="AW53" s="89">
        <v>96.1</v>
      </c>
      <c r="AX53" s="89">
        <v>102</v>
      </c>
      <c r="AY53" s="89">
        <v>22.9</v>
      </c>
      <c r="AZ53" s="90">
        <v>97.3</v>
      </c>
      <c r="BA53" s="102" t="s">
        <v>115</v>
      </c>
      <c r="BB53" s="54"/>
    </row>
    <row r="54" spans="1:54" ht="13">
      <c r="A54" s="41" t="s">
        <v>116</v>
      </c>
      <c r="B54" s="69">
        <v>96.2</v>
      </c>
      <c r="C54" s="64">
        <v>92.5</v>
      </c>
      <c r="D54" s="64">
        <v>88.3</v>
      </c>
      <c r="E54" s="64">
        <v>71.8</v>
      </c>
      <c r="F54" s="64">
        <v>104.6</v>
      </c>
      <c r="G54" s="64">
        <v>106.6</v>
      </c>
      <c r="H54" s="64">
        <v>105.6</v>
      </c>
      <c r="I54" s="64">
        <v>139.6</v>
      </c>
      <c r="J54" s="64">
        <v>103</v>
      </c>
      <c r="K54" s="64">
        <v>118.9</v>
      </c>
      <c r="L54" s="64">
        <v>91.7</v>
      </c>
      <c r="M54" s="64">
        <v>52.3</v>
      </c>
      <c r="N54" s="64">
        <v>94.7</v>
      </c>
      <c r="O54" s="64">
        <v>109.8</v>
      </c>
      <c r="P54" s="64">
        <v>112.9</v>
      </c>
      <c r="Q54" s="64">
        <v>740</v>
      </c>
      <c r="R54" s="64">
        <v>97.9</v>
      </c>
      <c r="S54" s="64">
        <v>93.4</v>
      </c>
      <c r="T54" s="64">
        <v>103</v>
      </c>
      <c r="U54" s="64">
        <v>49.6</v>
      </c>
      <c r="V54" s="64">
        <v>81.900000000000006</v>
      </c>
      <c r="W54" s="64">
        <v>88</v>
      </c>
      <c r="X54" s="64">
        <v>136.80000000000001</v>
      </c>
      <c r="Y54" s="64">
        <v>148.6</v>
      </c>
      <c r="Z54" s="64">
        <v>113</v>
      </c>
      <c r="AA54" s="64">
        <v>225.4</v>
      </c>
      <c r="AB54" s="64">
        <v>92.4</v>
      </c>
      <c r="AC54" s="64">
        <v>82.4</v>
      </c>
      <c r="AD54" s="64">
        <v>106.1</v>
      </c>
      <c r="AE54" s="64">
        <v>171.9</v>
      </c>
      <c r="AF54" s="64">
        <v>96.2</v>
      </c>
      <c r="AG54" s="68">
        <v>94.5</v>
      </c>
      <c r="AH54" s="47" t="s">
        <v>116</v>
      </c>
      <c r="AI54" s="66"/>
      <c r="AJ54" s="101" t="s">
        <v>116</v>
      </c>
      <c r="AK54" s="88">
        <v>99.7</v>
      </c>
      <c r="AL54" s="89">
        <v>94.1</v>
      </c>
      <c r="AM54" s="89">
        <v>104.2</v>
      </c>
      <c r="AN54" s="89">
        <v>96.9</v>
      </c>
      <c r="AO54" s="89">
        <v>108.4</v>
      </c>
      <c r="AP54" s="89">
        <v>95</v>
      </c>
      <c r="AQ54" s="89">
        <v>91.2</v>
      </c>
      <c r="AR54" s="89">
        <v>66.8</v>
      </c>
      <c r="AS54" s="89">
        <v>190.7</v>
      </c>
      <c r="AT54" s="89">
        <v>108.8</v>
      </c>
      <c r="AU54" s="89">
        <v>122.4</v>
      </c>
      <c r="AV54" s="89">
        <v>111.2</v>
      </c>
      <c r="AW54" s="89">
        <v>95.5</v>
      </c>
      <c r="AX54" s="89">
        <v>102.3</v>
      </c>
      <c r="AY54" s="89">
        <v>24.1</v>
      </c>
      <c r="AZ54" s="90">
        <v>100.7</v>
      </c>
      <c r="BA54" s="102" t="s">
        <v>116</v>
      </c>
      <c r="BB54" s="54"/>
    </row>
    <row r="55" spans="1:54" s="104" customFormat="1" ht="13">
      <c r="A55" s="40" t="s">
        <v>117</v>
      </c>
      <c r="B55" s="69">
        <v>90.2</v>
      </c>
      <c r="C55" s="64">
        <v>84.9</v>
      </c>
      <c r="D55" s="64">
        <v>81.400000000000006</v>
      </c>
      <c r="E55" s="64">
        <v>65.2</v>
      </c>
      <c r="F55" s="64">
        <v>94</v>
      </c>
      <c r="G55" s="64">
        <v>95.9</v>
      </c>
      <c r="H55" s="64">
        <v>89</v>
      </c>
      <c r="I55" s="64">
        <v>117</v>
      </c>
      <c r="J55" s="64">
        <v>93.6</v>
      </c>
      <c r="K55" s="64">
        <v>99.2</v>
      </c>
      <c r="L55" s="64">
        <v>87.4</v>
      </c>
      <c r="M55" s="64">
        <v>39</v>
      </c>
      <c r="N55" s="64">
        <v>90.6</v>
      </c>
      <c r="O55" s="64">
        <v>113.1</v>
      </c>
      <c r="P55" s="64">
        <v>107</v>
      </c>
      <c r="Q55" s="64">
        <v>644</v>
      </c>
      <c r="R55" s="64">
        <v>89.2</v>
      </c>
      <c r="S55" s="64">
        <v>98.4</v>
      </c>
      <c r="T55" s="64">
        <v>89.4</v>
      </c>
      <c r="U55" s="64">
        <v>48.2</v>
      </c>
      <c r="V55" s="64">
        <v>87.8</v>
      </c>
      <c r="W55" s="64">
        <v>100</v>
      </c>
      <c r="X55" s="64">
        <v>128.69999999999999</v>
      </c>
      <c r="Y55" s="64">
        <v>154.1</v>
      </c>
      <c r="Z55" s="64">
        <v>103.4</v>
      </c>
      <c r="AA55" s="64">
        <v>228.8</v>
      </c>
      <c r="AB55" s="64">
        <v>86.6</v>
      </c>
      <c r="AC55" s="64">
        <v>70.599999999999994</v>
      </c>
      <c r="AD55" s="64">
        <v>97.8</v>
      </c>
      <c r="AE55" s="64">
        <v>125</v>
      </c>
      <c r="AF55" s="64">
        <v>93.7</v>
      </c>
      <c r="AG55" s="68">
        <v>100</v>
      </c>
      <c r="AH55" s="47" t="s">
        <v>117</v>
      </c>
      <c r="AI55" s="66"/>
      <c r="AJ55" s="101" t="s">
        <v>117</v>
      </c>
      <c r="AK55" s="88">
        <v>100.1</v>
      </c>
      <c r="AL55" s="89">
        <v>94.6</v>
      </c>
      <c r="AM55" s="89">
        <v>104.2</v>
      </c>
      <c r="AN55" s="89">
        <v>97.2</v>
      </c>
      <c r="AO55" s="89">
        <v>108</v>
      </c>
      <c r="AP55" s="89">
        <v>94.8</v>
      </c>
      <c r="AQ55" s="89">
        <v>90.7</v>
      </c>
      <c r="AR55" s="89">
        <v>66.8</v>
      </c>
      <c r="AS55" s="89">
        <v>193.4</v>
      </c>
      <c r="AT55" s="89">
        <v>109.5</v>
      </c>
      <c r="AU55" s="89">
        <v>128.19999999999999</v>
      </c>
      <c r="AV55" s="89">
        <v>109.5</v>
      </c>
      <c r="AW55" s="89">
        <v>96.1</v>
      </c>
      <c r="AX55" s="89">
        <v>102.5</v>
      </c>
      <c r="AY55" s="89">
        <v>23.8</v>
      </c>
      <c r="AZ55" s="90">
        <v>100.5</v>
      </c>
      <c r="BA55" s="102" t="s">
        <v>117</v>
      </c>
      <c r="BB55" s="103"/>
    </row>
    <row r="56" spans="1:54" ht="13.5" thickBot="1">
      <c r="A56" s="42" t="s">
        <v>118</v>
      </c>
      <c r="B56" s="74">
        <v>96.5</v>
      </c>
      <c r="C56" s="75">
        <v>81.7</v>
      </c>
      <c r="D56" s="75">
        <v>101.1</v>
      </c>
      <c r="E56" s="75">
        <v>67.400000000000006</v>
      </c>
      <c r="F56" s="75">
        <v>103.3</v>
      </c>
      <c r="G56" s="75">
        <v>85.1</v>
      </c>
      <c r="H56" s="75">
        <v>110.2</v>
      </c>
      <c r="I56" s="75">
        <v>125.5</v>
      </c>
      <c r="J56" s="75">
        <v>98.3</v>
      </c>
      <c r="K56" s="75">
        <v>97.6</v>
      </c>
      <c r="L56" s="75">
        <v>87.5</v>
      </c>
      <c r="M56" s="75">
        <v>44.4</v>
      </c>
      <c r="N56" s="75">
        <v>95.2</v>
      </c>
      <c r="O56" s="75">
        <v>109.8</v>
      </c>
      <c r="P56" s="75">
        <v>108.5</v>
      </c>
      <c r="Q56" s="75">
        <v>608</v>
      </c>
      <c r="R56" s="75">
        <v>100.7</v>
      </c>
      <c r="S56" s="75">
        <v>86.1</v>
      </c>
      <c r="T56" s="75">
        <v>108.6</v>
      </c>
      <c r="U56" s="75">
        <v>52.6</v>
      </c>
      <c r="V56" s="75">
        <v>78.7</v>
      </c>
      <c r="W56" s="75">
        <v>90</v>
      </c>
      <c r="X56" s="75">
        <v>140.4</v>
      </c>
      <c r="Y56" s="75">
        <v>121.6</v>
      </c>
      <c r="Z56" s="75">
        <v>115.2</v>
      </c>
      <c r="AA56" s="75">
        <v>188.1</v>
      </c>
      <c r="AB56" s="75">
        <v>92.7</v>
      </c>
      <c r="AC56" s="75">
        <v>74.5</v>
      </c>
      <c r="AD56" s="75">
        <v>95.8</v>
      </c>
      <c r="AE56" s="75">
        <v>118.8</v>
      </c>
      <c r="AF56" s="75">
        <v>98.7</v>
      </c>
      <c r="AG56" s="75">
        <v>92.3</v>
      </c>
      <c r="AH56" s="48" t="s">
        <v>118</v>
      </c>
      <c r="AI56" s="66"/>
      <c r="AJ56" s="105" t="s">
        <v>118</v>
      </c>
      <c r="AK56" s="106">
        <v>100.1</v>
      </c>
      <c r="AL56" s="106">
        <v>94.6</v>
      </c>
      <c r="AM56" s="106">
        <v>96.1</v>
      </c>
      <c r="AN56" s="106">
        <v>97.5</v>
      </c>
      <c r="AO56" s="106">
        <v>108.2</v>
      </c>
      <c r="AP56" s="106">
        <v>94.6</v>
      </c>
      <c r="AQ56" s="106">
        <v>91.4</v>
      </c>
      <c r="AR56" s="106">
        <v>67.099999999999994</v>
      </c>
      <c r="AS56" s="106">
        <v>196.5</v>
      </c>
      <c r="AT56" s="106">
        <v>109.2</v>
      </c>
      <c r="AU56" s="106">
        <v>129.80000000000001</v>
      </c>
      <c r="AV56" s="106">
        <v>110.2</v>
      </c>
      <c r="AW56" s="106">
        <v>104.1</v>
      </c>
      <c r="AX56" s="106">
        <v>102.3</v>
      </c>
      <c r="AY56" s="106">
        <v>24</v>
      </c>
      <c r="AZ56" s="106">
        <v>100.6</v>
      </c>
      <c r="BA56" s="107" t="s">
        <v>118</v>
      </c>
      <c r="BB56" s="108"/>
    </row>
    <row r="57" spans="1:54" ht="10" thickTop="1">
      <c r="A57" s="76"/>
      <c r="B57" s="35"/>
      <c r="C57" s="35"/>
      <c r="D57" s="35"/>
      <c r="E57" s="35"/>
      <c r="F57" s="35"/>
      <c r="G57" s="35"/>
      <c r="H57" s="35"/>
      <c r="I57" s="35"/>
      <c r="J57" s="35"/>
      <c r="K57" s="35"/>
      <c r="L57" s="35"/>
      <c r="M57" s="35"/>
      <c r="N57" s="35"/>
      <c r="O57" s="35"/>
      <c r="P57" s="35"/>
      <c r="Q57" s="35"/>
      <c r="R57" s="35"/>
      <c r="S57" s="35"/>
      <c r="T57" s="35"/>
      <c r="U57" s="35"/>
      <c r="V57" s="36"/>
      <c r="W57" s="35"/>
      <c r="X57" s="35"/>
      <c r="Y57" s="35"/>
      <c r="Z57" s="35"/>
      <c r="AA57" s="35"/>
      <c r="AB57" s="35"/>
      <c r="AC57" s="35"/>
      <c r="AD57" s="35"/>
      <c r="AE57" s="35"/>
      <c r="AF57" s="35"/>
      <c r="AG57" s="35"/>
      <c r="AH57" s="77" t="str">
        <f>ⅰ.賃金!M24</f>
        <v>令和8年6月</v>
      </c>
      <c r="AI57" s="80"/>
      <c r="AJ57" s="82"/>
      <c r="AK57" s="104"/>
      <c r="AL57" s="104"/>
      <c r="AM57" s="104"/>
      <c r="AN57" s="104"/>
      <c r="AO57" s="104"/>
      <c r="AP57" s="104"/>
      <c r="AQ57" s="104"/>
      <c r="AR57" s="104"/>
      <c r="AS57" s="104"/>
      <c r="AT57" s="104"/>
      <c r="AU57" s="109"/>
      <c r="AV57" s="109"/>
      <c r="AW57" s="109"/>
      <c r="AX57" s="109"/>
      <c r="AY57" s="109"/>
      <c r="AZ57" s="109"/>
      <c r="BA57" s="110" t="str">
        <f>ⅰ.賃金!M24</f>
        <v>令和8年6月</v>
      </c>
      <c r="BB57" s="80"/>
    </row>
    <row r="58" spans="1:54" ht="13">
      <c r="A58" s="54"/>
      <c r="B58" s="54"/>
      <c r="C58" s="54"/>
      <c r="D58" s="54"/>
      <c r="E58" s="54"/>
      <c r="F58" s="54"/>
      <c r="G58" s="54"/>
      <c r="H58" s="54"/>
      <c r="I58" s="54"/>
      <c r="J58" s="54"/>
      <c r="K58" s="54"/>
      <c r="L58" s="111"/>
      <c r="M58" s="54"/>
      <c r="N58" s="54"/>
      <c r="O58" s="54"/>
      <c r="P58" s="54"/>
      <c r="Q58" s="54"/>
      <c r="R58" s="54"/>
      <c r="S58" s="54"/>
      <c r="T58" s="54"/>
      <c r="U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row>
    <row r="59" spans="1:54" s="112" customFormat="1">
      <c r="C59" s="21"/>
      <c r="E59" s="21"/>
      <c r="G59" s="21"/>
      <c r="I59" s="21"/>
      <c r="K59" s="21"/>
      <c r="M59" s="21"/>
      <c r="O59" s="21"/>
      <c r="Q59" s="21"/>
      <c r="S59" s="21"/>
      <c r="U59" s="21"/>
      <c r="W59" s="21"/>
      <c r="X59" s="21"/>
      <c r="Y59" s="21"/>
      <c r="Z59" s="21"/>
      <c r="AA59" s="21"/>
      <c r="AB59" s="21"/>
      <c r="AC59" s="21"/>
      <c r="AD59" s="21"/>
      <c r="AE59" s="21"/>
      <c r="AF59" s="21"/>
      <c r="AG59" s="21"/>
      <c r="AH59" s="21"/>
      <c r="AI59" s="21"/>
    </row>
    <row r="61" spans="1:54" ht="13">
      <c r="BA61" s="54"/>
      <c r="BB61" s="54"/>
    </row>
    <row r="62" spans="1:54" ht="13">
      <c r="BA62" s="54"/>
      <c r="BB62" s="54"/>
    </row>
    <row r="63" spans="1:54" ht="13">
      <c r="BA63" s="54"/>
      <c r="BB63" s="54"/>
    </row>
  </sheetData>
  <sheetProtection formatCells="0" formatColumns="0"/>
  <mergeCells count="74">
    <mergeCell ref="V2:W2"/>
    <mergeCell ref="AY2:AZ2"/>
    <mergeCell ref="V5:W7"/>
    <mergeCell ref="X5:Y7"/>
    <mergeCell ref="AB5:AC7"/>
    <mergeCell ref="AD5:AE7"/>
    <mergeCell ref="AF5:AG7"/>
    <mergeCell ref="AJ5:AJ8"/>
    <mergeCell ref="AK5:AK8"/>
    <mergeCell ref="AM5:AM8"/>
    <mergeCell ref="AN5:AN8"/>
    <mergeCell ref="AO5:AO8"/>
    <mergeCell ref="AP5:AP8"/>
    <mergeCell ref="AQ5:AQ8"/>
    <mergeCell ref="AU5:AU8"/>
    <mergeCell ref="AV5:AV8"/>
    <mergeCell ref="B5:C7"/>
    <mergeCell ref="D5:E7"/>
    <mergeCell ref="F5:G7"/>
    <mergeCell ref="H5:I7"/>
    <mergeCell ref="J5:K7"/>
    <mergeCell ref="L5:M7"/>
    <mergeCell ref="N5:O7"/>
    <mergeCell ref="P5:Q7"/>
    <mergeCell ref="R5:S7"/>
    <mergeCell ref="T5:U7"/>
    <mergeCell ref="Z5:AA7"/>
    <mergeCell ref="AL5:AL8"/>
    <mergeCell ref="AB33:AC35"/>
    <mergeCell ref="AD33:AE35"/>
    <mergeCell ref="AR5:AR8"/>
    <mergeCell ref="AS5:AS8"/>
    <mergeCell ref="AT5:AT8"/>
    <mergeCell ref="AM33:AM36"/>
    <mergeCell ref="AN33:AN36"/>
    <mergeCell ref="AK33:AK36"/>
    <mergeCell ref="B33:C35"/>
    <mergeCell ref="D33:E35"/>
    <mergeCell ref="F33:G35"/>
    <mergeCell ref="H33:I35"/>
    <mergeCell ref="J33:K35"/>
    <mergeCell ref="L33:M35"/>
    <mergeCell ref="N33:O35"/>
    <mergeCell ref="P33:Q35"/>
    <mergeCell ref="R33:S35"/>
    <mergeCell ref="T33:U35"/>
    <mergeCell ref="V33:W35"/>
    <mergeCell ref="X33:Y35"/>
    <mergeCell ref="Z33:AA35"/>
    <mergeCell ref="AZ33:AZ36"/>
    <mergeCell ref="BA33:BA36"/>
    <mergeCell ref="AW33:AW36"/>
    <mergeCell ref="AX33:AX36"/>
    <mergeCell ref="AW5:AW8"/>
    <mergeCell ref="AX5:AX8"/>
    <mergeCell ref="AY5:AY8"/>
    <mergeCell ref="AZ5:AZ8"/>
    <mergeCell ref="BA5:BA8"/>
    <mergeCell ref="A5:A8"/>
    <mergeCell ref="AH5:AH8"/>
    <mergeCell ref="AH33:AH36"/>
    <mergeCell ref="A33:A36"/>
    <mergeCell ref="AY33:AY36"/>
    <mergeCell ref="AT33:AT36"/>
    <mergeCell ref="AU33:AU36"/>
    <mergeCell ref="AV33:AV36"/>
    <mergeCell ref="AO33:AO36"/>
    <mergeCell ref="AP33:AP36"/>
    <mergeCell ref="AQ33:AQ36"/>
    <mergeCell ref="AR33:AR36"/>
    <mergeCell ref="AS33:AS36"/>
    <mergeCell ref="AF33:AG35"/>
    <mergeCell ref="AJ33:AJ36"/>
    <mergeCell ref="AL33:AL36"/>
  </mergeCells>
  <phoneticPr fontId="23"/>
  <hyperlinks>
    <hyperlink ref="A1" location="目次!B2" display="［目次へ戻る］" xr:uid="{00000000-0004-0000-0700-000000000000}"/>
  </hyperlinks>
  <printOptions horizontalCentered="1" verticalCentered="1"/>
  <pageMargins left="0.70866141732283472" right="0.70866141732283472" top="0.74803149606299213" bottom="0.74803149606299213" header="0.31496062992125984" footer="0.31496062992125984"/>
  <pageSetup paperSize="9" scale="62" orientation="landscape" r:id="rId1"/>
  <headerFooter>
    <oddHeader>&amp;R&amp;A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09352-C557-4C1A-802C-4C9AF42090A7}">
  <sheetPr>
    <pageSetUpPr fitToPage="1"/>
  </sheetPr>
  <dimension ref="A1:P81"/>
  <sheetViews>
    <sheetView showGridLines="0" zoomScale="90" zoomScaleNormal="90" zoomScaleSheetLayoutView="90" workbookViewId="0"/>
  </sheetViews>
  <sheetFormatPr defaultColWidth="9.81640625" defaultRowHeight="13"/>
  <cols>
    <col min="1" max="1" width="16.1796875" style="289" customWidth="1"/>
    <col min="2" max="12" width="10.90625" style="285" customWidth="1"/>
    <col min="13" max="13" width="4.08984375" style="286" customWidth="1"/>
    <col min="14" max="16384" width="9.81640625" style="283"/>
  </cols>
  <sheetData>
    <row r="1" spans="1:16" s="281" customFormat="1" ht="15" customHeight="1">
      <c r="A1" s="223" t="s">
        <v>133</v>
      </c>
    </row>
    <row r="2" spans="1:16" ht="16.5">
      <c r="A2" s="284"/>
      <c r="P2" s="282"/>
    </row>
    <row r="3" spans="1:16" ht="19">
      <c r="A3" s="420" t="s">
        <v>179</v>
      </c>
      <c r="B3" s="420"/>
      <c r="C3" s="420"/>
      <c r="D3" s="420"/>
      <c r="E3" s="420"/>
      <c r="F3" s="420"/>
      <c r="G3" s="420"/>
      <c r="H3" s="420"/>
      <c r="I3" s="420"/>
      <c r="J3" s="420"/>
      <c r="K3" s="420"/>
      <c r="L3" s="420"/>
      <c r="P3" s="282"/>
    </row>
    <row r="4" spans="1:16" ht="19">
      <c r="A4" s="420" t="s">
        <v>180</v>
      </c>
      <c r="B4" s="420"/>
      <c r="C4" s="420"/>
      <c r="D4" s="420"/>
      <c r="E4" s="420"/>
      <c r="F4" s="420"/>
      <c r="G4" s="420"/>
      <c r="H4" s="420"/>
      <c r="I4" s="420"/>
      <c r="J4" s="420"/>
      <c r="K4" s="420"/>
      <c r="L4" s="420"/>
    </row>
    <row r="5" spans="1:16">
      <c r="A5" s="283" t="s">
        <v>181</v>
      </c>
      <c r="B5" s="287"/>
      <c r="C5" s="287"/>
      <c r="D5" s="287"/>
      <c r="E5" s="287"/>
      <c r="F5" s="287"/>
      <c r="G5" s="287"/>
      <c r="H5" s="287"/>
      <c r="I5" s="287"/>
      <c r="J5" s="287"/>
      <c r="K5" s="287"/>
      <c r="L5" s="287"/>
      <c r="M5" s="288"/>
    </row>
    <row r="6" spans="1:16">
      <c r="A6" s="283" t="s">
        <v>182</v>
      </c>
      <c r="B6" s="287"/>
      <c r="C6" s="287"/>
      <c r="D6" s="287"/>
      <c r="E6" s="287"/>
      <c r="F6" s="287"/>
      <c r="G6" s="287"/>
      <c r="H6" s="287"/>
      <c r="I6" s="287"/>
      <c r="J6" s="287"/>
      <c r="K6" s="287"/>
      <c r="L6" s="287"/>
      <c r="M6" s="288"/>
    </row>
    <row r="7" spans="1:16">
      <c r="A7" s="283" t="s">
        <v>183</v>
      </c>
      <c r="B7" s="287"/>
      <c r="C7" s="287"/>
      <c r="D7" s="287"/>
      <c r="E7" s="287"/>
      <c r="F7" s="287"/>
      <c r="G7" s="287"/>
      <c r="H7" s="287"/>
      <c r="I7" s="287"/>
      <c r="J7" s="287"/>
      <c r="K7" s="287"/>
      <c r="L7" s="287"/>
      <c r="M7" s="288"/>
    </row>
    <row r="8" spans="1:16">
      <c r="A8" s="283" t="s">
        <v>184</v>
      </c>
      <c r="B8" s="287"/>
      <c r="C8" s="287"/>
      <c r="D8" s="287"/>
      <c r="E8" s="287"/>
      <c r="F8" s="287"/>
      <c r="G8" s="287"/>
      <c r="H8" s="287"/>
      <c r="I8" s="287"/>
      <c r="J8" s="287"/>
      <c r="K8" s="287"/>
      <c r="L8" s="287"/>
      <c r="M8" s="288"/>
    </row>
    <row r="9" spans="1:16">
      <c r="A9" s="283" t="s">
        <v>185</v>
      </c>
      <c r="B9" s="287"/>
      <c r="C9" s="287"/>
      <c r="D9" s="287"/>
      <c r="E9" s="287"/>
      <c r="F9" s="287"/>
      <c r="G9" s="287"/>
      <c r="H9" s="287"/>
      <c r="I9" s="287"/>
      <c r="J9" s="287"/>
      <c r="K9" s="287"/>
      <c r="L9" s="287"/>
      <c r="M9" s="288"/>
    </row>
    <row r="10" spans="1:16">
      <c r="A10" s="283" t="s">
        <v>186</v>
      </c>
      <c r="B10" s="287"/>
      <c r="C10" s="287"/>
      <c r="D10" s="287"/>
      <c r="E10" s="287"/>
      <c r="F10" s="287"/>
      <c r="G10" s="287"/>
      <c r="H10" s="287"/>
      <c r="I10" s="287"/>
      <c r="J10" s="287"/>
      <c r="K10" s="287"/>
      <c r="L10" s="287"/>
      <c r="M10" s="288"/>
    </row>
    <row r="11" spans="1:16">
      <c r="A11" s="283" t="s">
        <v>187</v>
      </c>
      <c r="B11" s="287"/>
      <c r="C11" s="287"/>
      <c r="D11" s="287"/>
      <c r="E11" s="287"/>
      <c r="F11" s="287"/>
      <c r="G11" s="287"/>
      <c r="H11" s="287"/>
      <c r="I11" s="287"/>
      <c r="J11" s="287"/>
      <c r="K11" s="287"/>
      <c r="L11" s="287"/>
      <c r="M11" s="288"/>
    </row>
    <row r="12" spans="1:16">
      <c r="A12" s="283" t="s">
        <v>188</v>
      </c>
      <c r="B12" s="287"/>
      <c r="C12" s="287"/>
      <c r="D12" s="287"/>
      <c r="E12" s="287"/>
      <c r="F12" s="287"/>
      <c r="G12" s="287"/>
      <c r="H12" s="287"/>
      <c r="I12" s="287"/>
      <c r="J12" s="287"/>
      <c r="K12" s="287"/>
      <c r="L12" s="287"/>
      <c r="M12" s="288"/>
    </row>
    <row r="13" spans="1:16">
      <c r="A13" s="283" t="s">
        <v>189</v>
      </c>
      <c r="B13" s="287"/>
      <c r="C13" s="287"/>
      <c r="D13" s="287"/>
      <c r="E13" s="287"/>
      <c r="F13" s="287"/>
      <c r="G13" s="287"/>
      <c r="H13" s="287"/>
      <c r="I13" s="287"/>
      <c r="J13" s="287"/>
      <c r="K13" s="287"/>
      <c r="L13" s="287"/>
      <c r="M13" s="288"/>
    </row>
    <row r="14" spans="1:16">
      <c r="A14" s="283" t="s">
        <v>190</v>
      </c>
      <c r="B14" s="287"/>
      <c r="C14" s="287"/>
      <c r="D14" s="287"/>
      <c r="E14" s="287"/>
      <c r="F14" s="287"/>
      <c r="G14" s="287"/>
      <c r="H14" s="287"/>
      <c r="I14" s="287"/>
      <c r="J14" s="287"/>
      <c r="K14" s="287"/>
      <c r="L14" s="287"/>
      <c r="M14" s="288"/>
    </row>
    <row r="15" spans="1:16">
      <c r="A15" s="283" t="s">
        <v>191</v>
      </c>
      <c r="B15" s="287"/>
      <c r="C15" s="287"/>
      <c r="D15" s="287"/>
      <c r="E15" s="287"/>
      <c r="F15" s="287"/>
      <c r="G15" s="287"/>
      <c r="H15" s="287"/>
      <c r="I15" s="287"/>
      <c r="J15" s="287"/>
      <c r="K15" s="287"/>
      <c r="L15" s="287"/>
      <c r="M15" s="288"/>
    </row>
    <row r="16" spans="1:16">
      <c r="A16" s="283" t="s">
        <v>192</v>
      </c>
      <c r="B16" s="287"/>
      <c r="C16" s="287"/>
      <c r="D16" s="287"/>
      <c r="E16" s="287"/>
      <c r="F16" s="287"/>
      <c r="G16" s="287"/>
      <c r="H16" s="287"/>
      <c r="I16" s="287"/>
      <c r="J16" s="287"/>
      <c r="K16" s="287"/>
      <c r="L16" s="287"/>
      <c r="M16" s="288"/>
    </row>
    <row r="17" spans="1:13">
      <c r="A17" s="283" t="s">
        <v>193</v>
      </c>
      <c r="B17" s="287"/>
      <c r="C17" s="287"/>
      <c r="D17" s="287"/>
      <c r="E17" s="287"/>
      <c r="F17" s="287"/>
      <c r="G17" s="287"/>
      <c r="H17" s="287"/>
      <c r="I17" s="287"/>
      <c r="J17" s="287"/>
      <c r="K17" s="287"/>
      <c r="L17" s="287"/>
      <c r="M17" s="288"/>
    </row>
    <row r="18" spans="1:13">
      <c r="A18" s="283" t="s">
        <v>194</v>
      </c>
      <c r="B18" s="287"/>
      <c r="C18" s="287"/>
      <c r="D18" s="287"/>
      <c r="E18" s="287"/>
      <c r="F18" s="287"/>
      <c r="G18" s="287"/>
      <c r="H18" s="287"/>
      <c r="I18" s="287"/>
      <c r="J18" s="287"/>
      <c r="K18" s="287"/>
      <c r="L18" s="287"/>
      <c r="M18" s="288"/>
    </row>
    <row r="19" spans="1:13">
      <c r="A19" s="283" t="s">
        <v>207</v>
      </c>
      <c r="B19" s="287"/>
      <c r="C19" s="287"/>
      <c r="D19" s="287"/>
      <c r="E19" s="287"/>
      <c r="F19" s="287"/>
      <c r="G19" s="287"/>
      <c r="H19" s="287"/>
      <c r="I19" s="287"/>
      <c r="J19" s="287"/>
      <c r="K19" s="287"/>
      <c r="L19" s="287"/>
      <c r="M19" s="288"/>
    </row>
    <row r="21" spans="1:13" ht="16.5">
      <c r="A21" s="284" t="s">
        <v>195</v>
      </c>
      <c r="G21" s="283"/>
      <c r="H21" s="283"/>
      <c r="I21" s="283"/>
      <c r="J21" s="283"/>
      <c r="K21" s="283"/>
      <c r="L21" s="290" t="s">
        <v>221</v>
      </c>
    </row>
    <row r="22" spans="1:13" ht="18" customHeight="1">
      <c r="A22" s="291"/>
      <c r="B22" s="417" t="s">
        <v>196</v>
      </c>
      <c r="C22" s="418"/>
      <c r="D22" s="419"/>
      <c r="E22" s="417" t="s">
        <v>197</v>
      </c>
      <c r="F22" s="418"/>
      <c r="G22" s="419"/>
      <c r="H22" s="417" t="s">
        <v>198</v>
      </c>
      <c r="I22" s="418"/>
      <c r="J22" s="418"/>
      <c r="K22" s="421" t="s">
        <v>208</v>
      </c>
      <c r="L22" s="421" t="s">
        <v>209</v>
      </c>
    </row>
    <row r="23" spans="1:13" ht="18" customHeight="1">
      <c r="A23" s="292"/>
      <c r="B23" s="293" t="s">
        <v>199</v>
      </c>
      <c r="C23" s="294"/>
      <c r="D23" s="295"/>
      <c r="E23" s="293" t="s">
        <v>199</v>
      </c>
      <c r="F23" s="294"/>
      <c r="G23" s="295"/>
      <c r="H23" s="293" t="s">
        <v>199</v>
      </c>
      <c r="I23" s="294"/>
      <c r="J23" s="296"/>
      <c r="K23" s="422"/>
      <c r="L23" s="422"/>
    </row>
    <row r="24" spans="1:13" ht="18" customHeight="1">
      <c r="A24" s="292"/>
      <c r="B24" s="297"/>
      <c r="C24" s="298" t="s">
        <v>200</v>
      </c>
      <c r="D24" s="299" t="s">
        <v>201</v>
      </c>
      <c r="E24" s="297"/>
      <c r="F24" s="298" t="s">
        <v>200</v>
      </c>
      <c r="G24" s="299" t="s">
        <v>201</v>
      </c>
      <c r="H24" s="297"/>
      <c r="I24" s="298" t="s">
        <v>200</v>
      </c>
      <c r="J24" s="299" t="s">
        <v>201</v>
      </c>
      <c r="K24" s="423" t="s">
        <v>199</v>
      </c>
      <c r="L24" s="424"/>
    </row>
    <row r="25" spans="1:13" ht="15" customHeight="1">
      <c r="A25" s="291" t="s">
        <v>226</v>
      </c>
      <c r="B25" s="300">
        <v>1.7</v>
      </c>
      <c r="C25" s="301">
        <v>1.8</v>
      </c>
      <c r="D25" s="302">
        <v>7.1</v>
      </c>
      <c r="E25" s="300">
        <v>1.1000000000000001</v>
      </c>
      <c r="F25" s="301">
        <v>1.6</v>
      </c>
      <c r="G25" s="302">
        <v>1.3</v>
      </c>
      <c r="H25" s="300">
        <v>1</v>
      </c>
      <c r="I25" s="301">
        <v>1.4</v>
      </c>
      <c r="J25" s="302">
        <v>1</v>
      </c>
      <c r="K25" s="300">
        <v>3.8</v>
      </c>
      <c r="L25" s="303">
        <v>2.4</v>
      </c>
      <c r="M25" s="283"/>
    </row>
    <row r="26" spans="1:13" ht="15" customHeight="1">
      <c r="A26" s="292" t="s">
        <v>119</v>
      </c>
      <c r="B26" s="304">
        <v>3.3</v>
      </c>
      <c r="C26" s="305">
        <v>4</v>
      </c>
      <c r="D26" s="306">
        <v>3.1</v>
      </c>
      <c r="E26" s="304">
        <v>1.7</v>
      </c>
      <c r="F26" s="305">
        <v>2.6</v>
      </c>
      <c r="G26" s="306">
        <v>-0.5</v>
      </c>
      <c r="H26" s="304">
        <v>2.2000000000000002</v>
      </c>
      <c r="I26" s="305">
        <v>3.1</v>
      </c>
      <c r="J26" s="306">
        <v>-0.5</v>
      </c>
      <c r="K26" s="304">
        <v>-6.6</v>
      </c>
      <c r="L26" s="307">
        <v>10.7</v>
      </c>
      <c r="M26" s="283"/>
    </row>
    <row r="27" spans="1:13" ht="15" customHeight="1">
      <c r="A27" s="292" t="s">
        <v>120</v>
      </c>
      <c r="B27" s="304">
        <v>2.2000000000000002</v>
      </c>
      <c r="C27" s="305">
        <v>4.4000000000000004</v>
      </c>
      <c r="D27" s="306">
        <v>0.6</v>
      </c>
      <c r="E27" s="304">
        <v>0.9</v>
      </c>
      <c r="F27" s="305">
        <v>3</v>
      </c>
      <c r="G27" s="306">
        <v>1</v>
      </c>
      <c r="H27" s="304">
        <v>0.8</v>
      </c>
      <c r="I27" s="305">
        <v>2.8</v>
      </c>
      <c r="J27" s="306">
        <v>1.1000000000000001</v>
      </c>
      <c r="K27" s="304">
        <v>2.2000000000000002</v>
      </c>
      <c r="L27" s="307">
        <v>137.4</v>
      </c>
      <c r="M27" s="283"/>
    </row>
    <row r="28" spans="1:13" ht="15" customHeight="1">
      <c r="A28" s="292" t="s">
        <v>121</v>
      </c>
      <c r="B28" s="304">
        <v>3.4</v>
      </c>
      <c r="C28" s="305">
        <v>3.8</v>
      </c>
      <c r="D28" s="306">
        <v>-13.6</v>
      </c>
      <c r="E28" s="304">
        <v>3</v>
      </c>
      <c r="F28" s="305">
        <v>3.4</v>
      </c>
      <c r="G28" s="306">
        <v>-13.9</v>
      </c>
      <c r="H28" s="304">
        <v>2.5</v>
      </c>
      <c r="I28" s="305">
        <v>3.1</v>
      </c>
      <c r="J28" s="306">
        <v>-14.2</v>
      </c>
      <c r="K28" s="304">
        <v>13.2</v>
      </c>
      <c r="L28" s="307">
        <v>217.5</v>
      </c>
      <c r="M28" s="283"/>
    </row>
    <row r="29" spans="1:13" ht="15" customHeight="1">
      <c r="A29" s="292" t="s">
        <v>122</v>
      </c>
      <c r="B29" s="304">
        <v>4</v>
      </c>
      <c r="C29" s="305">
        <v>2.9</v>
      </c>
      <c r="D29" s="306">
        <v>14.1</v>
      </c>
      <c r="E29" s="304">
        <v>4.2</v>
      </c>
      <c r="F29" s="305">
        <v>3.1</v>
      </c>
      <c r="G29" s="306">
        <v>14.4</v>
      </c>
      <c r="H29" s="304">
        <v>4.7</v>
      </c>
      <c r="I29" s="305">
        <v>3.5</v>
      </c>
      <c r="J29" s="306">
        <v>14.6</v>
      </c>
      <c r="K29" s="304">
        <v>-3.7</v>
      </c>
      <c r="L29" s="307">
        <v>-36.799999999999997</v>
      </c>
      <c r="M29" s="283"/>
    </row>
    <row r="30" spans="1:13" ht="15" customHeight="1">
      <c r="A30" s="292" t="s">
        <v>123</v>
      </c>
      <c r="B30" s="304">
        <v>8.6</v>
      </c>
      <c r="C30" s="305">
        <v>8.1</v>
      </c>
      <c r="D30" s="306">
        <v>14.3</v>
      </c>
      <c r="E30" s="304">
        <v>3.8</v>
      </c>
      <c r="F30" s="305">
        <v>3.1</v>
      </c>
      <c r="G30" s="306">
        <v>10.6</v>
      </c>
      <c r="H30" s="304">
        <v>4.2</v>
      </c>
      <c r="I30" s="305">
        <v>3.5</v>
      </c>
      <c r="J30" s="306">
        <v>10.6</v>
      </c>
      <c r="K30" s="304">
        <v>-2</v>
      </c>
      <c r="L30" s="307">
        <v>80.599999999999994</v>
      </c>
      <c r="M30" s="283"/>
    </row>
    <row r="31" spans="1:13" ht="15" customHeight="1">
      <c r="A31" s="292" t="s">
        <v>124</v>
      </c>
      <c r="B31" s="304">
        <v>9.5</v>
      </c>
      <c r="C31" s="305">
        <v>8.1</v>
      </c>
      <c r="D31" s="306">
        <v>29.4</v>
      </c>
      <c r="E31" s="304">
        <v>4.7</v>
      </c>
      <c r="F31" s="305">
        <v>4.5</v>
      </c>
      <c r="G31" s="306">
        <v>7.4</v>
      </c>
      <c r="H31" s="304">
        <v>4.7</v>
      </c>
      <c r="I31" s="305">
        <v>4.5</v>
      </c>
      <c r="J31" s="306">
        <v>7.2</v>
      </c>
      <c r="K31" s="304">
        <v>5.8</v>
      </c>
      <c r="L31" s="307">
        <v>13.8</v>
      </c>
      <c r="M31" s="283"/>
    </row>
    <row r="32" spans="1:13" ht="15" customHeight="1">
      <c r="A32" s="292" t="s">
        <v>202</v>
      </c>
      <c r="B32" s="304">
        <v>-3.2</v>
      </c>
      <c r="C32" s="305">
        <v>-3.4</v>
      </c>
      <c r="D32" s="306">
        <v>-1.9</v>
      </c>
      <c r="E32" s="304">
        <v>2.1</v>
      </c>
      <c r="F32" s="305">
        <v>1.9</v>
      </c>
      <c r="G32" s="306">
        <v>3.3</v>
      </c>
      <c r="H32" s="304">
        <v>2.1</v>
      </c>
      <c r="I32" s="305">
        <v>1.9</v>
      </c>
      <c r="J32" s="306">
        <v>3.3</v>
      </c>
      <c r="K32" s="304">
        <v>1.6</v>
      </c>
      <c r="L32" s="307">
        <v>-73.2</v>
      </c>
      <c r="M32" s="283"/>
    </row>
    <row r="33" spans="1:13" ht="15" customHeight="1">
      <c r="A33" s="292" t="s">
        <v>114</v>
      </c>
      <c r="B33" s="304">
        <v>2.6</v>
      </c>
      <c r="C33" s="305">
        <v>2.6</v>
      </c>
      <c r="D33" s="306">
        <v>2.1</v>
      </c>
      <c r="E33" s="304">
        <v>2.6</v>
      </c>
      <c r="F33" s="305">
        <v>2.6</v>
      </c>
      <c r="G33" s="306">
        <v>1.9</v>
      </c>
      <c r="H33" s="304">
        <v>2.6</v>
      </c>
      <c r="I33" s="305">
        <v>2.7</v>
      </c>
      <c r="J33" s="306">
        <v>2.1</v>
      </c>
      <c r="K33" s="304">
        <v>1.3</v>
      </c>
      <c r="L33" s="307">
        <v>12.4</v>
      </c>
      <c r="M33" s="283"/>
    </row>
    <row r="34" spans="1:13" ht="15" customHeight="1">
      <c r="A34" s="308" t="s">
        <v>115</v>
      </c>
      <c r="B34" s="304">
        <v>4.2</v>
      </c>
      <c r="C34" s="305">
        <v>4.9000000000000004</v>
      </c>
      <c r="D34" s="306">
        <v>1.3</v>
      </c>
      <c r="E34" s="304">
        <v>1.5</v>
      </c>
      <c r="F34" s="305">
        <v>2</v>
      </c>
      <c r="G34" s="306">
        <v>0.4</v>
      </c>
      <c r="H34" s="304">
        <v>1.2</v>
      </c>
      <c r="I34" s="305">
        <v>1.6</v>
      </c>
      <c r="J34" s="306">
        <v>0.5</v>
      </c>
      <c r="K34" s="304">
        <v>6.4</v>
      </c>
      <c r="L34" s="307">
        <v>75.7</v>
      </c>
      <c r="M34" s="283"/>
    </row>
    <row r="35" spans="1:13" ht="15" customHeight="1">
      <c r="A35" s="308" t="s">
        <v>116</v>
      </c>
      <c r="B35" s="304">
        <v>3.1</v>
      </c>
      <c r="C35" s="305">
        <v>3.1</v>
      </c>
      <c r="D35" s="306">
        <v>6.5</v>
      </c>
      <c r="E35" s="304">
        <v>2.6</v>
      </c>
      <c r="F35" s="305">
        <v>2.4</v>
      </c>
      <c r="G35" s="306">
        <v>6.4</v>
      </c>
      <c r="H35" s="304">
        <v>2.4</v>
      </c>
      <c r="I35" s="305">
        <v>2.2000000000000002</v>
      </c>
      <c r="J35" s="306">
        <v>6.6</v>
      </c>
      <c r="K35" s="304">
        <v>4.9000000000000004</v>
      </c>
      <c r="L35" s="307">
        <v>85.1</v>
      </c>
      <c r="M35" s="283"/>
    </row>
    <row r="36" spans="1:13" ht="15" customHeight="1">
      <c r="A36" s="308" t="s">
        <v>117</v>
      </c>
      <c r="B36" s="304">
        <v>-4.0999999999999996</v>
      </c>
      <c r="C36" s="305">
        <v>-4.9000000000000004</v>
      </c>
      <c r="D36" s="306">
        <v>-0.1</v>
      </c>
      <c r="E36" s="304">
        <v>2.4</v>
      </c>
      <c r="F36" s="305">
        <v>2</v>
      </c>
      <c r="G36" s="306">
        <v>3.1</v>
      </c>
      <c r="H36" s="304">
        <v>2.2000000000000002</v>
      </c>
      <c r="I36" s="305">
        <v>1.7</v>
      </c>
      <c r="J36" s="306">
        <v>3</v>
      </c>
      <c r="K36" s="304">
        <v>6.6</v>
      </c>
      <c r="L36" s="307">
        <v>-81.400000000000006</v>
      </c>
      <c r="M36" s="283"/>
    </row>
    <row r="37" spans="1:13" ht="15" customHeight="1">
      <c r="A37" s="308" t="s">
        <v>118</v>
      </c>
      <c r="B37" s="304">
        <v>5</v>
      </c>
      <c r="C37" s="305">
        <v>4.8</v>
      </c>
      <c r="D37" s="306">
        <v>8.9</v>
      </c>
      <c r="E37" s="304">
        <v>2.6</v>
      </c>
      <c r="F37" s="305">
        <v>2.2000000000000002</v>
      </c>
      <c r="G37" s="306">
        <v>6.4</v>
      </c>
      <c r="H37" s="304">
        <v>2.7</v>
      </c>
      <c r="I37" s="305">
        <v>2.2999999999999998</v>
      </c>
      <c r="J37" s="306">
        <v>6.3</v>
      </c>
      <c r="K37" s="304">
        <v>0.9</v>
      </c>
      <c r="L37" s="307">
        <v>7.6</v>
      </c>
      <c r="M37" s="283"/>
    </row>
    <row r="38" spans="1:13" ht="15" customHeight="1">
      <c r="A38" s="308" t="s">
        <v>119</v>
      </c>
      <c r="B38" s="304">
        <v>2.2000000000000002</v>
      </c>
      <c r="C38" s="305">
        <v>2.9</v>
      </c>
      <c r="D38" s="306">
        <v>1.6</v>
      </c>
      <c r="E38" s="304">
        <v>1.8</v>
      </c>
      <c r="F38" s="305">
        <v>2.1</v>
      </c>
      <c r="G38" s="306">
        <v>3.8</v>
      </c>
      <c r="H38" s="304">
        <v>2.1</v>
      </c>
      <c r="I38" s="305">
        <v>2.4</v>
      </c>
      <c r="J38" s="306">
        <v>3.7</v>
      </c>
      <c r="K38" s="304">
        <v>-3.1</v>
      </c>
      <c r="L38" s="307">
        <v>4.0999999999999996</v>
      </c>
      <c r="M38" s="283"/>
    </row>
    <row r="39" spans="1:13" ht="15" customHeight="1">
      <c r="A39" s="308" t="s">
        <v>120</v>
      </c>
      <c r="B39" s="304">
        <v>0.3</v>
      </c>
      <c r="C39" s="305">
        <v>1.6</v>
      </c>
      <c r="D39" s="306">
        <v>-3.8</v>
      </c>
      <c r="E39" s="304">
        <v>0.7</v>
      </c>
      <c r="F39" s="305">
        <v>2.1</v>
      </c>
      <c r="G39" s="306">
        <v>-3.4</v>
      </c>
      <c r="H39" s="304">
        <v>0.9</v>
      </c>
      <c r="I39" s="305">
        <v>2.2000000000000002</v>
      </c>
      <c r="J39" s="306">
        <v>-3.4</v>
      </c>
      <c r="K39" s="304">
        <v>-1.3</v>
      </c>
      <c r="L39" s="307">
        <v>-28.6</v>
      </c>
      <c r="M39" s="283"/>
    </row>
    <row r="40" spans="1:13" ht="15" customHeight="1">
      <c r="A40" s="308" t="s">
        <v>121</v>
      </c>
      <c r="B40" s="304">
        <v>1</v>
      </c>
      <c r="C40" s="305">
        <v>1.4</v>
      </c>
      <c r="D40" s="306">
        <v>-1.1000000000000001</v>
      </c>
      <c r="E40" s="304">
        <v>1.6</v>
      </c>
      <c r="F40" s="305">
        <v>2.1</v>
      </c>
      <c r="G40" s="306">
        <v>-1.2</v>
      </c>
      <c r="H40" s="304">
        <v>1.9</v>
      </c>
      <c r="I40" s="305">
        <v>2.5</v>
      </c>
      <c r="J40" s="306">
        <v>-1.3</v>
      </c>
      <c r="K40" s="304">
        <v>-4.5</v>
      </c>
      <c r="L40" s="307">
        <v>-16.399999999999999</v>
      </c>
      <c r="M40" s="283"/>
    </row>
    <row r="41" spans="1:13" ht="15" customHeight="1">
      <c r="A41" s="308" t="s">
        <v>122</v>
      </c>
      <c r="B41" s="304">
        <v>0</v>
      </c>
      <c r="C41" s="305">
        <v>0.6</v>
      </c>
      <c r="D41" s="306">
        <v>-3.1</v>
      </c>
      <c r="E41" s="304">
        <v>0</v>
      </c>
      <c r="F41" s="305">
        <v>0.7</v>
      </c>
      <c r="G41" s="306">
        <v>-3.1</v>
      </c>
      <c r="H41" s="304">
        <v>0.3</v>
      </c>
      <c r="I41" s="305">
        <v>1.1000000000000001</v>
      </c>
      <c r="J41" s="306">
        <v>-3.7</v>
      </c>
      <c r="K41" s="304">
        <v>-5.5</v>
      </c>
      <c r="L41" s="307">
        <v>-2.9</v>
      </c>
      <c r="M41" s="283"/>
    </row>
    <row r="42" spans="1:13" ht="15" customHeight="1">
      <c r="A42" s="308" t="s">
        <v>123</v>
      </c>
      <c r="B42" s="304">
        <v>1.1000000000000001</v>
      </c>
      <c r="C42" s="305">
        <v>1.9</v>
      </c>
      <c r="D42" s="306">
        <v>-3.5</v>
      </c>
      <c r="E42" s="304">
        <v>0.8</v>
      </c>
      <c r="F42" s="305">
        <v>1.6</v>
      </c>
      <c r="G42" s="306">
        <v>-3</v>
      </c>
      <c r="H42" s="304">
        <v>1.1000000000000001</v>
      </c>
      <c r="I42" s="305">
        <v>2</v>
      </c>
      <c r="J42" s="306">
        <v>-3.2</v>
      </c>
      <c r="K42" s="304">
        <v>-4.3</v>
      </c>
      <c r="L42" s="307">
        <v>5.9</v>
      </c>
      <c r="M42" s="283"/>
    </row>
    <row r="43" spans="1:13" ht="15" customHeight="1">
      <c r="A43" s="308" t="s">
        <v>124</v>
      </c>
      <c r="B43" s="304">
        <v>1.9</v>
      </c>
      <c r="C43" s="305">
        <v>2.9</v>
      </c>
      <c r="D43" s="306">
        <v>-3.7</v>
      </c>
      <c r="E43" s="304">
        <v>-2.2999999999999998</v>
      </c>
      <c r="F43" s="305">
        <v>-2</v>
      </c>
      <c r="G43" s="306">
        <v>-2</v>
      </c>
      <c r="H43" s="304">
        <v>-1.8</v>
      </c>
      <c r="I43" s="305">
        <v>-1.5</v>
      </c>
      <c r="J43" s="306">
        <v>-2</v>
      </c>
      <c r="K43" s="304">
        <v>-10.199999999999999</v>
      </c>
      <c r="L43" s="307">
        <v>6</v>
      </c>
      <c r="M43" s="283"/>
    </row>
    <row r="44" spans="1:13" ht="15" customHeight="1">
      <c r="A44" s="308" t="s">
        <v>172</v>
      </c>
      <c r="B44" s="304">
        <v>1.2</v>
      </c>
      <c r="C44" s="305">
        <v>1.2</v>
      </c>
      <c r="D44" s="306">
        <v>4.4000000000000004</v>
      </c>
      <c r="E44" s="304">
        <v>2.1</v>
      </c>
      <c r="F44" s="305">
        <v>2</v>
      </c>
      <c r="G44" s="306">
        <v>5.3</v>
      </c>
      <c r="H44" s="304">
        <v>2.2000000000000002</v>
      </c>
      <c r="I44" s="305">
        <v>2</v>
      </c>
      <c r="J44" s="306">
        <v>6.1</v>
      </c>
      <c r="K44" s="304">
        <v>1.1000000000000001</v>
      </c>
      <c r="L44" s="307">
        <v>-47.7</v>
      </c>
      <c r="M44" s="283"/>
    </row>
    <row r="45" spans="1:13" ht="15" customHeight="1">
      <c r="A45" s="308" t="s">
        <v>114</v>
      </c>
      <c r="B45" s="304">
        <v>2.9</v>
      </c>
      <c r="C45" s="305">
        <v>2.9</v>
      </c>
      <c r="D45" s="306">
        <v>-1</v>
      </c>
      <c r="E45" s="304">
        <v>2.9</v>
      </c>
      <c r="F45" s="305">
        <v>2.9</v>
      </c>
      <c r="G45" s="306">
        <v>-1</v>
      </c>
      <c r="H45" s="304">
        <v>2.7</v>
      </c>
      <c r="I45" s="305">
        <v>2.7</v>
      </c>
      <c r="J45" s="306">
        <v>-0.8</v>
      </c>
      <c r="K45" s="304">
        <v>6.5</v>
      </c>
      <c r="L45" s="307">
        <v>0.4</v>
      </c>
      <c r="M45" s="283"/>
    </row>
    <row r="46" spans="1:13" ht="15" customHeight="1">
      <c r="A46" s="308" t="s">
        <v>115</v>
      </c>
      <c r="B46" s="304">
        <v>11.1</v>
      </c>
      <c r="C46" s="305">
        <v>10.6</v>
      </c>
      <c r="D46" s="306">
        <v>6.3</v>
      </c>
      <c r="E46" s="304">
        <v>2.1</v>
      </c>
      <c r="F46" s="305">
        <v>0.7</v>
      </c>
      <c r="G46" s="306">
        <v>4.9000000000000004</v>
      </c>
      <c r="H46" s="304">
        <v>1.9</v>
      </c>
      <c r="I46" s="305">
        <v>0.5</v>
      </c>
      <c r="J46" s="306">
        <v>4.5999999999999996</v>
      </c>
      <c r="K46" s="304">
        <v>6.4</v>
      </c>
      <c r="L46" s="307">
        <v>289</v>
      </c>
      <c r="M46" s="283"/>
    </row>
    <row r="47" spans="1:13" ht="15" customHeight="1">
      <c r="A47" s="292" t="s">
        <v>116</v>
      </c>
      <c r="B47" s="304">
        <v>4.5999999999999996</v>
      </c>
      <c r="C47" s="305">
        <v>3.7</v>
      </c>
      <c r="D47" s="306">
        <v>8.4</v>
      </c>
      <c r="E47" s="304">
        <v>1.7</v>
      </c>
      <c r="F47" s="305">
        <v>0.8</v>
      </c>
      <c r="G47" s="306">
        <v>6</v>
      </c>
      <c r="H47" s="304">
        <v>1.6</v>
      </c>
      <c r="I47" s="305">
        <v>0.7</v>
      </c>
      <c r="J47" s="306">
        <v>5.7</v>
      </c>
      <c r="K47" s="304">
        <v>4.2</v>
      </c>
      <c r="L47" s="307">
        <v>101.2</v>
      </c>
      <c r="M47" s="283"/>
    </row>
    <row r="48" spans="1:13" ht="15" customHeight="1">
      <c r="A48" s="292" t="s">
        <v>117</v>
      </c>
      <c r="B48" s="309">
        <v>8.5</v>
      </c>
      <c r="C48" s="310">
        <v>6.7</v>
      </c>
      <c r="D48" s="311">
        <v>13.2</v>
      </c>
      <c r="E48" s="309">
        <v>4.5999999999999996</v>
      </c>
      <c r="F48" s="310">
        <v>2.2999999999999998</v>
      </c>
      <c r="G48" s="311">
        <v>13.1</v>
      </c>
      <c r="H48" s="309">
        <v>4.7</v>
      </c>
      <c r="I48" s="310">
        <v>2.4</v>
      </c>
      <c r="J48" s="311">
        <v>13.4</v>
      </c>
      <c r="K48" s="309">
        <v>1.7</v>
      </c>
      <c r="L48" s="312">
        <v>4973.5</v>
      </c>
      <c r="M48" s="283"/>
    </row>
    <row r="49" spans="1:13" ht="15" customHeight="1">
      <c r="A49" s="313" t="s">
        <v>227</v>
      </c>
      <c r="B49" s="314">
        <v>4.4000000000000004</v>
      </c>
      <c r="C49" s="315">
        <v>4.9000000000000004</v>
      </c>
      <c r="D49" s="316">
        <v>3.3</v>
      </c>
      <c r="E49" s="314">
        <v>3.6</v>
      </c>
      <c r="F49" s="315">
        <v>4.2</v>
      </c>
      <c r="G49" s="316">
        <v>2.1</v>
      </c>
      <c r="H49" s="314">
        <v>3.8</v>
      </c>
      <c r="I49" s="315">
        <v>4.4000000000000004</v>
      </c>
      <c r="J49" s="316">
        <v>1.9</v>
      </c>
      <c r="K49" s="314">
        <v>0.6</v>
      </c>
      <c r="L49" s="317">
        <v>5.4</v>
      </c>
      <c r="M49" s="283"/>
    </row>
    <row r="50" spans="1:13" ht="10" customHeight="1">
      <c r="A50" s="318"/>
      <c r="B50" s="319"/>
      <c r="C50" s="319"/>
      <c r="D50" s="320"/>
      <c r="E50" s="319"/>
      <c r="F50" s="319"/>
      <c r="G50" s="320"/>
      <c r="H50" s="319"/>
      <c r="I50" s="319"/>
      <c r="J50" s="320"/>
      <c r="K50" s="319"/>
      <c r="L50" s="77" t="str">
        <f>ⅰ.賃金!M24</f>
        <v>令和8年6月</v>
      </c>
      <c r="M50" s="283"/>
    </row>
    <row r="51" spans="1:13">
      <c r="A51" s="283"/>
      <c r="M51" s="283"/>
    </row>
    <row r="52" spans="1:13" ht="16.5">
      <c r="A52" s="284" t="s">
        <v>203</v>
      </c>
      <c r="G52" s="283"/>
      <c r="H52" s="283"/>
      <c r="I52" s="283"/>
      <c r="J52" s="290" t="s">
        <v>221</v>
      </c>
      <c r="K52" s="283"/>
      <c r="L52" s="283"/>
      <c r="M52" s="283"/>
    </row>
    <row r="53" spans="1:13" ht="18" customHeight="1">
      <c r="A53" s="291"/>
      <c r="B53" s="417" t="s">
        <v>204</v>
      </c>
      <c r="C53" s="418"/>
      <c r="D53" s="419"/>
      <c r="E53" s="417" t="s">
        <v>205</v>
      </c>
      <c r="F53" s="418"/>
      <c r="G53" s="419"/>
      <c r="H53" s="417" t="s">
        <v>206</v>
      </c>
      <c r="I53" s="418"/>
      <c r="J53" s="419"/>
      <c r="K53" s="283"/>
      <c r="L53" s="283"/>
      <c r="M53" s="283"/>
    </row>
    <row r="54" spans="1:13" ht="18" customHeight="1">
      <c r="A54" s="292"/>
      <c r="B54" s="293" t="s">
        <v>199</v>
      </c>
      <c r="C54" s="294"/>
      <c r="D54" s="295"/>
      <c r="E54" s="293" t="s">
        <v>199</v>
      </c>
      <c r="F54" s="294"/>
      <c r="G54" s="295"/>
      <c r="H54" s="293" t="s">
        <v>199</v>
      </c>
      <c r="I54" s="294"/>
      <c r="J54" s="295"/>
      <c r="K54" s="283"/>
      <c r="L54" s="283"/>
      <c r="M54" s="283"/>
    </row>
    <row r="55" spans="1:13" ht="18" customHeight="1">
      <c r="A55" s="292"/>
      <c r="B55" s="297"/>
      <c r="C55" s="298" t="s">
        <v>200</v>
      </c>
      <c r="D55" s="299" t="s">
        <v>201</v>
      </c>
      <c r="E55" s="297"/>
      <c r="F55" s="298" t="s">
        <v>200</v>
      </c>
      <c r="G55" s="299" t="s">
        <v>201</v>
      </c>
      <c r="H55" s="297"/>
      <c r="I55" s="298" t="s">
        <v>200</v>
      </c>
      <c r="J55" s="299" t="s">
        <v>201</v>
      </c>
      <c r="K55" s="283"/>
      <c r="L55" s="283"/>
      <c r="M55" s="283"/>
    </row>
    <row r="56" spans="1:13" ht="15" customHeight="1">
      <c r="A56" s="291" t="s">
        <v>226</v>
      </c>
      <c r="B56" s="300">
        <v>-3.3</v>
      </c>
      <c r="C56" s="301">
        <v>-3.1</v>
      </c>
      <c r="D56" s="302">
        <v>-2.6</v>
      </c>
      <c r="E56" s="300">
        <v>-3.1</v>
      </c>
      <c r="F56" s="301">
        <v>-2.8</v>
      </c>
      <c r="G56" s="302">
        <v>-2.9</v>
      </c>
      <c r="H56" s="300">
        <v>-7.4</v>
      </c>
      <c r="I56" s="301">
        <v>-7.3</v>
      </c>
      <c r="J56" s="302">
        <v>16.7</v>
      </c>
      <c r="K56" s="283"/>
      <c r="L56" s="283"/>
      <c r="M56" s="283"/>
    </row>
    <row r="57" spans="1:13" ht="15" customHeight="1">
      <c r="A57" s="292" t="s">
        <v>119</v>
      </c>
      <c r="B57" s="304">
        <v>0.7</v>
      </c>
      <c r="C57" s="305">
        <v>1</v>
      </c>
      <c r="D57" s="306">
        <v>1.2</v>
      </c>
      <c r="E57" s="304">
        <v>0.8</v>
      </c>
      <c r="F57" s="305">
        <v>1.1000000000000001</v>
      </c>
      <c r="G57" s="306">
        <v>0.9</v>
      </c>
      <c r="H57" s="304">
        <v>0</v>
      </c>
      <c r="I57" s="305">
        <v>-1.1000000000000001</v>
      </c>
      <c r="J57" s="306">
        <v>30</v>
      </c>
      <c r="K57" s="283"/>
      <c r="L57" s="283"/>
      <c r="M57" s="283"/>
    </row>
    <row r="58" spans="1:13" ht="15" customHeight="1">
      <c r="A58" s="292" t="s">
        <v>120</v>
      </c>
      <c r="B58" s="304">
        <v>-3.6</v>
      </c>
      <c r="C58" s="305">
        <v>-2.1</v>
      </c>
      <c r="D58" s="306">
        <v>-3.7</v>
      </c>
      <c r="E58" s="304">
        <v>-3.7</v>
      </c>
      <c r="F58" s="305">
        <v>-2.1</v>
      </c>
      <c r="G58" s="306">
        <v>-4.2</v>
      </c>
      <c r="H58" s="304">
        <v>-2.7</v>
      </c>
      <c r="I58" s="305">
        <v>-2.1</v>
      </c>
      <c r="J58" s="306">
        <v>40</v>
      </c>
      <c r="K58" s="283"/>
      <c r="L58" s="283"/>
      <c r="M58" s="283"/>
    </row>
    <row r="59" spans="1:13" ht="15" customHeight="1">
      <c r="A59" s="292" t="s">
        <v>121</v>
      </c>
      <c r="B59" s="304">
        <v>-6.1</v>
      </c>
      <c r="C59" s="305">
        <v>-3.9</v>
      </c>
      <c r="D59" s="306">
        <v>-19.3</v>
      </c>
      <c r="E59" s="304">
        <v>-6.7</v>
      </c>
      <c r="F59" s="305">
        <v>-4.0999999999999996</v>
      </c>
      <c r="G59" s="306">
        <v>-20</v>
      </c>
      <c r="H59" s="304">
        <v>4.2</v>
      </c>
      <c r="I59" s="305">
        <v>-2</v>
      </c>
      <c r="J59" s="306">
        <v>45.5</v>
      </c>
      <c r="K59" s="283"/>
      <c r="L59" s="283"/>
      <c r="M59" s="283"/>
    </row>
    <row r="60" spans="1:13" ht="15" customHeight="1">
      <c r="A60" s="292" t="s">
        <v>122</v>
      </c>
      <c r="B60" s="304">
        <v>2.8</v>
      </c>
      <c r="C60" s="305">
        <v>1.2</v>
      </c>
      <c r="D60" s="306">
        <v>10.9</v>
      </c>
      <c r="E60" s="304">
        <v>2.8</v>
      </c>
      <c r="F60" s="305">
        <v>1.3</v>
      </c>
      <c r="G60" s="306">
        <v>10.4</v>
      </c>
      <c r="H60" s="304">
        <v>2.7</v>
      </c>
      <c r="I60" s="305">
        <v>1</v>
      </c>
      <c r="J60" s="306">
        <v>55.6</v>
      </c>
      <c r="K60" s="283"/>
      <c r="L60" s="283"/>
      <c r="M60" s="283"/>
    </row>
    <row r="61" spans="1:13" ht="15" customHeight="1">
      <c r="A61" s="292" t="s">
        <v>123</v>
      </c>
      <c r="B61" s="304">
        <v>1.9</v>
      </c>
      <c r="C61" s="305">
        <v>1</v>
      </c>
      <c r="D61" s="306">
        <v>7.4</v>
      </c>
      <c r="E61" s="304">
        <v>2</v>
      </c>
      <c r="F61" s="305">
        <v>1.1000000000000001</v>
      </c>
      <c r="G61" s="306">
        <v>6.7</v>
      </c>
      <c r="H61" s="304">
        <v>1.3</v>
      </c>
      <c r="I61" s="305">
        <v>0</v>
      </c>
      <c r="J61" s="306">
        <v>60</v>
      </c>
      <c r="K61" s="283"/>
      <c r="L61" s="283"/>
      <c r="M61" s="283"/>
    </row>
    <row r="62" spans="1:13" ht="15" customHeight="1">
      <c r="A62" s="292" t="s">
        <v>124</v>
      </c>
      <c r="B62" s="304">
        <v>1.2</v>
      </c>
      <c r="C62" s="305">
        <v>0.4</v>
      </c>
      <c r="D62" s="306">
        <v>4.8</v>
      </c>
      <c r="E62" s="304">
        <v>1.3</v>
      </c>
      <c r="F62" s="305">
        <v>0.7</v>
      </c>
      <c r="G62" s="306">
        <v>4</v>
      </c>
      <c r="H62" s="304">
        <v>0</v>
      </c>
      <c r="I62" s="305">
        <v>-3.7</v>
      </c>
      <c r="J62" s="306">
        <v>87.5</v>
      </c>
      <c r="K62" s="283"/>
      <c r="L62" s="283"/>
      <c r="M62" s="283"/>
    </row>
    <row r="63" spans="1:13" ht="15" customHeight="1">
      <c r="A63" s="292" t="s">
        <v>202</v>
      </c>
      <c r="B63" s="304">
        <v>0.2</v>
      </c>
      <c r="C63" s="305">
        <v>0.1</v>
      </c>
      <c r="D63" s="306">
        <v>0.7</v>
      </c>
      <c r="E63" s="304">
        <v>0.7</v>
      </c>
      <c r="F63" s="305">
        <v>0.7</v>
      </c>
      <c r="G63" s="306">
        <v>0.9</v>
      </c>
      <c r="H63" s="304">
        <v>-7.1</v>
      </c>
      <c r="I63" s="305">
        <v>-7.8</v>
      </c>
      <c r="J63" s="306">
        <v>-6.7</v>
      </c>
      <c r="K63" s="283"/>
      <c r="L63" s="283"/>
      <c r="M63" s="283"/>
    </row>
    <row r="64" spans="1:13" ht="15" customHeight="1">
      <c r="A64" s="292" t="s">
        <v>114</v>
      </c>
      <c r="B64" s="304">
        <v>-3.6</v>
      </c>
      <c r="C64" s="305">
        <v>-4.0999999999999996</v>
      </c>
      <c r="D64" s="306">
        <v>-2.2999999999999998</v>
      </c>
      <c r="E64" s="304">
        <v>-3.2</v>
      </c>
      <c r="F64" s="305">
        <v>-3.7</v>
      </c>
      <c r="G64" s="306">
        <v>-1.8</v>
      </c>
      <c r="H64" s="304">
        <v>-8.8000000000000007</v>
      </c>
      <c r="I64" s="305">
        <v>-8.6999999999999993</v>
      </c>
      <c r="J64" s="306">
        <v>-30.8</v>
      </c>
      <c r="K64" s="283"/>
      <c r="L64" s="283"/>
      <c r="M64" s="283"/>
    </row>
    <row r="65" spans="1:13" ht="15" customHeight="1">
      <c r="A65" s="308" t="s">
        <v>115</v>
      </c>
      <c r="B65" s="304">
        <v>-3.6</v>
      </c>
      <c r="C65" s="305">
        <v>-3.3</v>
      </c>
      <c r="D65" s="306">
        <v>-4.5</v>
      </c>
      <c r="E65" s="304">
        <v>-3.4</v>
      </c>
      <c r="F65" s="305">
        <v>-2.9</v>
      </c>
      <c r="G65" s="306">
        <v>-4.5</v>
      </c>
      <c r="H65" s="304">
        <v>-7.4</v>
      </c>
      <c r="I65" s="305">
        <v>-7.7</v>
      </c>
      <c r="J65" s="306">
        <v>0</v>
      </c>
      <c r="K65" s="283"/>
      <c r="L65" s="283"/>
      <c r="M65" s="283"/>
    </row>
    <row r="66" spans="1:13" ht="15" customHeight="1">
      <c r="A66" s="308" t="s">
        <v>116</v>
      </c>
      <c r="B66" s="304">
        <v>-2</v>
      </c>
      <c r="C66" s="305">
        <v>-2.2000000000000002</v>
      </c>
      <c r="D66" s="306">
        <v>0.7</v>
      </c>
      <c r="E66" s="304">
        <v>-1.8</v>
      </c>
      <c r="F66" s="305">
        <v>-2</v>
      </c>
      <c r="G66" s="306">
        <v>0.9</v>
      </c>
      <c r="H66" s="304">
        <v>-5.5</v>
      </c>
      <c r="I66" s="305">
        <v>-4.9000000000000004</v>
      </c>
      <c r="J66" s="306">
        <v>-7.1</v>
      </c>
      <c r="K66" s="283"/>
      <c r="L66" s="283"/>
      <c r="M66" s="283"/>
    </row>
    <row r="67" spans="1:13" ht="15" customHeight="1">
      <c r="A67" s="308" t="s">
        <v>117</v>
      </c>
      <c r="B67" s="304">
        <v>-1.1000000000000001</v>
      </c>
      <c r="C67" s="305">
        <v>-1.5</v>
      </c>
      <c r="D67" s="306">
        <v>-0.7</v>
      </c>
      <c r="E67" s="304">
        <v>-1.3</v>
      </c>
      <c r="F67" s="305">
        <v>-1.8</v>
      </c>
      <c r="G67" s="306">
        <v>-0.7</v>
      </c>
      <c r="H67" s="304">
        <v>2.5</v>
      </c>
      <c r="I67" s="305">
        <v>2.8</v>
      </c>
      <c r="J67" s="306">
        <v>0</v>
      </c>
      <c r="K67" s="283"/>
      <c r="L67" s="283"/>
      <c r="M67" s="283"/>
    </row>
    <row r="68" spans="1:13" ht="15" customHeight="1">
      <c r="A68" s="308" t="s">
        <v>118</v>
      </c>
      <c r="B68" s="304">
        <v>-0.7</v>
      </c>
      <c r="C68" s="305">
        <v>-1</v>
      </c>
      <c r="D68" s="306">
        <v>0.8</v>
      </c>
      <c r="E68" s="304">
        <v>-0.5</v>
      </c>
      <c r="F68" s="305">
        <v>-0.6</v>
      </c>
      <c r="G68" s="306">
        <v>0.6</v>
      </c>
      <c r="H68" s="304">
        <v>-4.8</v>
      </c>
      <c r="I68" s="305">
        <v>-5.2</v>
      </c>
      <c r="J68" s="306">
        <v>9.1</v>
      </c>
      <c r="K68" s="283"/>
      <c r="L68" s="283"/>
      <c r="M68" s="283"/>
    </row>
    <row r="69" spans="1:13" ht="15" customHeight="1">
      <c r="A69" s="308" t="s">
        <v>119</v>
      </c>
      <c r="B69" s="304">
        <v>-1</v>
      </c>
      <c r="C69" s="305">
        <v>0.5</v>
      </c>
      <c r="D69" s="306">
        <v>-5.5</v>
      </c>
      <c r="E69" s="304">
        <v>-0.9</v>
      </c>
      <c r="F69" s="305">
        <v>0.8</v>
      </c>
      <c r="G69" s="306">
        <v>-5.5</v>
      </c>
      <c r="H69" s="304">
        <v>-4.2</v>
      </c>
      <c r="I69" s="305">
        <v>-3.1</v>
      </c>
      <c r="J69" s="306">
        <v>-7.1</v>
      </c>
      <c r="K69" s="283"/>
      <c r="L69" s="283"/>
      <c r="M69" s="283"/>
    </row>
    <row r="70" spans="1:13" ht="15" customHeight="1">
      <c r="A70" s="308" t="s">
        <v>120</v>
      </c>
      <c r="B70" s="304">
        <v>-3.3</v>
      </c>
      <c r="C70" s="305">
        <v>-2.2000000000000002</v>
      </c>
      <c r="D70" s="306">
        <v>-6.4</v>
      </c>
      <c r="E70" s="304">
        <v>-3.2</v>
      </c>
      <c r="F70" s="305">
        <v>-2</v>
      </c>
      <c r="G70" s="306">
        <v>-6.4</v>
      </c>
      <c r="H70" s="304">
        <v>-5.3</v>
      </c>
      <c r="I70" s="305">
        <v>-5</v>
      </c>
      <c r="J70" s="306">
        <v>-5.9</v>
      </c>
      <c r="K70" s="283"/>
      <c r="L70" s="283"/>
      <c r="M70" s="283"/>
    </row>
    <row r="71" spans="1:13" ht="15" customHeight="1">
      <c r="A71" s="308" t="s">
        <v>121</v>
      </c>
      <c r="B71" s="304">
        <v>-3.3</v>
      </c>
      <c r="C71" s="305">
        <v>-3.5</v>
      </c>
      <c r="D71" s="306">
        <v>-2.2000000000000002</v>
      </c>
      <c r="E71" s="304">
        <v>-2.8</v>
      </c>
      <c r="F71" s="305">
        <v>-2.9</v>
      </c>
      <c r="G71" s="306">
        <v>-2.2000000000000002</v>
      </c>
      <c r="H71" s="304">
        <v>-12.5</v>
      </c>
      <c r="I71" s="305">
        <v>-12.8</v>
      </c>
      <c r="J71" s="306">
        <v>-7.1</v>
      </c>
      <c r="K71" s="283"/>
      <c r="L71" s="283"/>
      <c r="M71" s="283"/>
    </row>
    <row r="72" spans="1:13" ht="15" customHeight="1">
      <c r="A72" s="308" t="s">
        <v>122</v>
      </c>
      <c r="B72" s="304">
        <v>-0.9</v>
      </c>
      <c r="C72" s="305">
        <v>-0.5</v>
      </c>
      <c r="D72" s="306">
        <v>-2.2000000000000002</v>
      </c>
      <c r="E72" s="304">
        <v>-0.8</v>
      </c>
      <c r="F72" s="305">
        <v>-0.4</v>
      </c>
      <c r="G72" s="306">
        <v>-2.2000000000000002</v>
      </c>
      <c r="H72" s="304">
        <v>-2.6</v>
      </c>
      <c r="I72" s="305">
        <v>-2.9</v>
      </c>
      <c r="J72" s="306">
        <v>0</v>
      </c>
      <c r="K72" s="283"/>
      <c r="L72" s="283"/>
      <c r="M72" s="283"/>
    </row>
    <row r="73" spans="1:13" ht="15" customHeight="1">
      <c r="A73" s="308" t="s">
        <v>123</v>
      </c>
      <c r="B73" s="304">
        <v>-4.2</v>
      </c>
      <c r="C73" s="305">
        <v>-4.3</v>
      </c>
      <c r="D73" s="306">
        <v>-3.7</v>
      </c>
      <c r="E73" s="304">
        <v>-4.3</v>
      </c>
      <c r="F73" s="305">
        <v>-4.2</v>
      </c>
      <c r="G73" s="306">
        <v>-4.5</v>
      </c>
      <c r="H73" s="304">
        <v>-2.5</v>
      </c>
      <c r="I73" s="305">
        <v>-5.5</v>
      </c>
      <c r="J73" s="306">
        <v>63.6</v>
      </c>
      <c r="K73" s="283"/>
      <c r="L73" s="283"/>
      <c r="M73" s="283"/>
    </row>
    <row r="74" spans="1:13" ht="15" customHeight="1">
      <c r="A74" s="308" t="s">
        <v>124</v>
      </c>
      <c r="B74" s="304">
        <v>-4.8</v>
      </c>
      <c r="C74" s="305">
        <v>-4.0999999999999996</v>
      </c>
      <c r="D74" s="306">
        <v>-7.2</v>
      </c>
      <c r="E74" s="304">
        <v>-4.5999999999999996</v>
      </c>
      <c r="F74" s="305">
        <v>-3.7</v>
      </c>
      <c r="G74" s="306">
        <v>-7.1</v>
      </c>
      <c r="H74" s="304">
        <v>-8.8000000000000007</v>
      </c>
      <c r="I74" s="305">
        <v>-9</v>
      </c>
      <c r="J74" s="306">
        <v>-9.1</v>
      </c>
      <c r="K74" s="283"/>
      <c r="L74" s="283"/>
      <c r="M74" s="283"/>
    </row>
    <row r="75" spans="1:13" ht="15" customHeight="1">
      <c r="A75" s="308" t="s">
        <v>172</v>
      </c>
      <c r="B75" s="304">
        <v>-0.5</v>
      </c>
      <c r="C75" s="305">
        <v>-0.3</v>
      </c>
      <c r="D75" s="306">
        <v>0.4</v>
      </c>
      <c r="E75" s="304">
        <v>-0.3</v>
      </c>
      <c r="F75" s="305">
        <v>-0.1</v>
      </c>
      <c r="G75" s="306">
        <v>0.7</v>
      </c>
      <c r="H75" s="304">
        <v>-4.0999999999999996</v>
      </c>
      <c r="I75" s="305">
        <v>-3.2</v>
      </c>
      <c r="J75" s="306">
        <v>-6.3</v>
      </c>
      <c r="K75" s="283"/>
      <c r="L75" s="283"/>
      <c r="M75" s="283"/>
    </row>
    <row r="76" spans="1:13" ht="15" customHeight="1">
      <c r="A76" s="308" t="s">
        <v>114</v>
      </c>
      <c r="B76" s="304">
        <v>-0.4</v>
      </c>
      <c r="C76" s="305">
        <v>0.6</v>
      </c>
      <c r="D76" s="306">
        <v>-6.1</v>
      </c>
      <c r="E76" s="304">
        <v>-0.4</v>
      </c>
      <c r="F76" s="305">
        <v>0.6</v>
      </c>
      <c r="G76" s="306">
        <v>-6.1</v>
      </c>
      <c r="H76" s="304">
        <v>0</v>
      </c>
      <c r="I76" s="305">
        <v>1.1000000000000001</v>
      </c>
      <c r="J76" s="306">
        <v>-7.1</v>
      </c>
      <c r="K76" s="283"/>
      <c r="L76" s="283"/>
      <c r="M76" s="283"/>
    </row>
    <row r="77" spans="1:13" ht="15" customHeight="1">
      <c r="A77" s="308" t="s">
        <v>115</v>
      </c>
      <c r="B77" s="304">
        <v>2.6</v>
      </c>
      <c r="C77" s="305">
        <v>1.8</v>
      </c>
      <c r="D77" s="306">
        <v>2.6</v>
      </c>
      <c r="E77" s="304">
        <v>3</v>
      </c>
      <c r="F77" s="305">
        <v>2.4</v>
      </c>
      <c r="G77" s="306">
        <v>2.5</v>
      </c>
      <c r="H77" s="304">
        <v>-4.8</v>
      </c>
      <c r="I77" s="305">
        <v>-6.4</v>
      </c>
      <c r="J77" s="306">
        <v>4.2</v>
      </c>
      <c r="K77" s="283"/>
      <c r="L77" s="283"/>
      <c r="M77" s="283"/>
    </row>
    <row r="78" spans="1:13" ht="15" customHeight="1">
      <c r="A78" s="292" t="s">
        <v>116</v>
      </c>
      <c r="B78" s="304">
        <v>-2.8</v>
      </c>
      <c r="C78" s="305">
        <v>-4.3</v>
      </c>
      <c r="D78" s="306">
        <v>2.7</v>
      </c>
      <c r="E78" s="304">
        <v>-2.5</v>
      </c>
      <c r="F78" s="305">
        <v>-4</v>
      </c>
      <c r="G78" s="306">
        <v>2.7</v>
      </c>
      <c r="H78" s="304">
        <v>-7.6</v>
      </c>
      <c r="I78" s="305">
        <v>-8.6999999999999993</v>
      </c>
      <c r="J78" s="306">
        <v>3.8</v>
      </c>
      <c r="K78" s="283"/>
      <c r="L78" s="283"/>
      <c r="M78" s="283"/>
    </row>
    <row r="79" spans="1:13" ht="15" customHeight="1">
      <c r="A79" s="292" t="s">
        <v>117</v>
      </c>
      <c r="B79" s="309">
        <v>-1.7</v>
      </c>
      <c r="C79" s="310">
        <v>-4.5999999999999996</v>
      </c>
      <c r="D79" s="311">
        <v>8.6999999999999993</v>
      </c>
      <c r="E79" s="309">
        <v>-1.4</v>
      </c>
      <c r="F79" s="310">
        <v>-4.4000000000000004</v>
      </c>
      <c r="G79" s="311">
        <v>8.6</v>
      </c>
      <c r="H79" s="309">
        <v>-5.9</v>
      </c>
      <c r="I79" s="310">
        <v>-8.1999999999999993</v>
      </c>
      <c r="J79" s="311">
        <v>10.7</v>
      </c>
      <c r="K79" s="283"/>
      <c r="L79" s="283"/>
      <c r="M79" s="283"/>
    </row>
    <row r="80" spans="1:13" ht="15" customHeight="1">
      <c r="A80" s="313" t="s">
        <v>227</v>
      </c>
      <c r="B80" s="314">
        <v>0.8</v>
      </c>
      <c r="C80" s="315">
        <v>1.2</v>
      </c>
      <c r="D80" s="316">
        <v>0</v>
      </c>
      <c r="E80" s="314">
        <v>0.9</v>
      </c>
      <c r="F80" s="315">
        <v>1.4</v>
      </c>
      <c r="G80" s="316">
        <v>-0.1</v>
      </c>
      <c r="H80" s="314">
        <v>-1.6</v>
      </c>
      <c r="I80" s="315">
        <v>-3.6</v>
      </c>
      <c r="J80" s="316">
        <v>3.6</v>
      </c>
      <c r="K80" s="283"/>
      <c r="L80" s="283"/>
      <c r="M80" s="283"/>
    </row>
    <row r="81" spans="1:13" ht="10" customHeight="1">
      <c r="A81" s="283"/>
      <c r="J81" s="77" t="str">
        <f>ⅰ.賃金!M24</f>
        <v>令和8年6月</v>
      </c>
      <c r="M81" s="283"/>
    </row>
  </sheetData>
  <sheetProtection formatCells="0"/>
  <mergeCells count="11">
    <mergeCell ref="B53:D53"/>
    <mergeCell ref="E53:G53"/>
    <mergeCell ref="H53:J53"/>
    <mergeCell ref="A3:L3"/>
    <mergeCell ref="A4:L4"/>
    <mergeCell ref="K22:K23"/>
    <mergeCell ref="L22:L23"/>
    <mergeCell ref="K24:L24"/>
    <mergeCell ref="B22:D22"/>
    <mergeCell ref="E22:G22"/>
    <mergeCell ref="H22:J22"/>
  </mergeCells>
  <phoneticPr fontId="42"/>
  <conditionalFormatting sqref="A25:A50">
    <cfRule type="cellIs" dxfId="3" priority="4" operator="equal">
      <formula>0</formula>
    </cfRule>
  </conditionalFormatting>
  <conditionalFormatting sqref="A56:A80">
    <cfRule type="cellIs" dxfId="2" priority="2" operator="equal">
      <formula>0</formula>
    </cfRule>
  </conditionalFormatting>
  <hyperlinks>
    <hyperlink ref="A1" location="目次!B2" display="［目次へ戻る］" xr:uid="{072B7EE8-DC15-4114-BDFB-C93A0F07DA69}"/>
  </hyperlinks>
  <printOptions horizontalCentered="1"/>
  <pageMargins left="0.70866141732283472" right="0.70866141732283472" top="0.74803149606299213" bottom="0.74803149606299213" header="0.31496062992125984" footer="0.31496062992125984"/>
  <pageSetup paperSize="9" scale="65" orientation="portrait" r:id="rId1"/>
  <headerFooter>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目次</vt:lpstr>
      <vt:lpstr>ⅰ.賃金</vt:lpstr>
      <vt:lpstr>ⅱ.労働時間</vt:lpstr>
      <vt:lpstr>ⅲ.雇用</vt:lpstr>
      <vt:lpstr>ⅳ.就業形態別</vt:lpstr>
      <vt:lpstr>ⅴ.規模別・男女別</vt:lpstr>
      <vt:lpstr>ⅵ.指数（５人以上）</vt:lpstr>
      <vt:lpstr>ⅶ.指数（30人以上）</vt:lpstr>
      <vt:lpstr>ⅷ.参考１</vt:lpstr>
      <vt:lpstr>ⅸ.参考２</vt:lpstr>
      <vt:lpstr>ⅰ.賃金!Print_Area</vt:lpstr>
      <vt:lpstr>ⅱ.労働時間!Print_Area</vt:lpstr>
      <vt:lpstr>ⅲ.雇用!Print_Area</vt:lpstr>
      <vt:lpstr>ⅳ.就業形態別!Print_Area</vt:lpstr>
      <vt:lpstr>ⅴ.規模別・男女別!Print_Area</vt:lpstr>
      <vt:lpstr>'ⅵ.指数（５人以上）'!Print_Area</vt:lpstr>
      <vt:lpstr>'ⅶ.指数（30人以上）'!Print_Area</vt:lpstr>
      <vt:lpstr>ⅷ.参考１!Print_Area</vt:lpstr>
      <vt:lpstr>ⅸ.参考２!Print_Area</vt:lpstr>
    </vt:vector>
  </TitlesOfParts>
  <Company>ioas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ioas_user</dc:creator>
  <cp:lastModifiedBy>526290@lgwan.pref.kochi.lg.jp</cp:lastModifiedBy>
  <cp:lastPrinted>2026-07-16T04:17:44Z</cp:lastPrinted>
  <dcterms:created xsi:type="dcterms:W3CDTF">2017-10-26T23:21:24Z</dcterms:created>
  <dcterms:modified xsi:type="dcterms:W3CDTF">2026-08-27T23:48:31Z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3.0.4.0</vt:lpwstr>
    </vt:vector>
  </property>
  <property fmtid="{DCFEDD21-7773-49B2-8022-6FC58DB5260B}" pid="3" name="LastSavedVersion">
    <vt:lpwstr>3.0.4.0</vt:lpwstr>
  </property>
  <property fmtid="{DCFEDD21-7773-49B2-8022-6FC58DB5260B}" pid="4" name="LastSavedDate">
    <vt:filetime>2019-10-30T01:11:24Z</vt:filetime>
  </property>
</Properties>
</file>