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15" windowWidth="10620" windowHeight="8100" firstSheet="1" activeTab="8"/>
  </bookViews>
  <sheets>
    <sheet name="Sheet2" sheetId="1" state="hidden" r:id="rId1"/>
    <sheet name="平成23年3月" sheetId="2" r:id="rId2"/>
    <sheet name="4月" sheetId="3" r:id="rId3"/>
    <sheet name="5月 " sheetId="4" r:id="rId4"/>
    <sheet name="6月" sheetId="5" r:id="rId5"/>
    <sheet name="7月" sheetId="6" r:id="rId6"/>
    <sheet name="8月" sheetId="7" r:id="rId7"/>
    <sheet name="9月" sheetId="8" r:id="rId8"/>
    <sheet name="10月" sheetId="9" r:id="rId9"/>
  </sheets>
  <definedNames/>
  <calcPr fullCalcOnLoad="1"/>
</workbook>
</file>

<file path=xl/sharedStrings.xml><?xml version="1.0" encoding="utf-8"?>
<sst xmlns="http://schemas.openxmlformats.org/spreadsheetml/2006/main" count="568" uniqueCount="148">
  <si>
    <t>県計</t>
  </si>
  <si>
    <t>市計</t>
  </si>
  <si>
    <t>郡計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</si>
  <si>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</si>
  <si>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</si>
  <si>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</si>
  <si>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</si>
  <si>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</si>
  <si>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</si>
  <si>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</si>
  <si>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</si>
  <si>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</si>
  <si>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</si>
  <si>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</si>
  <si>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安芸郡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</si>
  <si>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</si>
  <si>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</si>
  <si>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</si>
  <si>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</si>
  <si>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</si>
  <si>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</si>
  <si>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</si>
  <si>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長岡郡</t>
  </si>
  <si>
    <t>大豊町</t>
  </si>
  <si>
    <t>本山町</t>
  </si>
  <si>
    <t>土佐郡</t>
  </si>
  <si>
    <t>土佐町</t>
  </si>
  <si>
    <t>大川村</t>
  </si>
  <si>
    <t>吾川郡</t>
  </si>
  <si>
    <t>春野町</t>
  </si>
  <si>
    <t>いの町</t>
  </si>
  <si>
    <t>仁淀川町</t>
  </si>
  <si>
    <t>高岡郡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</si>
  <si>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</si>
  <si>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</si>
  <si>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</si>
  <si>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</si>
  <si>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</si>
  <si>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</si>
  <si>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</si>
  <si>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幡多郡</t>
  </si>
  <si>
    <t>大月町</t>
  </si>
  <si>
    <t>三原村</t>
  </si>
  <si>
    <t>黒潮町</t>
  </si>
  <si>
    <t>人　　　　　　口</t>
  </si>
  <si>
    <t>男</t>
  </si>
  <si>
    <t>女</t>
  </si>
  <si>
    <t>総　数</t>
  </si>
  <si>
    <t>住　　民　　票　　記　　載　　数</t>
  </si>
  <si>
    <t>転入者数</t>
  </si>
  <si>
    <t>出生者数</t>
  </si>
  <si>
    <t>その他</t>
  </si>
  <si>
    <t>計</t>
  </si>
  <si>
    <t>住　　民　　票　　消　　除　　数</t>
  </si>
  <si>
    <t>転出者数</t>
  </si>
  <si>
    <t>死亡者数</t>
  </si>
  <si>
    <t>増減数</t>
  </si>
  <si>
    <t>平成１８年３月３１日現在</t>
  </si>
  <si>
    <t>平　　成　　１　８　　年　　３　　月　　中</t>
  </si>
  <si>
    <t>※　高知県サーバによる住基ネット集計値</t>
  </si>
  <si>
    <t>住　民　基　本　台　帳　人　口　移　動　</t>
  </si>
  <si>
    <t>（平成１８年３月）</t>
  </si>
  <si>
    <t>※　高知県サーバによる住基ネット速報値</t>
  </si>
  <si>
    <t>記載その他</t>
  </si>
  <si>
    <t>消除その他</t>
  </si>
  <si>
    <t>人　　　　　　口</t>
  </si>
  <si>
    <t>総　数</t>
  </si>
  <si>
    <t>男</t>
  </si>
  <si>
    <t>女</t>
  </si>
  <si>
    <t>転入者数</t>
  </si>
  <si>
    <t>出生者数</t>
  </si>
  <si>
    <t>計</t>
  </si>
  <si>
    <t>転出者数</t>
  </si>
  <si>
    <t>死亡者数</t>
  </si>
  <si>
    <t>県計</t>
  </si>
  <si>
    <t>市計</t>
  </si>
  <si>
    <t>郡計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</si>
  <si>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</si>
  <si>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</si>
  <si>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</si>
  <si>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</si>
  <si>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</si>
  <si>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</si>
  <si>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</si>
  <si>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</si>
  <si>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</si>
  <si>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</si>
  <si>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</si>
  <si>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安芸郡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</si>
  <si>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</si>
  <si>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</si>
  <si>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</si>
  <si>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</si>
  <si>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</si>
  <si>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</si>
  <si>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</si>
  <si>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長岡郡</t>
  </si>
  <si>
    <t>本山町</t>
  </si>
  <si>
    <t>大豊町</t>
  </si>
  <si>
    <t>土佐郡</t>
  </si>
  <si>
    <t>土佐町</t>
  </si>
  <si>
    <t>大川村</t>
  </si>
  <si>
    <t>吾川郡</t>
  </si>
  <si>
    <t>いの町</t>
  </si>
  <si>
    <t>仁淀川町</t>
  </si>
  <si>
    <t>高岡郡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</si>
  <si>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</si>
  <si>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</si>
  <si>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</si>
  <si>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</si>
  <si>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</si>
  <si>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</si>
  <si>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</si>
  <si>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幡多郡</t>
  </si>
  <si>
    <t>大月町</t>
  </si>
  <si>
    <t>三原村</t>
  </si>
  <si>
    <t>黒潮町</t>
  </si>
  <si>
    <t>住　民　基　本　台　帳　人　口　移　動　</t>
  </si>
  <si>
    <t>増減数</t>
  </si>
  <si>
    <t>記載その他</t>
  </si>
  <si>
    <t>消除その他</t>
  </si>
  <si>
    <t>住　　民　　票　　記　　載　　数</t>
  </si>
  <si>
    <t>住　　民　　票　　消　　除　　数</t>
  </si>
  <si>
    <t>※　高知県サーバによる住基ネット速報値</t>
  </si>
  <si>
    <t>（平成23年3月31日）</t>
  </si>
  <si>
    <t>平成23年3月31日現在</t>
  </si>
  <si>
    <t>平　　成　　23　　年　　3　　月　　中</t>
  </si>
  <si>
    <t>（平成23年4月30日）</t>
  </si>
  <si>
    <t>平成23年4月30日現在</t>
  </si>
  <si>
    <t>平　　成　　23　　年　　4　　月　　中</t>
  </si>
  <si>
    <t>（平成23年5月31日）</t>
  </si>
  <si>
    <t>平成23年5月31日現在</t>
  </si>
  <si>
    <t>平　　成　　23　　年　　5　　月　　中</t>
  </si>
  <si>
    <t>（平成23年6月30日）</t>
  </si>
  <si>
    <t>平成23年6月30日現在</t>
  </si>
  <si>
    <t>平　　成　　23　　年　　6　　月　　中</t>
  </si>
  <si>
    <t>（平成23年7月31日）</t>
  </si>
  <si>
    <t>平成23年7月31日現在</t>
  </si>
  <si>
    <t>平　　成　　23　　年　　7　　月　　中</t>
  </si>
  <si>
    <t>（平成23年8月31日）</t>
  </si>
  <si>
    <t>平成23年8月31日現在</t>
  </si>
  <si>
    <t>平　　成　　23　　年　　8　　月　　中</t>
  </si>
  <si>
    <t>（平成23年9月30日）</t>
  </si>
  <si>
    <t>平成23年9月30日現在</t>
  </si>
  <si>
    <t>平　　成　　23　　年　　9　　月　　中</t>
  </si>
  <si>
    <t>（平成23年10月31日）</t>
  </si>
  <si>
    <t>平成23年10月31日現在</t>
  </si>
  <si>
    <t>平　　成　　23　　年　　10　　月　　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</si>
</sst>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0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58" fontId="0" fillId="0" borderId="0" xfId="0" applyNumberFormat="1" applyAlignment="1">
      <alignment/>
    </xf>
    <xf numFmtId="0" fontId="0" fillId="2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distributed" vertical="center"/>
    </xf>
    <xf numFmtId="0" fontId="6" fillId="2" borderId="27" xfId="0" applyFont="1" applyFill="1" applyBorder="1" applyAlignment="1">
      <alignment/>
    </xf>
    <xf numFmtId="0" fontId="6" fillId="2" borderId="28" xfId="0" applyFont="1" applyFill="1" applyBorder="1" applyAlignment="1">
      <alignment horizontal="distributed" vertical="center"/>
    </xf>
    <xf numFmtId="0" fontId="6" fillId="2" borderId="29" xfId="0" applyFont="1" applyFill="1" applyBorder="1" applyAlignment="1">
      <alignment/>
    </xf>
    <xf numFmtId="0" fontId="7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/>
    </xf>
    <xf numFmtId="0" fontId="7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176" fontId="6" fillId="2" borderId="32" xfId="0" applyNumberFormat="1" applyFont="1" applyFill="1" applyBorder="1" applyAlignment="1">
      <alignment vertical="center"/>
    </xf>
    <xf numFmtId="176" fontId="6" fillId="2" borderId="33" xfId="0" applyNumberFormat="1" applyFont="1" applyFill="1" applyBorder="1" applyAlignment="1">
      <alignment vertical="center"/>
    </xf>
    <xf numFmtId="176" fontId="6" fillId="2" borderId="34" xfId="0" applyNumberFormat="1" applyFont="1" applyFill="1" applyBorder="1" applyAlignment="1">
      <alignment vertical="center"/>
    </xf>
    <xf numFmtId="176" fontId="6" fillId="2" borderId="35" xfId="0" applyNumberFormat="1" applyFont="1" applyFill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6" xfId="0" applyNumberFormat="1" applyFont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176" fontId="6" fillId="2" borderId="38" xfId="0" applyNumberFormat="1" applyFont="1" applyFill="1" applyBorder="1" applyAlignment="1">
      <alignment vertical="center"/>
    </xf>
    <xf numFmtId="176" fontId="6" fillId="2" borderId="39" xfId="0" applyNumberFormat="1" applyFont="1" applyFill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176" fontId="7" fillId="0" borderId="40" xfId="0" applyNumberFormat="1" applyFont="1" applyBorder="1" applyAlignment="1">
      <alignment vertical="center"/>
    </xf>
    <xf numFmtId="176" fontId="6" fillId="2" borderId="41" xfId="0" applyNumberFormat="1" applyFont="1" applyFill="1" applyBorder="1" applyAlignment="1">
      <alignment vertical="center"/>
    </xf>
    <xf numFmtId="176" fontId="6" fillId="2" borderId="42" xfId="0" applyNumberFormat="1" applyFont="1" applyFill="1" applyBorder="1" applyAlignment="1">
      <alignment vertical="center"/>
    </xf>
    <xf numFmtId="176" fontId="7" fillId="0" borderId="42" xfId="0" applyNumberFormat="1" applyFont="1" applyBorder="1" applyAlignment="1">
      <alignment vertical="center"/>
    </xf>
    <xf numFmtId="176" fontId="7" fillId="0" borderId="4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14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 shrinkToFit="1"/>
    </xf>
    <xf numFmtId="0" fontId="29" fillId="0" borderId="45" xfId="0" applyFont="1" applyFill="1" applyBorder="1" applyAlignment="1">
      <alignment horizontal="center" vertical="center" shrinkToFit="1"/>
    </xf>
    <xf numFmtId="0" fontId="29" fillId="0" borderId="45" xfId="0" applyFont="1" applyFill="1" applyBorder="1" applyAlignment="1">
      <alignment horizontal="center" vertical="center" wrapText="1" shrinkToFit="1"/>
    </xf>
    <xf numFmtId="0" fontId="28" fillId="0" borderId="45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0" fillId="2" borderId="47" xfId="0" applyFont="1" applyFill="1" applyBorder="1" applyAlignment="1">
      <alignment horizontal="distributed" vertical="center"/>
    </xf>
    <xf numFmtId="0" fontId="0" fillId="2" borderId="48" xfId="0" applyFont="1" applyFill="1" applyBorder="1" applyAlignment="1">
      <alignment/>
    </xf>
    <xf numFmtId="176" fontId="28" fillId="2" borderId="49" xfId="0" applyNumberFormat="1" applyFont="1" applyFill="1" applyBorder="1" applyAlignment="1">
      <alignment vertical="center" shrinkToFit="1"/>
    </xf>
    <xf numFmtId="176" fontId="28" fillId="2" borderId="50" xfId="0" applyNumberFormat="1" applyFont="1" applyFill="1" applyBorder="1" applyAlignment="1">
      <alignment vertical="center" shrinkToFit="1"/>
    </xf>
    <xf numFmtId="176" fontId="28" fillId="2" borderId="51" xfId="0" applyNumberFormat="1" applyFont="1" applyFill="1" applyBorder="1" applyAlignment="1">
      <alignment vertical="center" shrinkToFit="1"/>
    </xf>
    <xf numFmtId="0" fontId="0" fillId="2" borderId="52" xfId="0" applyFont="1" applyFill="1" applyBorder="1" applyAlignment="1">
      <alignment horizontal="distributed" vertical="center"/>
    </xf>
    <xf numFmtId="0" fontId="0" fillId="2" borderId="53" xfId="0" applyFont="1" applyFill="1" applyBorder="1" applyAlignment="1">
      <alignment/>
    </xf>
    <xf numFmtId="176" fontId="28" fillId="2" borderId="54" xfId="0" applyNumberFormat="1" applyFont="1" applyFill="1" applyBorder="1" applyAlignment="1">
      <alignment vertical="center" shrinkToFit="1"/>
    </xf>
    <xf numFmtId="176" fontId="28" fillId="2" borderId="55" xfId="0" applyNumberFormat="1" applyFont="1" applyFill="1" applyBorder="1" applyAlignment="1">
      <alignment vertical="center" shrinkToFit="1"/>
    </xf>
    <xf numFmtId="176" fontId="28" fillId="2" borderId="56" xfId="0" applyNumberFormat="1" applyFont="1" applyFill="1" applyBorder="1" applyAlignment="1">
      <alignment vertical="center" shrinkToFit="1"/>
    </xf>
    <xf numFmtId="176" fontId="0" fillId="2" borderId="54" xfId="0" applyNumberFormat="1" applyFont="1" applyFill="1" applyBorder="1" applyAlignment="1">
      <alignment vertical="center"/>
    </xf>
    <xf numFmtId="176" fontId="0" fillId="2" borderId="55" xfId="0" applyNumberFormat="1" applyFont="1" applyFill="1" applyBorder="1" applyAlignment="1">
      <alignment vertical="center"/>
    </xf>
    <xf numFmtId="176" fontId="0" fillId="2" borderId="56" xfId="0" applyNumberFormat="1" applyFont="1" applyFill="1" applyBorder="1" applyAlignment="1">
      <alignment vertical="center"/>
    </xf>
    <xf numFmtId="0" fontId="3" fillId="0" borderId="52" xfId="0" applyFont="1" applyBorder="1" applyAlignment="1">
      <alignment horizontal="distributed" vertical="center"/>
    </xf>
    <xf numFmtId="0" fontId="0" fillId="0" borderId="53" xfId="0" applyFont="1" applyBorder="1" applyAlignment="1">
      <alignment/>
    </xf>
    <xf numFmtId="176" fontId="30" fillId="0" borderId="54" xfId="0" applyNumberFormat="1" applyFont="1" applyBorder="1" applyAlignment="1">
      <alignment vertical="center" shrinkToFit="1"/>
    </xf>
    <xf numFmtId="176" fontId="30" fillId="0" borderId="55" xfId="0" applyNumberFormat="1" applyFont="1" applyBorder="1" applyAlignment="1" applyProtection="1">
      <alignment vertical="center" shrinkToFit="1"/>
      <protection locked="0"/>
    </xf>
    <xf numFmtId="176" fontId="30" fillId="0" borderId="56" xfId="0" applyNumberFormat="1" applyFont="1" applyBorder="1" applyAlignment="1" applyProtection="1">
      <alignment vertical="center" shrinkToFit="1"/>
      <protection locked="0"/>
    </xf>
    <xf numFmtId="176" fontId="3" fillId="0" borderId="54" xfId="0" applyNumberFormat="1" applyFont="1" applyBorder="1" applyAlignment="1" applyProtection="1">
      <alignment vertical="center"/>
      <protection locked="0"/>
    </xf>
    <xf numFmtId="176" fontId="3" fillId="0" borderId="55" xfId="0" applyNumberFormat="1" applyFont="1" applyBorder="1" applyAlignment="1" applyProtection="1">
      <alignment vertical="center"/>
      <protection locked="0"/>
    </xf>
    <xf numFmtId="176" fontId="3" fillId="0" borderId="55" xfId="0" applyNumberFormat="1" applyFont="1" applyBorder="1" applyAlignment="1">
      <alignment vertical="center"/>
    </xf>
    <xf numFmtId="176" fontId="3" fillId="0" borderId="56" xfId="0" applyNumberFormat="1" applyFont="1" applyBorder="1" applyAlignment="1">
      <alignment vertical="center"/>
    </xf>
    <xf numFmtId="176" fontId="3" fillId="0" borderId="54" xfId="0" applyNumberFormat="1" applyFont="1" applyBorder="1" applyAlignment="1">
      <alignment vertical="center"/>
    </xf>
    <xf numFmtId="176" fontId="3" fillId="0" borderId="56" xfId="0" applyNumberFormat="1" applyFont="1" applyBorder="1" applyAlignment="1" applyProtection="1">
      <alignment vertical="center"/>
      <protection locked="0"/>
    </xf>
    <xf numFmtId="0" fontId="3" fillId="0" borderId="57" xfId="0" applyFont="1" applyBorder="1" applyAlignment="1">
      <alignment horizontal="distributed" vertical="center"/>
    </xf>
    <xf numFmtId="0" fontId="0" fillId="0" borderId="58" xfId="0" applyFont="1" applyBorder="1" applyAlignment="1">
      <alignment/>
    </xf>
    <xf numFmtId="176" fontId="30" fillId="0" borderId="44" xfId="0" applyNumberFormat="1" applyFont="1" applyBorder="1" applyAlignment="1">
      <alignment vertical="center" shrinkToFit="1"/>
    </xf>
    <xf numFmtId="176" fontId="30" fillId="0" borderId="45" xfId="0" applyNumberFormat="1" applyFont="1" applyBorder="1" applyAlignment="1" applyProtection="1">
      <alignment vertical="center" shrinkToFit="1"/>
      <protection locked="0"/>
    </xf>
    <xf numFmtId="176" fontId="30" fillId="0" borderId="46" xfId="0" applyNumberFormat="1" applyFont="1" applyBorder="1" applyAlignment="1" applyProtection="1">
      <alignment vertical="center" shrinkToFit="1"/>
      <protection locked="0"/>
    </xf>
    <xf numFmtId="176" fontId="3" fillId="0" borderId="44" xfId="0" applyNumberFormat="1" applyFont="1" applyBorder="1" applyAlignment="1" applyProtection="1">
      <alignment vertical="center"/>
      <protection locked="0"/>
    </xf>
    <xf numFmtId="176" fontId="3" fillId="0" borderId="45" xfId="0" applyNumberFormat="1" applyFont="1" applyBorder="1" applyAlignment="1" applyProtection="1">
      <alignment vertical="center"/>
      <protection locked="0"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2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176" fontId="0" fillId="2" borderId="50" xfId="0" applyNumberFormat="1" applyFont="1" applyFill="1" applyBorder="1" applyAlignment="1">
      <alignment vertical="center" shrinkToFit="1"/>
    </xf>
    <xf numFmtId="176" fontId="0" fillId="2" borderId="55" xfId="0" applyNumberFormat="1" applyFont="1" applyFill="1" applyBorder="1" applyAlignment="1">
      <alignment vertical="center" shrinkToFit="1"/>
    </xf>
    <xf numFmtId="176" fontId="0" fillId="2" borderId="49" xfId="0" applyNumberFormat="1" applyFont="1" applyFill="1" applyBorder="1" applyAlignment="1">
      <alignment vertical="center" shrinkToFit="1"/>
    </xf>
    <xf numFmtId="176" fontId="0" fillId="2" borderId="54" xfId="0" applyNumberFormat="1" applyFont="1" applyFill="1" applyBorder="1" applyAlignment="1">
      <alignment vertical="center" shrinkToFit="1"/>
    </xf>
    <xf numFmtId="0" fontId="0" fillId="0" borderId="0" xfId="0" applyFont="1" applyAlignment="1">
      <alignment/>
    </xf>
    <xf numFmtId="58" fontId="0" fillId="0" borderId="0" xfId="0" applyNumberFormat="1" applyFont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38" xfId="0" applyFont="1" applyBorder="1" applyAlignment="1">
      <alignment/>
    </xf>
    <xf numFmtId="0" fontId="28" fillId="0" borderId="64" xfId="0" applyFont="1" applyBorder="1" applyAlignment="1">
      <alignment horizontal="center" vertical="top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49" xfId="0" applyFont="1" applyBorder="1" applyAlignment="1">
      <alignment horizontal="left" vertical="center"/>
    </xf>
    <xf numFmtId="0" fontId="28" fillId="0" borderId="47" xfId="0" applyFont="1" applyBorder="1" applyAlignment="1">
      <alignment horizontal="left" vertical="center" indent="1"/>
    </xf>
    <xf numFmtId="0" fontId="28" fillId="0" borderId="68" xfId="0" applyFont="1" applyBorder="1" applyAlignment="1">
      <alignment horizontal="center" vertical="top" shrinkToFit="1"/>
    </xf>
    <xf numFmtId="0" fontId="31" fillId="0" borderId="52" xfId="0" applyFont="1" applyBorder="1" applyAlignment="1">
      <alignment horizontal="left" vertical="center" indent="1"/>
    </xf>
    <xf numFmtId="0" fontId="31" fillId="0" borderId="55" xfId="0" applyFont="1" applyBorder="1" applyAlignment="1">
      <alignment horizontal="left" vertical="center" indent="1"/>
    </xf>
    <xf numFmtId="176" fontId="0" fillId="2" borderId="51" xfId="0" applyNumberFormat="1" applyFont="1" applyFill="1" applyBorder="1" applyAlignment="1">
      <alignment vertical="center" shrinkToFit="1"/>
    </xf>
    <xf numFmtId="176" fontId="0" fillId="2" borderId="56" xfId="0" applyNumberFormat="1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E4" sqref="E4:G4"/>
    </sheetView>
  </sheetViews>
  <sheetFormatPr defaultColWidth="9.00390625" defaultRowHeight="13.5"/>
  <cols>
    <col min="1" max="1" width="3.875" style="0" customWidth="1"/>
    <col min="2" max="2" width="0.6171875" style="0" customWidth="1"/>
    <col min="3" max="3" width="14.00390625" style="0" customWidth="1"/>
    <col min="4" max="4" width="0.6171875" style="0" customWidth="1"/>
    <col min="5" max="16" width="13.125" style="0" customWidth="1"/>
  </cols>
  <sheetData>
    <row r="1" spans="2:16" ht="27" customHeight="1">
      <c r="B1" s="132" t="s">
        <v>60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6" ht="24" customHeight="1">
      <c r="B2" s="1"/>
      <c r="C2" s="1"/>
      <c r="D2" s="1"/>
      <c r="E2" s="1"/>
      <c r="F2" s="1"/>
      <c r="G2" s="1"/>
      <c r="H2" s="133"/>
      <c r="I2" s="134"/>
      <c r="J2" s="134"/>
      <c r="K2" s="134"/>
      <c r="L2" s="1"/>
      <c r="M2" s="1"/>
      <c r="N2" s="1"/>
      <c r="O2" s="50" t="s">
        <v>61</v>
      </c>
      <c r="P2" s="1"/>
    </row>
    <row r="3" ht="17.25" customHeight="1" thickBot="1">
      <c r="O3" s="8"/>
    </row>
    <row r="4" spans="2:17" ht="37.5" customHeight="1">
      <c r="B4" s="10"/>
      <c r="C4" s="12"/>
      <c r="D4" s="13"/>
      <c r="E4" s="135" t="s">
        <v>57</v>
      </c>
      <c r="F4" s="136"/>
      <c r="G4" s="137"/>
      <c r="H4" s="135" t="s">
        <v>58</v>
      </c>
      <c r="I4" s="136"/>
      <c r="J4" s="136"/>
      <c r="K4" s="136"/>
      <c r="L4" s="136"/>
      <c r="M4" s="136"/>
      <c r="N4" s="136"/>
      <c r="O4" s="136"/>
      <c r="P4" s="137"/>
      <c r="Q4" s="11"/>
    </row>
    <row r="5" spans="2:16" ht="37.5" customHeight="1">
      <c r="B5" s="2"/>
      <c r="C5" s="14"/>
      <c r="D5" s="15"/>
      <c r="E5" s="138" t="s">
        <v>44</v>
      </c>
      <c r="F5" s="139"/>
      <c r="G5" s="140"/>
      <c r="H5" s="138" t="s">
        <v>48</v>
      </c>
      <c r="I5" s="139"/>
      <c r="J5" s="139"/>
      <c r="K5" s="141"/>
      <c r="L5" s="142" t="s">
        <v>53</v>
      </c>
      <c r="M5" s="139"/>
      <c r="N5" s="139"/>
      <c r="O5" s="141"/>
      <c r="P5" s="143" t="s">
        <v>56</v>
      </c>
    </row>
    <row r="6" spans="2:16" ht="37.5" customHeight="1" thickBot="1">
      <c r="B6" s="3"/>
      <c r="C6" s="16"/>
      <c r="D6" s="17"/>
      <c r="E6" s="18" t="s">
        <v>47</v>
      </c>
      <c r="F6" s="19" t="s">
        <v>45</v>
      </c>
      <c r="G6" s="20" t="s">
        <v>46</v>
      </c>
      <c r="H6" s="21" t="s">
        <v>49</v>
      </c>
      <c r="I6" s="22" t="s">
        <v>50</v>
      </c>
      <c r="J6" s="22" t="s">
        <v>51</v>
      </c>
      <c r="K6" s="23" t="s">
        <v>52</v>
      </c>
      <c r="L6" s="19" t="s">
        <v>54</v>
      </c>
      <c r="M6" s="22" t="s">
        <v>55</v>
      </c>
      <c r="N6" s="22" t="s">
        <v>51</v>
      </c>
      <c r="O6" s="23" t="s">
        <v>52</v>
      </c>
      <c r="P6" s="144"/>
    </row>
    <row r="7" spans="2:16" ht="34.5" customHeight="1">
      <c r="B7" s="9"/>
      <c r="C7" s="24" t="s">
        <v>0</v>
      </c>
      <c r="D7" s="25"/>
      <c r="E7" s="42">
        <f aca="true" t="shared" si="0" ref="E7:P7">SUM(E8:E9)</f>
        <v>800131</v>
      </c>
      <c r="F7" s="34">
        <f t="shared" si="0"/>
        <v>377427</v>
      </c>
      <c r="G7" s="35">
        <f t="shared" si="0"/>
        <v>422704</v>
      </c>
      <c r="H7" s="46">
        <f t="shared" si="0"/>
        <v>4444</v>
      </c>
      <c r="I7" s="34">
        <f t="shared" si="0"/>
        <v>519</v>
      </c>
      <c r="J7" s="34">
        <f t="shared" si="0"/>
        <v>75</v>
      </c>
      <c r="K7" s="34">
        <f t="shared" si="0"/>
        <v>5038</v>
      </c>
      <c r="L7" s="34">
        <f t="shared" si="0"/>
        <v>6962</v>
      </c>
      <c r="M7" s="34">
        <f t="shared" si="0"/>
        <v>866</v>
      </c>
      <c r="N7" s="34">
        <f t="shared" si="0"/>
        <v>21</v>
      </c>
      <c r="O7" s="34">
        <f t="shared" si="0"/>
        <v>7849</v>
      </c>
      <c r="P7" s="35">
        <f t="shared" si="0"/>
        <v>-2811</v>
      </c>
    </row>
    <row r="8" spans="2:16" ht="34.5" customHeight="1">
      <c r="B8" s="4"/>
      <c r="C8" s="26" t="s">
        <v>1</v>
      </c>
      <c r="D8" s="27"/>
      <c r="E8" s="43">
        <f aca="true" t="shared" si="1" ref="E8:P8">SUM(E10:E20)</f>
        <v>619261</v>
      </c>
      <c r="F8" s="36">
        <f t="shared" si="1"/>
        <v>291834</v>
      </c>
      <c r="G8" s="37">
        <f t="shared" si="1"/>
        <v>327427</v>
      </c>
      <c r="H8" s="47">
        <f t="shared" si="1"/>
        <v>3597</v>
      </c>
      <c r="I8" s="36">
        <f t="shared" si="1"/>
        <v>432</v>
      </c>
      <c r="J8" s="36">
        <f t="shared" si="1"/>
        <v>53</v>
      </c>
      <c r="K8" s="36">
        <f t="shared" si="1"/>
        <v>4082</v>
      </c>
      <c r="L8" s="36">
        <f t="shared" si="1"/>
        <v>5656</v>
      </c>
      <c r="M8" s="36">
        <f t="shared" si="1"/>
        <v>626</v>
      </c>
      <c r="N8" s="36">
        <f t="shared" si="1"/>
        <v>14</v>
      </c>
      <c r="O8" s="36">
        <f t="shared" si="1"/>
        <v>6296</v>
      </c>
      <c r="P8" s="37">
        <f t="shared" si="1"/>
        <v>-2214</v>
      </c>
    </row>
    <row r="9" spans="2:16" ht="34.5" customHeight="1">
      <c r="B9" s="4"/>
      <c r="C9" s="26" t="s">
        <v>2</v>
      </c>
      <c r="D9" s="27"/>
      <c r="E9" s="43">
        <f aca="true" t="shared" si="2" ref="E9:P9">SUM(E21,E29,E32,E35,E39,E47)</f>
        <v>180870</v>
      </c>
      <c r="F9" s="36">
        <f t="shared" si="2"/>
        <v>85593</v>
      </c>
      <c r="G9" s="37">
        <f t="shared" si="2"/>
        <v>95277</v>
      </c>
      <c r="H9" s="47">
        <f t="shared" si="2"/>
        <v>847</v>
      </c>
      <c r="I9" s="36">
        <f t="shared" si="2"/>
        <v>87</v>
      </c>
      <c r="J9" s="36">
        <f t="shared" si="2"/>
        <v>22</v>
      </c>
      <c r="K9" s="36">
        <f t="shared" si="2"/>
        <v>956</v>
      </c>
      <c r="L9" s="36">
        <f t="shared" si="2"/>
        <v>1306</v>
      </c>
      <c r="M9" s="36">
        <f t="shared" si="2"/>
        <v>240</v>
      </c>
      <c r="N9" s="36">
        <f t="shared" si="2"/>
        <v>7</v>
      </c>
      <c r="O9" s="36">
        <f t="shared" si="2"/>
        <v>1553</v>
      </c>
      <c r="P9" s="37">
        <f t="shared" si="2"/>
        <v>-597</v>
      </c>
    </row>
    <row r="10" spans="1:16" ht="34.5" customHeight="1">
      <c r="A10">
        <v>1</v>
      </c>
      <c r="B10" s="5"/>
      <c r="C10" s="28" t="s">
        <v>3</v>
      </c>
      <c r="D10" s="29"/>
      <c r="E10" s="44">
        <f>SUM(F10:G10)</f>
        <v>328509</v>
      </c>
      <c r="F10" s="38">
        <v>153272</v>
      </c>
      <c r="G10" s="39">
        <v>175237</v>
      </c>
      <c r="H10" s="48">
        <v>1991</v>
      </c>
      <c r="I10" s="38">
        <v>246</v>
      </c>
      <c r="J10" s="38">
        <v>26</v>
      </c>
      <c r="K10" s="38">
        <f>SUM(H10:J10)</f>
        <v>2263</v>
      </c>
      <c r="L10" s="38">
        <v>2865</v>
      </c>
      <c r="M10" s="38">
        <v>285</v>
      </c>
      <c r="N10" s="38">
        <v>2</v>
      </c>
      <c r="O10" s="38">
        <f>SUM(L10:N10)</f>
        <v>3152</v>
      </c>
      <c r="P10" s="39">
        <f>K10-O10</f>
        <v>-889</v>
      </c>
    </row>
    <row r="11" spans="1:16" ht="34.5" customHeight="1">
      <c r="A11">
        <v>2</v>
      </c>
      <c r="B11" s="5"/>
      <c r="C11" s="28" t="s">
        <v>4</v>
      </c>
      <c r="D11" s="29"/>
      <c r="E11" s="44">
        <f aca="true" t="shared" si="3" ref="E11:E20">SUM(F11:G11)</f>
        <v>18552</v>
      </c>
      <c r="F11" s="38">
        <v>8787</v>
      </c>
      <c r="G11" s="39">
        <v>9765</v>
      </c>
      <c r="H11" s="48">
        <v>60</v>
      </c>
      <c r="I11" s="38">
        <v>9</v>
      </c>
      <c r="J11" s="38">
        <v>1</v>
      </c>
      <c r="K11" s="38">
        <f aca="true" t="shared" si="4" ref="K11:K20">SUM(H11:J11)</f>
        <v>70</v>
      </c>
      <c r="L11" s="38">
        <v>172</v>
      </c>
      <c r="M11" s="38">
        <v>33</v>
      </c>
      <c r="N11" s="38">
        <v>6</v>
      </c>
      <c r="O11" s="38">
        <f aca="true" t="shared" si="5" ref="O11:O20">SUM(L11:N11)</f>
        <v>211</v>
      </c>
      <c r="P11" s="39">
        <f aca="true" t="shared" si="6" ref="P11:P20">K11-O11</f>
        <v>-141</v>
      </c>
    </row>
    <row r="12" spans="1:16" ht="34.5" customHeight="1">
      <c r="A12">
        <v>3</v>
      </c>
      <c r="B12" s="5"/>
      <c r="C12" s="28" t="s">
        <v>5</v>
      </c>
      <c r="D12" s="29"/>
      <c r="E12" s="44">
        <f t="shared" si="3"/>
        <v>21107</v>
      </c>
      <c r="F12" s="38">
        <v>10000</v>
      </c>
      <c r="G12" s="39">
        <v>11107</v>
      </c>
      <c r="H12" s="48">
        <v>152</v>
      </c>
      <c r="I12" s="38">
        <v>11</v>
      </c>
      <c r="J12" s="38">
        <v>3</v>
      </c>
      <c r="K12" s="38">
        <f t="shared" si="4"/>
        <v>166</v>
      </c>
      <c r="L12" s="38">
        <v>154</v>
      </c>
      <c r="M12" s="38">
        <v>18</v>
      </c>
      <c r="N12" s="38">
        <v>1</v>
      </c>
      <c r="O12" s="38">
        <f t="shared" si="5"/>
        <v>173</v>
      </c>
      <c r="P12" s="39">
        <f t="shared" si="6"/>
        <v>-7</v>
      </c>
    </row>
    <row r="13" spans="1:16" ht="34.5" customHeight="1">
      <c r="A13">
        <v>4</v>
      </c>
      <c r="B13" s="5"/>
      <c r="C13" s="28" t="s">
        <v>6</v>
      </c>
      <c r="D13" s="29"/>
      <c r="E13" s="44">
        <f t="shared" si="3"/>
        <v>50556</v>
      </c>
      <c r="F13" s="38">
        <v>24196</v>
      </c>
      <c r="G13" s="39">
        <v>26360</v>
      </c>
      <c r="H13" s="48">
        <v>309</v>
      </c>
      <c r="I13" s="38">
        <v>36</v>
      </c>
      <c r="J13" s="38">
        <v>6</v>
      </c>
      <c r="K13" s="38">
        <f t="shared" si="4"/>
        <v>351</v>
      </c>
      <c r="L13" s="38">
        <v>549</v>
      </c>
      <c r="M13" s="38">
        <v>49</v>
      </c>
      <c r="N13" s="38">
        <v>2</v>
      </c>
      <c r="O13" s="38">
        <f t="shared" si="5"/>
        <v>600</v>
      </c>
      <c r="P13" s="39">
        <f t="shared" si="6"/>
        <v>-249</v>
      </c>
    </row>
    <row r="14" spans="1:16" ht="34.5" customHeight="1">
      <c r="A14">
        <v>5</v>
      </c>
      <c r="B14" s="5"/>
      <c r="C14" s="28" t="s">
        <v>7</v>
      </c>
      <c r="D14" s="29"/>
      <c r="E14" s="44">
        <f t="shared" si="3"/>
        <v>30205</v>
      </c>
      <c r="F14" s="38">
        <v>14583</v>
      </c>
      <c r="G14" s="39">
        <v>15622</v>
      </c>
      <c r="H14" s="48">
        <v>162</v>
      </c>
      <c r="I14" s="38">
        <v>21</v>
      </c>
      <c r="J14" s="38">
        <v>1</v>
      </c>
      <c r="K14" s="38">
        <f t="shared" si="4"/>
        <v>184</v>
      </c>
      <c r="L14" s="38">
        <v>279</v>
      </c>
      <c r="M14" s="38">
        <v>30</v>
      </c>
      <c r="N14" s="38">
        <v>0</v>
      </c>
      <c r="O14" s="38">
        <f t="shared" si="5"/>
        <v>309</v>
      </c>
      <c r="P14" s="39">
        <f t="shared" si="6"/>
        <v>-125</v>
      </c>
    </row>
    <row r="15" spans="1:16" ht="34.5" customHeight="1">
      <c r="A15">
        <v>6</v>
      </c>
      <c r="B15" s="5"/>
      <c r="C15" s="28" t="s">
        <v>8</v>
      </c>
      <c r="D15" s="29"/>
      <c r="E15" s="44">
        <f t="shared" si="3"/>
        <v>26314</v>
      </c>
      <c r="F15" s="38">
        <v>12818</v>
      </c>
      <c r="G15" s="39">
        <v>13496</v>
      </c>
      <c r="H15" s="48">
        <v>113</v>
      </c>
      <c r="I15" s="38">
        <v>13</v>
      </c>
      <c r="J15" s="38">
        <v>3</v>
      </c>
      <c r="K15" s="38">
        <f t="shared" si="4"/>
        <v>129</v>
      </c>
      <c r="L15" s="38">
        <v>315</v>
      </c>
      <c r="M15" s="38">
        <v>38</v>
      </c>
      <c r="N15" s="38">
        <v>0</v>
      </c>
      <c r="O15" s="38">
        <f t="shared" si="5"/>
        <v>353</v>
      </c>
      <c r="P15" s="39">
        <f t="shared" si="6"/>
        <v>-224</v>
      </c>
    </row>
    <row r="16" spans="1:16" ht="34.5" customHeight="1">
      <c r="A16">
        <v>7</v>
      </c>
      <c r="B16" s="5"/>
      <c r="C16" s="28" t="s">
        <v>9</v>
      </c>
      <c r="D16" s="29"/>
      <c r="E16" s="44">
        <f t="shared" si="3"/>
        <v>24127</v>
      </c>
      <c r="F16" s="38">
        <v>11436</v>
      </c>
      <c r="G16" s="39">
        <v>12691</v>
      </c>
      <c r="H16" s="48">
        <v>139</v>
      </c>
      <c r="I16" s="38">
        <v>17</v>
      </c>
      <c r="J16" s="38">
        <v>3</v>
      </c>
      <c r="K16" s="38">
        <f t="shared" si="4"/>
        <v>159</v>
      </c>
      <c r="L16" s="38">
        <v>273</v>
      </c>
      <c r="M16" s="38">
        <v>26</v>
      </c>
      <c r="N16" s="38">
        <v>1</v>
      </c>
      <c r="O16" s="38">
        <f t="shared" si="5"/>
        <v>300</v>
      </c>
      <c r="P16" s="39">
        <f t="shared" si="6"/>
        <v>-141</v>
      </c>
    </row>
    <row r="17" spans="1:16" ht="34.5" customHeight="1">
      <c r="A17">
        <v>8</v>
      </c>
      <c r="B17" s="5"/>
      <c r="C17" s="28" t="s">
        <v>10</v>
      </c>
      <c r="D17" s="29"/>
      <c r="E17" s="44">
        <f t="shared" si="3"/>
        <v>17976</v>
      </c>
      <c r="F17" s="38">
        <v>8379</v>
      </c>
      <c r="G17" s="39">
        <v>9597</v>
      </c>
      <c r="H17" s="48">
        <v>72</v>
      </c>
      <c r="I17" s="38">
        <v>7</v>
      </c>
      <c r="J17" s="38">
        <v>0</v>
      </c>
      <c r="K17" s="38">
        <f t="shared" si="4"/>
        <v>79</v>
      </c>
      <c r="L17" s="38">
        <v>144</v>
      </c>
      <c r="M17" s="38">
        <v>20</v>
      </c>
      <c r="N17" s="38">
        <v>0</v>
      </c>
      <c r="O17" s="38">
        <f t="shared" si="5"/>
        <v>164</v>
      </c>
      <c r="P17" s="39">
        <f t="shared" si="6"/>
        <v>-85</v>
      </c>
    </row>
    <row r="18" spans="1:16" ht="34.5" customHeight="1">
      <c r="A18">
        <v>9</v>
      </c>
      <c r="B18" s="5"/>
      <c r="C18" s="28" t="s">
        <v>11</v>
      </c>
      <c r="D18" s="29"/>
      <c r="E18" s="44">
        <f t="shared" si="3"/>
        <v>37940</v>
      </c>
      <c r="F18" s="38">
        <v>17982</v>
      </c>
      <c r="G18" s="39">
        <v>19958</v>
      </c>
      <c r="H18" s="48">
        <v>204</v>
      </c>
      <c r="I18" s="38">
        <v>29</v>
      </c>
      <c r="J18" s="38">
        <v>3</v>
      </c>
      <c r="K18" s="38">
        <f t="shared" si="4"/>
        <v>236</v>
      </c>
      <c r="L18" s="38">
        <v>425</v>
      </c>
      <c r="M18" s="38">
        <v>38</v>
      </c>
      <c r="N18" s="38">
        <v>1</v>
      </c>
      <c r="O18" s="38">
        <f t="shared" si="5"/>
        <v>464</v>
      </c>
      <c r="P18" s="39">
        <f t="shared" si="6"/>
        <v>-228</v>
      </c>
    </row>
    <row r="19" spans="1:16" ht="34.5" customHeight="1">
      <c r="A19">
        <v>10</v>
      </c>
      <c r="B19" s="5"/>
      <c r="C19" s="28" t="s">
        <v>12</v>
      </c>
      <c r="D19" s="29"/>
      <c r="E19" s="44">
        <f t="shared" si="3"/>
        <v>34243</v>
      </c>
      <c r="F19" s="38">
        <v>16431</v>
      </c>
      <c r="G19" s="39">
        <v>17812</v>
      </c>
      <c r="H19" s="48">
        <v>243</v>
      </c>
      <c r="I19" s="38">
        <v>25</v>
      </c>
      <c r="J19" s="38">
        <v>0</v>
      </c>
      <c r="K19" s="38">
        <f t="shared" si="4"/>
        <v>268</v>
      </c>
      <c r="L19" s="38">
        <v>261</v>
      </c>
      <c r="M19" s="38">
        <v>43</v>
      </c>
      <c r="N19" s="38">
        <v>1</v>
      </c>
      <c r="O19" s="38">
        <f t="shared" si="5"/>
        <v>305</v>
      </c>
      <c r="P19" s="39">
        <f t="shared" si="6"/>
        <v>-37</v>
      </c>
    </row>
    <row r="20" spans="1:16" ht="34.5" customHeight="1">
      <c r="A20">
        <v>11</v>
      </c>
      <c r="B20" s="5"/>
      <c r="C20" s="28" t="s">
        <v>13</v>
      </c>
      <c r="D20" s="29"/>
      <c r="E20" s="44">
        <f t="shared" si="3"/>
        <v>29732</v>
      </c>
      <c r="F20" s="38">
        <v>13950</v>
      </c>
      <c r="G20" s="39">
        <v>15782</v>
      </c>
      <c r="H20" s="48">
        <v>152</v>
      </c>
      <c r="I20" s="38">
        <v>18</v>
      </c>
      <c r="J20" s="38">
        <v>7</v>
      </c>
      <c r="K20" s="38">
        <f t="shared" si="4"/>
        <v>177</v>
      </c>
      <c r="L20" s="38">
        <v>219</v>
      </c>
      <c r="M20" s="38">
        <v>46</v>
      </c>
      <c r="N20" s="38">
        <v>0</v>
      </c>
      <c r="O20" s="38">
        <f t="shared" si="5"/>
        <v>265</v>
      </c>
      <c r="P20" s="39">
        <f t="shared" si="6"/>
        <v>-88</v>
      </c>
    </row>
    <row r="21" spans="2:16" ht="34.5" customHeight="1">
      <c r="B21" s="4"/>
      <c r="C21" s="26" t="s">
        <v>14</v>
      </c>
      <c r="D21" s="27"/>
      <c r="E21" s="43">
        <f aca="true" t="shared" si="7" ref="E21:P21">SUM(E22:E28)</f>
        <v>21086</v>
      </c>
      <c r="F21" s="36">
        <f t="shared" si="7"/>
        <v>9925</v>
      </c>
      <c r="G21" s="37">
        <f t="shared" si="7"/>
        <v>11161</v>
      </c>
      <c r="H21" s="47">
        <f t="shared" si="7"/>
        <v>92</v>
      </c>
      <c r="I21" s="36">
        <f t="shared" si="7"/>
        <v>14</v>
      </c>
      <c r="J21" s="36">
        <f t="shared" si="7"/>
        <v>0</v>
      </c>
      <c r="K21" s="36">
        <f t="shared" si="7"/>
        <v>106</v>
      </c>
      <c r="L21" s="36">
        <f t="shared" si="7"/>
        <v>139</v>
      </c>
      <c r="M21" s="36">
        <f t="shared" si="7"/>
        <v>33</v>
      </c>
      <c r="N21" s="36">
        <f t="shared" si="7"/>
        <v>0</v>
      </c>
      <c r="O21" s="36">
        <f t="shared" si="7"/>
        <v>172</v>
      </c>
      <c r="P21" s="37">
        <f t="shared" si="7"/>
        <v>-66</v>
      </c>
    </row>
    <row r="22" spans="1:16" ht="34.5" customHeight="1">
      <c r="A22">
        <v>12</v>
      </c>
      <c r="B22" s="5"/>
      <c r="C22" s="28" t="s">
        <v>15</v>
      </c>
      <c r="D22" s="29"/>
      <c r="E22" s="44">
        <f>SUM(F22:G22)</f>
        <v>3494</v>
      </c>
      <c r="F22" s="38">
        <v>1683</v>
      </c>
      <c r="G22" s="39">
        <v>1811</v>
      </c>
      <c r="H22" s="48">
        <v>13</v>
      </c>
      <c r="I22" s="38">
        <v>1</v>
      </c>
      <c r="J22" s="38">
        <v>0</v>
      </c>
      <c r="K22" s="38">
        <f>SUM(H22:J22)</f>
        <v>14</v>
      </c>
      <c r="L22" s="38">
        <v>23</v>
      </c>
      <c r="M22" s="38">
        <v>7</v>
      </c>
      <c r="N22" s="38">
        <v>0</v>
      </c>
      <c r="O22" s="38">
        <f>SUM(L22:N22)</f>
        <v>30</v>
      </c>
      <c r="P22" s="39">
        <f>K22-O22</f>
        <v>-16</v>
      </c>
    </row>
    <row r="23" spans="1:16" ht="34.5" customHeight="1">
      <c r="A23">
        <v>13</v>
      </c>
      <c r="B23" s="5"/>
      <c r="C23" s="28" t="s">
        <v>16</v>
      </c>
      <c r="D23" s="29"/>
      <c r="E23" s="44">
        <f aca="true" t="shared" si="8" ref="E23:E28">SUM(F23:G23)</f>
        <v>3926</v>
      </c>
      <c r="F23" s="38">
        <v>1803</v>
      </c>
      <c r="G23" s="39">
        <v>2123</v>
      </c>
      <c r="H23" s="48">
        <v>13</v>
      </c>
      <c r="I23" s="38">
        <v>4</v>
      </c>
      <c r="J23" s="38">
        <v>0</v>
      </c>
      <c r="K23" s="38">
        <f aca="true" t="shared" si="9" ref="K23:K28">SUM(H23:J23)</f>
        <v>17</v>
      </c>
      <c r="L23" s="38">
        <v>17</v>
      </c>
      <c r="M23" s="38">
        <v>6</v>
      </c>
      <c r="N23" s="38">
        <v>0</v>
      </c>
      <c r="O23" s="38">
        <f aca="true" t="shared" si="10" ref="O23:O28">SUM(L23:N23)</f>
        <v>23</v>
      </c>
      <c r="P23" s="39">
        <f aca="true" t="shared" si="11" ref="P23:P28">K23-O23</f>
        <v>-6</v>
      </c>
    </row>
    <row r="24" spans="1:16" ht="34.5" customHeight="1">
      <c r="A24">
        <v>14</v>
      </c>
      <c r="B24" s="5"/>
      <c r="C24" s="28" t="s">
        <v>17</v>
      </c>
      <c r="D24" s="29"/>
      <c r="E24" s="44">
        <f t="shared" si="8"/>
        <v>3314</v>
      </c>
      <c r="F24" s="38">
        <v>1556</v>
      </c>
      <c r="G24" s="39">
        <v>1758</v>
      </c>
      <c r="H24" s="48">
        <v>23</v>
      </c>
      <c r="I24" s="38">
        <v>2</v>
      </c>
      <c r="J24" s="38">
        <v>0</v>
      </c>
      <c r="K24" s="38">
        <f t="shared" si="9"/>
        <v>25</v>
      </c>
      <c r="L24" s="38">
        <v>21</v>
      </c>
      <c r="M24" s="38">
        <v>5</v>
      </c>
      <c r="N24" s="38">
        <v>0</v>
      </c>
      <c r="O24" s="38">
        <f t="shared" si="10"/>
        <v>26</v>
      </c>
      <c r="P24" s="39">
        <f t="shared" si="11"/>
        <v>-1</v>
      </c>
    </row>
    <row r="25" spans="1:16" ht="34.5" customHeight="1">
      <c r="A25">
        <v>15</v>
      </c>
      <c r="B25" s="5"/>
      <c r="C25" s="28" t="s">
        <v>18</v>
      </c>
      <c r="D25" s="29"/>
      <c r="E25" s="44">
        <f t="shared" si="8"/>
        <v>3452</v>
      </c>
      <c r="F25" s="38">
        <v>1668</v>
      </c>
      <c r="G25" s="39">
        <v>1784</v>
      </c>
      <c r="H25" s="48">
        <v>8</v>
      </c>
      <c r="I25" s="38">
        <v>1</v>
      </c>
      <c r="J25" s="38">
        <v>0</v>
      </c>
      <c r="K25" s="38">
        <f t="shared" si="9"/>
        <v>9</v>
      </c>
      <c r="L25" s="38">
        <v>21</v>
      </c>
      <c r="M25" s="38">
        <v>8</v>
      </c>
      <c r="N25" s="38">
        <v>0</v>
      </c>
      <c r="O25" s="38">
        <f t="shared" si="10"/>
        <v>29</v>
      </c>
      <c r="P25" s="39">
        <f t="shared" si="11"/>
        <v>-20</v>
      </c>
    </row>
    <row r="26" spans="1:16" ht="34.5" customHeight="1">
      <c r="A26">
        <v>16</v>
      </c>
      <c r="B26" s="5"/>
      <c r="C26" s="28" t="s">
        <v>19</v>
      </c>
      <c r="D26" s="29"/>
      <c r="E26" s="44">
        <f t="shared" si="8"/>
        <v>1558</v>
      </c>
      <c r="F26" s="38">
        <v>739</v>
      </c>
      <c r="G26" s="39">
        <v>819</v>
      </c>
      <c r="H26" s="48">
        <v>4</v>
      </c>
      <c r="I26" s="38">
        <v>1</v>
      </c>
      <c r="J26" s="38">
        <v>0</v>
      </c>
      <c r="K26" s="38">
        <f t="shared" si="9"/>
        <v>5</v>
      </c>
      <c r="L26" s="38">
        <v>16</v>
      </c>
      <c r="M26" s="38">
        <v>2</v>
      </c>
      <c r="N26" s="38">
        <v>0</v>
      </c>
      <c r="O26" s="38">
        <f t="shared" si="10"/>
        <v>18</v>
      </c>
      <c r="P26" s="39">
        <f t="shared" si="11"/>
        <v>-13</v>
      </c>
    </row>
    <row r="27" spans="1:16" ht="34.5" customHeight="1">
      <c r="A27">
        <v>17</v>
      </c>
      <c r="B27" s="5"/>
      <c r="C27" s="28" t="s">
        <v>20</v>
      </c>
      <c r="D27" s="29"/>
      <c r="E27" s="44">
        <f t="shared" si="8"/>
        <v>1133</v>
      </c>
      <c r="F27" s="38">
        <v>549</v>
      </c>
      <c r="G27" s="39">
        <v>584</v>
      </c>
      <c r="H27" s="48">
        <v>10</v>
      </c>
      <c r="I27" s="38">
        <v>1</v>
      </c>
      <c r="J27" s="38">
        <v>0</v>
      </c>
      <c r="K27" s="38">
        <f t="shared" si="9"/>
        <v>11</v>
      </c>
      <c r="L27" s="38">
        <v>25</v>
      </c>
      <c r="M27" s="38">
        <v>1</v>
      </c>
      <c r="N27" s="38">
        <v>0</v>
      </c>
      <c r="O27" s="38">
        <f t="shared" si="10"/>
        <v>26</v>
      </c>
      <c r="P27" s="39">
        <f t="shared" si="11"/>
        <v>-15</v>
      </c>
    </row>
    <row r="28" spans="1:16" ht="34.5" customHeight="1">
      <c r="A28">
        <v>18</v>
      </c>
      <c r="B28" s="5"/>
      <c r="C28" s="28" t="s">
        <v>21</v>
      </c>
      <c r="D28" s="29"/>
      <c r="E28" s="44">
        <f t="shared" si="8"/>
        <v>4209</v>
      </c>
      <c r="F28" s="38">
        <v>1927</v>
      </c>
      <c r="G28" s="39">
        <v>2282</v>
      </c>
      <c r="H28" s="48">
        <v>21</v>
      </c>
      <c r="I28" s="38">
        <v>4</v>
      </c>
      <c r="J28" s="38">
        <v>0</v>
      </c>
      <c r="K28" s="38">
        <f t="shared" si="9"/>
        <v>25</v>
      </c>
      <c r="L28" s="38">
        <v>16</v>
      </c>
      <c r="M28" s="38">
        <v>4</v>
      </c>
      <c r="N28" s="38">
        <v>0</v>
      </c>
      <c r="O28" s="38">
        <f t="shared" si="10"/>
        <v>20</v>
      </c>
      <c r="P28" s="39">
        <f t="shared" si="11"/>
        <v>5</v>
      </c>
    </row>
    <row r="29" spans="2:16" ht="34.5" customHeight="1">
      <c r="B29" s="4"/>
      <c r="C29" s="26" t="s">
        <v>22</v>
      </c>
      <c r="D29" s="27"/>
      <c r="E29" s="43">
        <f aca="true" t="shared" si="12" ref="E29:P29">SUM(E30:E31)</f>
        <v>9904</v>
      </c>
      <c r="F29" s="36">
        <f t="shared" si="12"/>
        <v>4600</v>
      </c>
      <c r="G29" s="37">
        <f t="shared" si="12"/>
        <v>5304</v>
      </c>
      <c r="H29" s="47">
        <f>SUM(H30:H31)</f>
        <v>38</v>
      </c>
      <c r="I29" s="36">
        <f t="shared" si="12"/>
        <v>3</v>
      </c>
      <c r="J29" s="36">
        <f t="shared" si="12"/>
        <v>0</v>
      </c>
      <c r="K29" s="36">
        <f t="shared" si="12"/>
        <v>41</v>
      </c>
      <c r="L29" s="36">
        <f t="shared" si="12"/>
        <v>78</v>
      </c>
      <c r="M29" s="36">
        <f t="shared" si="12"/>
        <v>16</v>
      </c>
      <c r="N29" s="36">
        <f t="shared" si="12"/>
        <v>0</v>
      </c>
      <c r="O29" s="36">
        <f t="shared" si="12"/>
        <v>94</v>
      </c>
      <c r="P29" s="37">
        <f t="shared" si="12"/>
        <v>-53</v>
      </c>
    </row>
    <row r="30" spans="1:16" ht="34.5" customHeight="1">
      <c r="A30">
        <v>19</v>
      </c>
      <c r="B30" s="5"/>
      <c r="C30" s="28" t="s">
        <v>24</v>
      </c>
      <c r="D30" s="29"/>
      <c r="E30" s="44">
        <f>SUM(F30:G30)</f>
        <v>4239</v>
      </c>
      <c r="F30" s="38">
        <v>2010</v>
      </c>
      <c r="G30" s="39">
        <v>2229</v>
      </c>
      <c r="H30" s="48">
        <v>26</v>
      </c>
      <c r="I30" s="38">
        <v>1</v>
      </c>
      <c r="J30" s="38">
        <v>0</v>
      </c>
      <c r="K30" s="38">
        <f>SUM(H30:J30)</f>
        <v>27</v>
      </c>
      <c r="L30" s="38">
        <v>50</v>
      </c>
      <c r="M30" s="38">
        <v>5</v>
      </c>
      <c r="N30" s="38">
        <v>0</v>
      </c>
      <c r="O30" s="38">
        <f>SUM(L30:N30)</f>
        <v>55</v>
      </c>
      <c r="P30" s="39">
        <f>K30-O30</f>
        <v>-28</v>
      </c>
    </row>
    <row r="31" spans="1:16" ht="34.5" customHeight="1">
      <c r="A31">
        <v>20</v>
      </c>
      <c r="B31" s="5"/>
      <c r="C31" s="28" t="s">
        <v>23</v>
      </c>
      <c r="D31" s="29"/>
      <c r="E31" s="44">
        <f>SUM(F31:G31)</f>
        <v>5665</v>
      </c>
      <c r="F31" s="38">
        <v>2590</v>
      </c>
      <c r="G31" s="39">
        <v>3075</v>
      </c>
      <c r="H31" s="48">
        <v>12</v>
      </c>
      <c r="I31" s="38">
        <v>2</v>
      </c>
      <c r="J31" s="38">
        <v>0</v>
      </c>
      <c r="K31" s="38">
        <f>SUM(H31:J31)</f>
        <v>14</v>
      </c>
      <c r="L31" s="38">
        <v>28</v>
      </c>
      <c r="M31" s="38">
        <v>11</v>
      </c>
      <c r="N31" s="38">
        <v>0</v>
      </c>
      <c r="O31" s="38">
        <f>SUM(L31:N31)</f>
        <v>39</v>
      </c>
      <c r="P31" s="39">
        <f>K31-O31</f>
        <v>-25</v>
      </c>
    </row>
    <row r="32" spans="2:16" ht="34.5" customHeight="1">
      <c r="B32" s="4"/>
      <c r="C32" s="26" t="s">
        <v>25</v>
      </c>
      <c r="D32" s="27"/>
      <c r="E32" s="43">
        <f aca="true" t="shared" si="13" ref="E32:L32">SUM(E33:E34)</f>
        <v>5287</v>
      </c>
      <c r="F32" s="36">
        <f t="shared" si="13"/>
        <v>2495</v>
      </c>
      <c r="G32" s="37">
        <f t="shared" si="13"/>
        <v>2792</v>
      </c>
      <c r="H32" s="47">
        <f t="shared" si="13"/>
        <v>26</v>
      </c>
      <c r="I32" s="36">
        <f t="shared" si="13"/>
        <v>1</v>
      </c>
      <c r="J32" s="36">
        <f t="shared" si="13"/>
        <v>1</v>
      </c>
      <c r="K32" s="36">
        <f t="shared" si="13"/>
        <v>28</v>
      </c>
      <c r="L32" s="36">
        <f t="shared" si="13"/>
        <v>50</v>
      </c>
      <c r="M32" s="36">
        <f>SUM(M33:M34)</f>
        <v>8</v>
      </c>
      <c r="N32" s="36">
        <f>SUM(N33:N34)</f>
        <v>0</v>
      </c>
      <c r="O32" s="36">
        <f>SUM(O33:O34)</f>
        <v>58</v>
      </c>
      <c r="P32" s="37">
        <f>SUM(P33:P34)</f>
        <v>-30</v>
      </c>
    </row>
    <row r="33" spans="1:16" ht="34.5" customHeight="1">
      <c r="A33">
        <v>21</v>
      </c>
      <c r="B33" s="5"/>
      <c r="C33" s="28" t="s">
        <v>26</v>
      </c>
      <c r="D33" s="29"/>
      <c r="E33" s="44">
        <f>SUM(F33:G33)</f>
        <v>4782</v>
      </c>
      <c r="F33" s="38">
        <v>2250</v>
      </c>
      <c r="G33" s="39">
        <v>2532</v>
      </c>
      <c r="H33" s="48">
        <v>24</v>
      </c>
      <c r="I33" s="38">
        <v>1</v>
      </c>
      <c r="J33" s="38">
        <v>1</v>
      </c>
      <c r="K33" s="38">
        <f>SUM(H33:J33)</f>
        <v>26</v>
      </c>
      <c r="L33" s="38">
        <v>40</v>
      </c>
      <c r="M33" s="38">
        <v>6</v>
      </c>
      <c r="N33" s="38">
        <v>0</v>
      </c>
      <c r="O33" s="38">
        <f>SUM(L33:N33)</f>
        <v>46</v>
      </c>
      <c r="P33" s="39">
        <f>K33-O33</f>
        <v>-20</v>
      </c>
    </row>
    <row r="34" spans="1:16" ht="34.5" customHeight="1">
      <c r="A34">
        <v>22</v>
      </c>
      <c r="B34" s="5"/>
      <c r="C34" s="28" t="s">
        <v>27</v>
      </c>
      <c r="D34" s="29"/>
      <c r="E34" s="44">
        <f>SUM(F34:G34)</f>
        <v>505</v>
      </c>
      <c r="F34" s="38">
        <v>245</v>
      </c>
      <c r="G34" s="39">
        <v>260</v>
      </c>
      <c r="H34" s="48">
        <v>2</v>
      </c>
      <c r="I34" s="38">
        <v>0</v>
      </c>
      <c r="J34" s="38">
        <v>0</v>
      </c>
      <c r="K34" s="38">
        <f>SUM(H34:J34)</f>
        <v>2</v>
      </c>
      <c r="L34" s="38">
        <v>10</v>
      </c>
      <c r="M34" s="38">
        <v>2</v>
      </c>
      <c r="N34" s="38">
        <v>0</v>
      </c>
      <c r="O34" s="38">
        <f>SUM(L34:N34)</f>
        <v>12</v>
      </c>
      <c r="P34" s="39">
        <f>K34-O34</f>
        <v>-10</v>
      </c>
    </row>
    <row r="35" spans="2:16" ht="34.5" customHeight="1">
      <c r="B35" s="4"/>
      <c r="C35" s="26" t="s">
        <v>28</v>
      </c>
      <c r="D35" s="27"/>
      <c r="E35" s="43">
        <f aca="true" t="shared" si="14" ref="E35:P35">SUM(E36:E38)</f>
        <v>52378</v>
      </c>
      <c r="F35" s="36">
        <f t="shared" si="14"/>
        <v>24980</v>
      </c>
      <c r="G35" s="37">
        <f t="shared" si="14"/>
        <v>27398</v>
      </c>
      <c r="H35" s="47">
        <f t="shared" si="14"/>
        <v>322</v>
      </c>
      <c r="I35" s="36">
        <f t="shared" si="14"/>
        <v>22</v>
      </c>
      <c r="J35" s="36">
        <f t="shared" si="14"/>
        <v>11</v>
      </c>
      <c r="K35" s="36">
        <f t="shared" si="14"/>
        <v>355</v>
      </c>
      <c r="L35" s="36">
        <f t="shared" si="14"/>
        <v>356</v>
      </c>
      <c r="M35" s="36">
        <f t="shared" si="14"/>
        <v>62</v>
      </c>
      <c r="N35" s="36">
        <f t="shared" si="14"/>
        <v>6</v>
      </c>
      <c r="O35" s="36">
        <f t="shared" si="14"/>
        <v>424</v>
      </c>
      <c r="P35" s="37">
        <f t="shared" si="14"/>
        <v>-69</v>
      </c>
    </row>
    <row r="36" spans="1:16" ht="34.5" customHeight="1">
      <c r="A36">
        <v>23</v>
      </c>
      <c r="B36" s="5"/>
      <c r="C36" s="28" t="s">
        <v>29</v>
      </c>
      <c r="D36" s="29"/>
      <c r="E36" s="44">
        <f>SUM(F36:G36)</f>
        <v>16361</v>
      </c>
      <c r="F36" s="38">
        <v>7759</v>
      </c>
      <c r="G36" s="39">
        <v>8602</v>
      </c>
      <c r="H36" s="48">
        <v>123</v>
      </c>
      <c r="I36" s="38">
        <v>5</v>
      </c>
      <c r="J36" s="38">
        <v>0</v>
      </c>
      <c r="K36" s="38">
        <f>SUM(H36:J36)</f>
        <v>128</v>
      </c>
      <c r="L36" s="38">
        <v>96</v>
      </c>
      <c r="M36" s="38">
        <v>17</v>
      </c>
      <c r="N36" s="38">
        <v>0</v>
      </c>
      <c r="O36" s="38">
        <f>SUM(L36:N36)</f>
        <v>113</v>
      </c>
      <c r="P36" s="39">
        <f>K36-O36</f>
        <v>15</v>
      </c>
    </row>
    <row r="37" spans="1:16" ht="34.5" customHeight="1">
      <c r="A37">
        <v>24</v>
      </c>
      <c r="B37" s="5"/>
      <c r="C37" s="28" t="s">
        <v>30</v>
      </c>
      <c r="D37" s="29"/>
      <c r="E37" s="44">
        <f>SUM(F37:G37)</f>
        <v>28325</v>
      </c>
      <c r="F37" s="38">
        <v>13576</v>
      </c>
      <c r="G37" s="39">
        <v>14749</v>
      </c>
      <c r="H37" s="48">
        <v>163</v>
      </c>
      <c r="I37" s="38">
        <v>16</v>
      </c>
      <c r="J37" s="38">
        <v>10</v>
      </c>
      <c r="K37" s="38">
        <f>SUM(H37:J37)</f>
        <v>189</v>
      </c>
      <c r="L37" s="38">
        <v>210</v>
      </c>
      <c r="M37" s="38">
        <v>31</v>
      </c>
      <c r="N37" s="38">
        <v>6</v>
      </c>
      <c r="O37" s="38">
        <f>SUM(L37:N37)</f>
        <v>247</v>
      </c>
      <c r="P37" s="39">
        <f>K37-O37</f>
        <v>-58</v>
      </c>
    </row>
    <row r="38" spans="1:16" ht="34.5" customHeight="1">
      <c r="A38">
        <v>25</v>
      </c>
      <c r="B38" s="5"/>
      <c r="C38" s="28" t="s">
        <v>31</v>
      </c>
      <c r="D38" s="29"/>
      <c r="E38" s="44">
        <f>SUM(F38:G38)</f>
        <v>7692</v>
      </c>
      <c r="F38" s="38">
        <v>3645</v>
      </c>
      <c r="G38" s="39">
        <v>4047</v>
      </c>
      <c r="H38" s="48">
        <v>36</v>
      </c>
      <c r="I38" s="38">
        <v>1</v>
      </c>
      <c r="J38" s="38">
        <v>1</v>
      </c>
      <c r="K38" s="38">
        <f>SUM(H38:J38)</f>
        <v>38</v>
      </c>
      <c r="L38" s="38">
        <v>50</v>
      </c>
      <c r="M38" s="38">
        <v>14</v>
      </c>
      <c r="N38" s="38">
        <v>0</v>
      </c>
      <c r="O38" s="38">
        <f>SUM(L38:N38)</f>
        <v>64</v>
      </c>
      <c r="P38" s="39">
        <f>K38-O38</f>
        <v>-26</v>
      </c>
    </row>
    <row r="39" spans="2:16" ht="34.5" customHeight="1">
      <c r="B39" s="4"/>
      <c r="C39" s="26" t="s">
        <v>32</v>
      </c>
      <c r="D39" s="27"/>
      <c r="E39" s="43">
        <f aca="true" t="shared" si="15" ref="E39:P39">SUM(E40:E46)</f>
        <v>69331</v>
      </c>
      <c r="F39" s="36">
        <f t="shared" si="15"/>
        <v>32776</v>
      </c>
      <c r="G39" s="37">
        <f t="shared" si="15"/>
        <v>36555</v>
      </c>
      <c r="H39" s="47">
        <f t="shared" si="15"/>
        <v>273</v>
      </c>
      <c r="I39" s="36">
        <f t="shared" si="15"/>
        <v>35</v>
      </c>
      <c r="J39" s="36">
        <f t="shared" si="15"/>
        <v>7</v>
      </c>
      <c r="K39" s="36">
        <f t="shared" si="15"/>
        <v>315</v>
      </c>
      <c r="L39" s="36">
        <f t="shared" si="15"/>
        <v>520</v>
      </c>
      <c r="M39" s="36">
        <f t="shared" si="15"/>
        <v>100</v>
      </c>
      <c r="N39" s="36">
        <f t="shared" si="15"/>
        <v>0</v>
      </c>
      <c r="O39" s="36">
        <f t="shared" si="15"/>
        <v>620</v>
      </c>
      <c r="P39" s="37">
        <f t="shared" si="15"/>
        <v>-305</v>
      </c>
    </row>
    <row r="40" spans="1:16" ht="34.5" customHeight="1">
      <c r="A40">
        <v>26</v>
      </c>
      <c r="B40" s="5"/>
      <c r="C40" s="28" t="s">
        <v>33</v>
      </c>
      <c r="D40" s="29"/>
      <c r="E40" s="44">
        <f>SUM(F40:G40)</f>
        <v>8689</v>
      </c>
      <c r="F40" s="38">
        <v>4088</v>
      </c>
      <c r="G40" s="39">
        <v>4601</v>
      </c>
      <c r="H40" s="48">
        <v>35</v>
      </c>
      <c r="I40" s="38">
        <v>7</v>
      </c>
      <c r="J40" s="38">
        <v>1</v>
      </c>
      <c r="K40" s="38">
        <f>SUM(H40:J40)</f>
        <v>43</v>
      </c>
      <c r="L40" s="38">
        <v>55</v>
      </c>
      <c r="M40" s="38">
        <v>10</v>
      </c>
      <c r="N40" s="38">
        <v>0</v>
      </c>
      <c r="O40" s="38">
        <f>SUM(L40:N40)</f>
        <v>65</v>
      </c>
      <c r="P40" s="39">
        <f>K40-O40</f>
        <v>-22</v>
      </c>
    </row>
    <row r="41" spans="1:16" ht="34.5" customHeight="1">
      <c r="A41">
        <v>27</v>
      </c>
      <c r="B41" s="5"/>
      <c r="C41" s="28" t="s">
        <v>34</v>
      </c>
      <c r="D41" s="29"/>
      <c r="E41" s="44">
        <f aca="true" t="shared" si="16" ref="E41:E46">SUM(F41:G41)</f>
        <v>14781</v>
      </c>
      <c r="F41" s="38">
        <v>6995</v>
      </c>
      <c r="G41" s="39">
        <v>7786</v>
      </c>
      <c r="H41" s="48">
        <v>75</v>
      </c>
      <c r="I41" s="38">
        <v>6</v>
      </c>
      <c r="J41" s="38">
        <v>0</v>
      </c>
      <c r="K41" s="38">
        <f aca="true" t="shared" si="17" ref="K41:K46">SUM(H41:J41)</f>
        <v>81</v>
      </c>
      <c r="L41" s="38">
        <v>109</v>
      </c>
      <c r="M41" s="38">
        <v>12</v>
      </c>
      <c r="N41" s="38">
        <v>0</v>
      </c>
      <c r="O41" s="38">
        <f aca="true" t="shared" si="18" ref="O41:O46">SUM(L41:N41)</f>
        <v>121</v>
      </c>
      <c r="P41" s="39">
        <f aca="true" t="shared" si="19" ref="P41:P46">K41-O41</f>
        <v>-40</v>
      </c>
    </row>
    <row r="42" spans="1:16" ht="34.5" customHeight="1">
      <c r="A42">
        <v>28</v>
      </c>
      <c r="B42" s="5"/>
      <c r="C42" s="28" t="s">
        <v>35</v>
      </c>
      <c r="D42" s="29"/>
      <c r="E42" s="44">
        <f t="shared" si="16"/>
        <v>7105</v>
      </c>
      <c r="F42" s="38">
        <v>3315</v>
      </c>
      <c r="G42" s="39">
        <v>3790</v>
      </c>
      <c r="H42" s="48">
        <v>15</v>
      </c>
      <c r="I42" s="38">
        <v>3</v>
      </c>
      <c r="J42" s="38">
        <v>0</v>
      </c>
      <c r="K42" s="38">
        <f t="shared" si="17"/>
        <v>18</v>
      </c>
      <c r="L42" s="38">
        <v>35</v>
      </c>
      <c r="M42" s="38">
        <v>14</v>
      </c>
      <c r="N42" s="38">
        <v>0</v>
      </c>
      <c r="O42" s="38">
        <f t="shared" si="18"/>
        <v>49</v>
      </c>
      <c r="P42" s="39">
        <f t="shared" si="19"/>
        <v>-31</v>
      </c>
    </row>
    <row r="43" spans="1:16" ht="34.5" customHeight="1">
      <c r="A43">
        <v>29</v>
      </c>
      <c r="B43" s="5"/>
      <c r="C43" s="28" t="s">
        <v>36</v>
      </c>
      <c r="D43" s="29"/>
      <c r="E43" s="44">
        <f t="shared" si="16"/>
        <v>4258</v>
      </c>
      <c r="F43" s="38">
        <v>2012</v>
      </c>
      <c r="G43" s="39">
        <v>2246</v>
      </c>
      <c r="H43" s="48">
        <v>17</v>
      </c>
      <c r="I43" s="38">
        <v>2</v>
      </c>
      <c r="J43" s="38">
        <v>1</v>
      </c>
      <c r="K43" s="38">
        <f t="shared" si="17"/>
        <v>20</v>
      </c>
      <c r="L43" s="38">
        <v>44</v>
      </c>
      <c r="M43" s="38">
        <v>15</v>
      </c>
      <c r="N43" s="38">
        <v>0</v>
      </c>
      <c r="O43" s="38">
        <f t="shared" si="18"/>
        <v>59</v>
      </c>
      <c r="P43" s="39">
        <f t="shared" si="19"/>
        <v>-39</v>
      </c>
    </row>
    <row r="44" spans="1:16" ht="34.5" customHeight="1">
      <c r="A44">
        <v>30</v>
      </c>
      <c r="B44" s="5"/>
      <c r="C44" s="28" t="s">
        <v>37</v>
      </c>
      <c r="D44" s="29"/>
      <c r="E44" s="44">
        <f t="shared" si="16"/>
        <v>6168</v>
      </c>
      <c r="F44" s="38">
        <v>2934</v>
      </c>
      <c r="G44" s="39">
        <v>3234</v>
      </c>
      <c r="H44" s="48">
        <v>26</v>
      </c>
      <c r="I44" s="38">
        <v>4</v>
      </c>
      <c r="J44" s="38">
        <v>1</v>
      </c>
      <c r="K44" s="38">
        <f t="shared" si="17"/>
        <v>31</v>
      </c>
      <c r="L44" s="38">
        <v>29</v>
      </c>
      <c r="M44" s="38">
        <v>5</v>
      </c>
      <c r="N44" s="38">
        <v>0</v>
      </c>
      <c r="O44" s="38">
        <f t="shared" si="18"/>
        <v>34</v>
      </c>
      <c r="P44" s="39">
        <f t="shared" si="19"/>
        <v>-3</v>
      </c>
    </row>
    <row r="45" spans="1:16" ht="34.5" customHeight="1">
      <c r="A45">
        <v>31</v>
      </c>
      <c r="B45" s="5"/>
      <c r="C45" s="28" t="s">
        <v>38</v>
      </c>
      <c r="D45" s="29"/>
      <c r="E45" s="44">
        <f t="shared" si="16"/>
        <v>7191</v>
      </c>
      <c r="F45" s="38">
        <v>3428</v>
      </c>
      <c r="G45" s="39">
        <v>3763</v>
      </c>
      <c r="H45" s="48">
        <v>17</v>
      </c>
      <c r="I45" s="38">
        <v>1</v>
      </c>
      <c r="J45" s="38">
        <v>1</v>
      </c>
      <c r="K45" s="38">
        <f t="shared" si="17"/>
        <v>19</v>
      </c>
      <c r="L45" s="38">
        <v>41</v>
      </c>
      <c r="M45" s="38">
        <v>15</v>
      </c>
      <c r="N45" s="38">
        <v>0</v>
      </c>
      <c r="O45" s="38">
        <f t="shared" si="18"/>
        <v>56</v>
      </c>
      <c r="P45" s="39">
        <f t="shared" si="19"/>
        <v>-37</v>
      </c>
    </row>
    <row r="46" spans="1:16" ht="34.5" customHeight="1">
      <c r="A46">
        <v>32</v>
      </c>
      <c r="B46" s="5"/>
      <c r="C46" s="28" t="s">
        <v>39</v>
      </c>
      <c r="D46" s="29"/>
      <c r="E46" s="44">
        <f t="shared" si="16"/>
        <v>21139</v>
      </c>
      <c r="F46" s="38">
        <v>10004</v>
      </c>
      <c r="G46" s="39">
        <v>11135</v>
      </c>
      <c r="H46" s="48">
        <v>88</v>
      </c>
      <c r="I46" s="38">
        <v>12</v>
      </c>
      <c r="J46" s="38">
        <v>3</v>
      </c>
      <c r="K46" s="38">
        <f t="shared" si="17"/>
        <v>103</v>
      </c>
      <c r="L46" s="38">
        <v>207</v>
      </c>
      <c r="M46" s="38">
        <v>29</v>
      </c>
      <c r="N46" s="38">
        <v>0</v>
      </c>
      <c r="O46" s="38">
        <f t="shared" si="18"/>
        <v>236</v>
      </c>
      <c r="P46" s="39">
        <f t="shared" si="19"/>
        <v>-133</v>
      </c>
    </row>
    <row r="47" spans="2:16" ht="34.5" customHeight="1">
      <c r="B47" s="4"/>
      <c r="C47" s="26" t="s">
        <v>40</v>
      </c>
      <c r="D47" s="27"/>
      <c r="E47" s="43">
        <f aca="true" t="shared" si="20" ref="E47:P47">SUM(E48:E50)</f>
        <v>22884</v>
      </c>
      <c r="F47" s="36">
        <f t="shared" si="20"/>
        <v>10817</v>
      </c>
      <c r="G47" s="37">
        <f t="shared" si="20"/>
        <v>12067</v>
      </c>
      <c r="H47" s="47">
        <f t="shared" si="20"/>
        <v>96</v>
      </c>
      <c r="I47" s="36">
        <f t="shared" si="20"/>
        <v>12</v>
      </c>
      <c r="J47" s="36">
        <f t="shared" si="20"/>
        <v>3</v>
      </c>
      <c r="K47" s="36">
        <f t="shared" si="20"/>
        <v>111</v>
      </c>
      <c r="L47" s="36">
        <f t="shared" si="20"/>
        <v>163</v>
      </c>
      <c r="M47" s="36">
        <f t="shared" si="20"/>
        <v>21</v>
      </c>
      <c r="N47" s="36">
        <f t="shared" si="20"/>
        <v>1</v>
      </c>
      <c r="O47" s="36">
        <f t="shared" si="20"/>
        <v>185</v>
      </c>
      <c r="P47" s="37">
        <f t="shared" si="20"/>
        <v>-74</v>
      </c>
    </row>
    <row r="48" spans="1:16" ht="34.5" customHeight="1">
      <c r="A48">
        <v>33</v>
      </c>
      <c r="B48" s="5"/>
      <c r="C48" s="28" t="s">
        <v>41</v>
      </c>
      <c r="D48" s="29"/>
      <c r="E48" s="44">
        <f>SUM(F48:G48)</f>
        <v>6843</v>
      </c>
      <c r="F48" s="38">
        <v>3237</v>
      </c>
      <c r="G48" s="39">
        <v>3606</v>
      </c>
      <c r="H48" s="48">
        <v>22</v>
      </c>
      <c r="I48" s="38">
        <v>1</v>
      </c>
      <c r="J48" s="38">
        <v>0</v>
      </c>
      <c r="K48" s="38">
        <f>SUM(H48:J48)</f>
        <v>23</v>
      </c>
      <c r="L48" s="38">
        <v>56</v>
      </c>
      <c r="M48" s="38">
        <v>6</v>
      </c>
      <c r="N48" s="38">
        <v>0</v>
      </c>
      <c r="O48" s="38">
        <f>SUM(L48:N48)</f>
        <v>62</v>
      </c>
      <c r="P48" s="39">
        <f>K48-O48</f>
        <v>-39</v>
      </c>
    </row>
    <row r="49" spans="1:16" ht="34.5" customHeight="1">
      <c r="A49">
        <v>34</v>
      </c>
      <c r="B49" s="5"/>
      <c r="C49" s="28" t="s">
        <v>42</v>
      </c>
      <c r="D49" s="29"/>
      <c r="E49" s="44">
        <f>SUM(F49:G49)</f>
        <v>1907</v>
      </c>
      <c r="F49" s="38">
        <v>907</v>
      </c>
      <c r="G49" s="39">
        <v>1000</v>
      </c>
      <c r="H49" s="48">
        <v>7</v>
      </c>
      <c r="I49" s="38">
        <v>2</v>
      </c>
      <c r="J49" s="38">
        <v>0</v>
      </c>
      <c r="K49" s="38">
        <f>SUM(H49:J49)</f>
        <v>9</v>
      </c>
      <c r="L49" s="38">
        <v>12</v>
      </c>
      <c r="M49" s="38">
        <v>1</v>
      </c>
      <c r="N49" s="38">
        <v>0</v>
      </c>
      <c r="O49" s="38">
        <f>SUM(L49:N49)</f>
        <v>13</v>
      </c>
      <c r="P49" s="39">
        <f>K49-O49</f>
        <v>-4</v>
      </c>
    </row>
    <row r="50" spans="1:16" ht="34.5" customHeight="1" thickBot="1">
      <c r="A50">
        <v>35</v>
      </c>
      <c r="B50" s="6"/>
      <c r="C50" s="30" t="s">
        <v>43</v>
      </c>
      <c r="D50" s="31"/>
      <c r="E50" s="45">
        <f>SUM(F50:G50)</f>
        <v>14134</v>
      </c>
      <c r="F50" s="40">
        <v>6673</v>
      </c>
      <c r="G50" s="41">
        <v>7461</v>
      </c>
      <c r="H50" s="49">
        <v>67</v>
      </c>
      <c r="I50" s="40">
        <v>9</v>
      </c>
      <c r="J50" s="40">
        <v>3</v>
      </c>
      <c r="K50" s="40">
        <f>SUM(H50:J50)</f>
        <v>79</v>
      </c>
      <c r="L50" s="40">
        <v>95</v>
      </c>
      <c r="M50" s="40">
        <v>14</v>
      </c>
      <c r="N50" s="40">
        <v>1</v>
      </c>
      <c r="O50" s="40">
        <f>SUM(L50:N50)</f>
        <v>110</v>
      </c>
      <c r="P50" s="41">
        <f>K50-O50</f>
        <v>-31</v>
      </c>
    </row>
    <row r="51" spans="2:16" ht="34.5" customHeight="1">
      <c r="B51" s="7"/>
      <c r="C51" s="51" t="s">
        <v>59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ht="18" customHeight="1"/>
  </sheetData>
  <sheetProtection/>
  <mergeCells count="8">
    <mergeCell ref="B1:P1"/>
    <mergeCell ref="H2:K2"/>
    <mergeCell ref="E4:G4"/>
    <mergeCell ref="H4:P4"/>
    <mergeCell ref="E5:G5"/>
    <mergeCell ref="H5:K5"/>
    <mergeCell ref="L5:O5"/>
    <mergeCell ref="P5:P6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0.75390625" style="0" customWidth="1"/>
    <col min="3" max="3" width="0.6171875" style="0" customWidth="1"/>
    <col min="4" max="6" width="7.875" style="0" customWidth="1"/>
    <col min="7" max="15" width="5.875" style="0" customWidth="1"/>
  </cols>
  <sheetData>
    <row r="1" spans="1:15" ht="18.75">
      <c r="A1" s="101"/>
      <c r="B1" s="101"/>
      <c r="C1" s="101"/>
      <c r="D1" s="101"/>
      <c r="E1" s="101"/>
      <c r="F1" s="101"/>
      <c r="G1" s="101"/>
      <c r="H1" s="101" t="s">
        <v>60</v>
      </c>
      <c r="I1" s="101"/>
      <c r="J1" s="101"/>
      <c r="K1" s="101"/>
      <c r="L1" s="101"/>
      <c r="M1" s="101"/>
      <c r="N1" s="101"/>
      <c r="O1" s="101"/>
    </row>
    <row r="2" spans="1:15" ht="13.5">
      <c r="A2" s="108"/>
      <c r="B2" s="53"/>
      <c r="C2" s="53"/>
      <c r="D2" s="53"/>
      <c r="E2" s="53"/>
      <c r="F2" s="53"/>
      <c r="G2" s="100"/>
      <c r="H2" s="100"/>
      <c r="I2" s="100"/>
      <c r="J2" s="100"/>
      <c r="K2" s="53"/>
      <c r="L2" s="53"/>
      <c r="M2" s="54"/>
      <c r="N2" s="55"/>
      <c r="O2" s="121" t="s">
        <v>124</v>
      </c>
    </row>
    <row r="3" spans="1:15" ht="3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108"/>
    </row>
    <row r="4" spans="1:15" ht="13.5">
      <c r="A4" s="108"/>
      <c r="B4" s="110"/>
      <c r="C4" s="111"/>
      <c r="D4" s="125"/>
      <c r="E4" s="122" t="s">
        <v>125</v>
      </c>
      <c r="F4" s="123"/>
      <c r="G4" s="126"/>
      <c r="H4" s="119"/>
      <c r="I4" s="119"/>
      <c r="J4" s="119"/>
      <c r="K4" s="119" t="s">
        <v>126</v>
      </c>
      <c r="L4" s="119"/>
      <c r="M4" s="119"/>
      <c r="N4" s="119"/>
      <c r="O4" s="120"/>
    </row>
    <row r="5" spans="1:15" ht="13.5">
      <c r="A5" s="108"/>
      <c r="B5" s="112"/>
      <c r="C5" s="113"/>
      <c r="D5" s="102"/>
      <c r="E5" s="102" t="s">
        <v>44</v>
      </c>
      <c r="F5" s="103"/>
      <c r="G5" s="128" t="s">
        <v>48</v>
      </c>
      <c r="H5" s="117"/>
      <c r="I5" s="117"/>
      <c r="J5" s="118"/>
      <c r="K5" s="129" t="s">
        <v>53</v>
      </c>
      <c r="L5" s="124"/>
      <c r="M5" s="124"/>
      <c r="N5" s="124"/>
      <c r="O5" s="127" t="s">
        <v>56</v>
      </c>
    </row>
    <row r="6" spans="1:15" ht="27.75" customHeight="1">
      <c r="A6" s="108"/>
      <c r="B6" s="114"/>
      <c r="C6" s="115"/>
      <c r="D6" s="56" t="s">
        <v>47</v>
      </c>
      <c r="E6" s="57" t="s">
        <v>45</v>
      </c>
      <c r="F6" s="58" t="s">
        <v>46</v>
      </c>
      <c r="G6" s="59" t="s">
        <v>49</v>
      </c>
      <c r="H6" s="60" t="s">
        <v>50</v>
      </c>
      <c r="I6" s="61" t="s">
        <v>63</v>
      </c>
      <c r="J6" s="62" t="s">
        <v>52</v>
      </c>
      <c r="K6" s="63" t="s">
        <v>54</v>
      </c>
      <c r="L6" s="60" t="s">
        <v>55</v>
      </c>
      <c r="M6" s="61" t="s">
        <v>64</v>
      </c>
      <c r="N6" s="62" t="s">
        <v>52</v>
      </c>
      <c r="O6" s="116"/>
    </row>
    <row r="7" spans="1:15" ht="15.75" customHeight="1">
      <c r="A7" s="52"/>
      <c r="B7" s="64" t="s">
        <v>0</v>
      </c>
      <c r="C7" s="65"/>
      <c r="D7" s="66">
        <v>767165</v>
      </c>
      <c r="E7" s="67">
        <v>360919</v>
      </c>
      <c r="F7" s="68">
        <v>406246</v>
      </c>
      <c r="G7" s="106">
        <v>4165</v>
      </c>
      <c r="H7" s="104">
        <v>444</v>
      </c>
      <c r="I7" s="104">
        <v>36</v>
      </c>
      <c r="J7" s="104">
        <v>4645</v>
      </c>
      <c r="K7" s="104">
        <v>6025</v>
      </c>
      <c r="L7" s="104">
        <v>923</v>
      </c>
      <c r="M7" s="104">
        <v>25</v>
      </c>
      <c r="N7" s="104">
        <v>6973</v>
      </c>
      <c r="O7" s="130">
        <v>-2328</v>
      </c>
    </row>
    <row r="8" spans="1:15" ht="15.75" customHeight="1">
      <c r="A8" s="52"/>
      <c r="B8" s="69" t="s">
        <v>1</v>
      </c>
      <c r="C8" s="70"/>
      <c r="D8" s="71">
        <v>615849</v>
      </c>
      <c r="E8" s="72">
        <v>289589</v>
      </c>
      <c r="F8" s="73">
        <v>326260</v>
      </c>
      <c r="G8" s="107">
        <v>3534</v>
      </c>
      <c r="H8" s="105">
        <v>381</v>
      </c>
      <c r="I8" s="105">
        <v>32</v>
      </c>
      <c r="J8" s="105">
        <v>3947</v>
      </c>
      <c r="K8" s="105">
        <v>5047</v>
      </c>
      <c r="L8" s="105">
        <v>657</v>
      </c>
      <c r="M8" s="105">
        <v>23</v>
      </c>
      <c r="N8" s="105">
        <v>5727</v>
      </c>
      <c r="O8" s="131">
        <v>-1780</v>
      </c>
    </row>
    <row r="9" spans="1:15" ht="15.75" customHeight="1">
      <c r="A9" s="52"/>
      <c r="B9" s="69" t="s">
        <v>2</v>
      </c>
      <c r="C9" s="70"/>
      <c r="D9" s="71">
        <v>151316</v>
      </c>
      <c r="E9" s="72">
        <v>71330</v>
      </c>
      <c r="F9" s="73">
        <v>79986</v>
      </c>
      <c r="G9" s="107">
        <v>631</v>
      </c>
      <c r="H9" s="105">
        <v>63</v>
      </c>
      <c r="I9" s="105">
        <v>4</v>
      </c>
      <c r="J9" s="105">
        <v>698</v>
      </c>
      <c r="K9" s="105">
        <v>978</v>
      </c>
      <c r="L9" s="105">
        <v>266</v>
      </c>
      <c r="M9" s="105">
        <v>2</v>
      </c>
      <c r="N9" s="105">
        <v>1246</v>
      </c>
      <c r="O9" s="76">
        <v>-548</v>
      </c>
    </row>
    <row r="10" spans="1:15" ht="15.75" customHeight="1">
      <c r="A10" s="52"/>
      <c r="B10" s="77" t="s">
        <v>3</v>
      </c>
      <c r="C10" s="78"/>
      <c r="D10" s="79">
        <v>339812</v>
      </c>
      <c r="E10" s="80">
        <v>158412</v>
      </c>
      <c r="F10" s="81">
        <v>181400</v>
      </c>
      <c r="G10" s="82">
        <v>1965</v>
      </c>
      <c r="H10" s="83">
        <v>242</v>
      </c>
      <c r="I10" s="83">
        <v>15</v>
      </c>
      <c r="J10" s="84">
        <v>2222</v>
      </c>
      <c r="K10" s="83">
        <v>2514</v>
      </c>
      <c r="L10" s="83">
        <v>296</v>
      </c>
      <c r="M10" s="83">
        <v>5</v>
      </c>
      <c r="N10" s="84">
        <v>2815</v>
      </c>
      <c r="O10" s="85">
        <v>-593</v>
      </c>
    </row>
    <row r="11" spans="1:15" ht="15.75" customHeight="1">
      <c r="A11" s="52"/>
      <c r="B11" s="77" t="s">
        <v>4</v>
      </c>
      <c r="C11" s="78"/>
      <c r="D11" s="79">
        <v>16301</v>
      </c>
      <c r="E11" s="80">
        <v>7728</v>
      </c>
      <c r="F11" s="81">
        <v>8573</v>
      </c>
      <c r="G11" s="82">
        <v>59</v>
      </c>
      <c r="H11" s="83">
        <v>2</v>
      </c>
      <c r="I11" s="83">
        <v>1</v>
      </c>
      <c r="J11" s="84">
        <v>62</v>
      </c>
      <c r="K11" s="83">
        <v>142</v>
      </c>
      <c r="L11" s="83">
        <v>23</v>
      </c>
      <c r="M11" s="83">
        <v>0</v>
      </c>
      <c r="N11" s="84">
        <v>165</v>
      </c>
      <c r="O11" s="85">
        <v>-103</v>
      </c>
    </row>
    <row r="12" spans="1:15" ht="15.75" customHeight="1">
      <c r="A12" s="52"/>
      <c r="B12" s="77" t="s">
        <v>5</v>
      </c>
      <c r="C12" s="78"/>
      <c r="D12" s="79">
        <v>19663</v>
      </c>
      <c r="E12" s="80">
        <v>9315</v>
      </c>
      <c r="F12" s="81">
        <v>10348</v>
      </c>
      <c r="G12" s="82">
        <v>102</v>
      </c>
      <c r="H12" s="83">
        <v>7</v>
      </c>
      <c r="I12" s="83">
        <v>1</v>
      </c>
      <c r="J12" s="84">
        <v>110</v>
      </c>
      <c r="K12" s="83">
        <v>165</v>
      </c>
      <c r="L12" s="83">
        <v>28</v>
      </c>
      <c r="M12" s="83">
        <v>0</v>
      </c>
      <c r="N12" s="84">
        <v>193</v>
      </c>
      <c r="O12" s="85">
        <v>-83</v>
      </c>
    </row>
    <row r="13" spans="1:15" ht="15.75" customHeight="1">
      <c r="A13" s="52"/>
      <c r="B13" s="77" t="s">
        <v>6</v>
      </c>
      <c r="C13" s="78"/>
      <c r="D13" s="79">
        <v>49050</v>
      </c>
      <c r="E13" s="80">
        <v>23303</v>
      </c>
      <c r="F13" s="81">
        <v>25747</v>
      </c>
      <c r="G13" s="82">
        <v>352</v>
      </c>
      <c r="H13" s="83">
        <v>30</v>
      </c>
      <c r="I13" s="83">
        <v>3</v>
      </c>
      <c r="J13" s="84">
        <v>385</v>
      </c>
      <c r="K13" s="83">
        <v>590</v>
      </c>
      <c r="L13" s="83">
        <v>59</v>
      </c>
      <c r="M13" s="83">
        <v>0</v>
      </c>
      <c r="N13" s="84">
        <v>649</v>
      </c>
      <c r="O13" s="85">
        <v>-264</v>
      </c>
    </row>
    <row r="14" spans="1:15" ht="15.75" customHeight="1">
      <c r="A14" s="52"/>
      <c r="B14" s="77" t="s">
        <v>7</v>
      </c>
      <c r="C14" s="78"/>
      <c r="D14" s="79">
        <v>28972</v>
      </c>
      <c r="E14" s="80">
        <v>13913</v>
      </c>
      <c r="F14" s="81">
        <v>15059</v>
      </c>
      <c r="G14" s="82">
        <v>154</v>
      </c>
      <c r="H14" s="83">
        <v>21</v>
      </c>
      <c r="I14" s="83">
        <v>5</v>
      </c>
      <c r="J14" s="84">
        <v>180</v>
      </c>
      <c r="K14" s="83">
        <v>143</v>
      </c>
      <c r="L14" s="83">
        <v>37</v>
      </c>
      <c r="M14" s="83">
        <v>4</v>
      </c>
      <c r="N14" s="84">
        <v>184</v>
      </c>
      <c r="O14" s="85">
        <v>-4</v>
      </c>
    </row>
    <row r="15" spans="1:15" ht="15.75" customHeight="1">
      <c r="A15" s="52"/>
      <c r="B15" s="77" t="s">
        <v>8</v>
      </c>
      <c r="C15" s="78"/>
      <c r="D15" s="79">
        <v>24473</v>
      </c>
      <c r="E15" s="80">
        <v>11890</v>
      </c>
      <c r="F15" s="81">
        <v>12583</v>
      </c>
      <c r="G15" s="82">
        <v>99</v>
      </c>
      <c r="H15" s="83">
        <v>10</v>
      </c>
      <c r="I15" s="83">
        <v>1</v>
      </c>
      <c r="J15" s="84">
        <v>110</v>
      </c>
      <c r="K15" s="83">
        <v>239</v>
      </c>
      <c r="L15" s="83">
        <v>31</v>
      </c>
      <c r="M15" s="83">
        <v>0</v>
      </c>
      <c r="N15" s="84">
        <v>270</v>
      </c>
      <c r="O15" s="85">
        <v>-160</v>
      </c>
    </row>
    <row r="16" spans="1:15" ht="15.75" customHeight="1">
      <c r="A16" s="52"/>
      <c r="B16" s="77" t="s">
        <v>9</v>
      </c>
      <c r="C16" s="78"/>
      <c r="D16" s="79">
        <v>22804</v>
      </c>
      <c r="E16" s="80">
        <v>10685</v>
      </c>
      <c r="F16" s="81">
        <v>12119</v>
      </c>
      <c r="G16" s="82">
        <v>115</v>
      </c>
      <c r="H16" s="83">
        <v>10</v>
      </c>
      <c r="I16" s="83">
        <v>3</v>
      </c>
      <c r="J16" s="84">
        <v>128</v>
      </c>
      <c r="K16" s="83">
        <v>224</v>
      </c>
      <c r="L16" s="83">
        <v>23</v>
      </c>
      <c r="M16" s="83">
        <v>12</v>
      </c>
      <c r="N16" s="84">
        <v>259</v>
      </c>
      <c r="O16" s="85">
        <v>-131</v>
      </c>
    </row>
    <row r="17" spans="1:15" ht="15.75" customHeight="1">
      <c r="A17" s="52"/>
      <c r="B17" s="77" t="s">
        <v>10</v>
      </c>
      <c r="C17" s="78"/>
      <c r="D17" s="79">
        <v>16307</v>
      </c>
      <c r="E17" s="80">
        <v>7599</v>
      </c>
      <c r="F17" s="81">
        <v>8708</v>
      </c>
      <c r="G17" s="82">
        <v>52</v>
      </c>
      <c r="H17" s="83">
        <v>6</v>
      </c>
      <c r="I17" s="83">
        <v>0</v>
      </c>
      <c r="J17" s="84">
        <v>58</v>
      </c>
      <c r="K17" s="83">
        <v>132</v>
      </c>
      <c r="L17" s="83">
        <v>35</v>
      </c>
      <c r="M17" s="83">
        <v>0</v>
      </c>
      <c r="N17" s="84">
        <v>167</v>
      </c>
      <c r="O17" s="85">
        <v>-109</v>
      </c>
    </row>
    <row r="18" spans="1:15" ht="15.75" customHeight="1">
      <c r="A18" s="52"/>
      <c r="B18" s="77" t="s">
        <v>11</v>
      </c>
      <c r="C18" s="78"/>
      <c r="D18" s="79">
        <v>35994</v>
      </c>
      <c r="E18" s="80">
        <v>16984</v>
      </c>
      <c r="F18" s="81">
        <v>19010</v>
      </c>
      <c r="G18" s="82">
        <v>200</v>
      </c>
      <c r="H18" s="83">
        <v>22</v>
      </c>
      <c r="I18" s="83">
        <v>0</v>
      </c>
      <c r="J18" s="84">
        <v>222</v>
      </c>
      <c r="K18" s="83">
        <v>405</v>
      </c>
      <c r="L18" s="83">
        <v>46</v>
      </c>
      <c r="M18" s="83">
        <v>0</v>
      </c>
      <c r="N18" s="84">
        <v>451</v>
      </c>
      <c r="O18" s="85">
        <v>-229</v>
      </c>
    </row>
    <row r="19" spans="1:15" ht="15.75" customHeight="1">
      <c r="A19" s="52"/>
      <c r="B19" s="77" t="s">
        <v>12</v>
      </c>
      <c r="C19" s="78"/>
      <c r="D19" s="79">
        <v>34473</v>
      </c>
      <c r="E19" s="80">
        <v>16650</v>
      </c>
      <c r="F19" s="81">
        <v>17823</v>
      </c>
      <c r="G19" s="82">
        <v>281</v>
      </c>
      <c r="H19" s="83">
        <v>23</v>
      </c>
      <c r="I19" s="83">
        <v>2</v>
      </c>
      <c r="J19" s="84">
        <v>306</v>
      </c>
      <c r="K19" s="83">
        <v>295</v>
      </c>
      <c r="L19" s="83">
        <v>43</v>
      </c>
      <c r="M19" s="83">
        <v>2</v>
      </c>
      <c r="N19" s="84">
        <v>340</v>
      </c>
      <c r="O19" s="85">
        <v>-34</v>
      </c>
    </row>
    <row r="20" spans="1:15" ht="15.75" customHeight="1">
      <c r="A20" s="52"/>
      <c r="B20" s="77" t="s">
        <v>13</v>
      </c>
      <c r="C20" s="78"/>
      <c r="D20" s="79">
        <v>28000</v>
      </c>
      <c r="E20" s="80">
        <v>13110</v>
      </c>
      <c r="F20" s="81">
        <v>14890</v>
      </c>
      <c r="G20" s="82">
        <v>155</v>
      </c>
      <c r="H20" s="83">
        <v>8</v>
      </c>
      <c r="I20" s="83">
        <v>1</v>
      </c>
      <c r="J20" s="84">
        <v>164</v>
      </c>
      <c r="K20" s="83">
        <v>198</v>
      </c>
      <c r="L20" s="83">
        <v>36</v>
      </c>
      <c r="M20" s="83">
        <v>0</v>
      </c>
      <c r="N20" s="84">
        <v>234</v>
      </c>
      <c r="O20" s="85">
        <v>-70</v>
      </c>
    </row>
    <row r="21" spans="1:15" ht="15.75" customHeight="1">
      <c r="A21" s="52"/>
      <c r="B21" s="69" t="s">
        <v>14</v>
      </c>
      <c r="C21" s="70"/>
      <c r="D21" s="71">
        <v>19312</v>
      </c>
      <c r="E21" s="72">
        <v>9053</v>
      </c>
      <c r="F21" s="73">
        <v>10259</v>
      </c>
      <c r="G21" s="74">
        <v>83</v>
      </c>
      <c r="H21" s="75">
        <v>4</v>
      </c>
      <c r="I21" s="75">
        <v>1</v>
      </c>
      <c r="J21" s="75">
        <v>88</v>
      </c>
      <c r="K21" s="75">
        <v>127</v>
      </c>
      <c r="L21" s="75">
        <v>37</v>
      </c>
      <c r="M21" s="75">
        <v>0</v>
      </c>
      <c r="N21" s="75">
        <v>164</v>
      </c>
      <c r="O21" s="76">
        <v>-76</v>
      </c>
    </row>
    <row r="22" spans="1:15" ht="15.75" customHeight="1">
      <c r="A22" s="52"/>
      <c r="B22" s="77" t="s">
        <v>15</v>
      </c>
      <c r="C22" s="78"/>
      <c r="D22" s="79">
        <v>3099</v>
      </c>
      <c r="E22" s="80">
        <v>1477</v>
      </c>
      <c r="F22" s="81">
        <v>1622</v>
      </c>
      <c r="G22" s="82">
        <v>11</v>
      </c>
      <c r="H22" s="83">
        <v>0</v>
      </c>
      <c r="I22" s="83">
        <v>1</v>
      </c>
      <c r="J22" s="84">
        <v>12</v>
      </c>
      <c r="K22" s="83">
        <v>29</v>
      </c>
      <c r="L22" s="83">
        <v>2</v>
      </c>
      <c r="M22" s="83">
        <v>0</v>
      </c>
      <c r="N22" s="84">
        <v>31</v>
      </c>
      <c r="O22" s="85">
        <v>-19</v>
      </c>
    </row>
    <row r="23" spans="1:15" ht="15.75" customHeight="1">
      <c r="A23" s="52"/>
      <c r="B23" s="77" t="s">
        <v>16</v>
      </c>
      <c r="C23" s="78"/>
      <c r="D23" s="79">
        <v>3654</v>
      </c>
      <c r="E23" s="80">
        <v>1663</v>
      </c>
      <c r="F23" s="81">
        <v>1991</v>
      </c>
      <c r="G23" s="82">
        <v>27</v>
      </c>
      <c r="H23" s="83">
        <v>2</v>
      </c>
      <c r="I23" s="83">
        <v>0</v>
      </c>
      <c r="J23" s="84">
        <v>29</v>
      </c>
      <c r="K23" s="83">
        <v>19</v>
      </c>
      <c r="L23" s="83">
        <v>8</v>
      </c>
      <c r="M23" s="83">
        <v>0</v>
      </c>
      <c r="N23" s="84">
        <v>27</v>
      </c>
      <c r="O23" s="85">
        <v>2</v>
      </c>
    </row>
    <row r="24" spans="1:15" ht="15.75" customHeight="1">
      <c r="A24" s="52"/>
      <c r="B24" s="77" t="s">
        <v>17</v>
      </c>
      <c r="C24" s="78"/>
      <c r="D24" s="79">
        <v>2994</v>
      </c>
      <c r="E24" s="80">
        <v>1415</v>
      </c>
      <c r="F24" s="81">
        <v>1579</v>
      </c>
      <c r="G24" s="82">
        <v>12</v>
      </c>
      <c r="H24" s="83">
        <v>0</v>
      </c>
      <c r="I24" s="83">
        <v>0</v>
      </c>
      <c r="J24" s="84">
        <v>12</v>
      </c>
      <c r="K24" s="83">
        <v>22</v>
      </c>
      <c r="L24" s="83">
        <v>9</v>
      </c>
      <c r="M24" s="83">
        <v>0</v>
      </c>
      <c r="N24" s="84">
        <v>31</v>
      </c>
      <c r="O24" s="85">
        <v>-19</v>
      </c>
    </row>
    <row r="25" spans="1:15" ht="15.75" customHeight="1">
      <c r="A25" s="52"/>
      <c r="B25" s="77" t="s">
        <v>18</v>
      </c>
      <c r="C25" s="78"/>
      <c r="D25" s="79">
        <v>3066</v>
      </c>
      <c r="E25" s="80">
        <v>1471</v>
      </c>
      <c r="F25" s="81">
        <v>1595</v>
      </c>
      <c r="G25" s="82">
        <v>7</v>
      </c>
      <c r="H25" s="83">
        <v>2</v>
      </c>
      <c r="I25" s="83">
        <v>0</v>
      </c>
      <c r="J25" s="84">
        <v>9</v>
      </c>
      <c r="K25" s="83">
        <v>13</v>
      </c>
      <c r="L25" s="83">
        <v>5</v>
      </c>
      <c r="M25" s="83">
        <v>0</v>
      </c>
      <c r="N25" s="84">
        <v>18</v>
      </c>
      <c r="O25" s="85">
        <v>-9</v>
      </c>
    </row>
    <row r="26" spans="1:15" ht="15.75" customHeight="1">
      <c r="A26" s="52"/>
      <c r="B26" s="77" t="s">
        <v>19</v>
      </c>
      <c r="C26" s="78"/>
      <c r="D26" s="79">
        <v>1466</v>
      </c>
      <c r="E26" s="80">
        <v>682</v>
      </c>
      <c r="F26" s="81">
        <v>784</v>
      </c>
      <c r="G26" s="82">
        <v>5</v>
      </c>
      <c r="H26" s="83">
        <v>0</v>
      </c>
      <c r="I26" s="83">
        <v>0</v>
      </c>
      <c r="J26" s="84">
        <v>5</v>
      </c>
      <c r="K26" s="83">
        <v>4</v>
      </c>
      <c r="L26" s="83">
        <v>5</v>
      </c>
      <c r="M26" s="83">
        <v>0</v>
      </c>
      <c r="N26" s="84">
        <v>9</v>
      </c>
      <c r="O26" s="85">
        <v>-4</v>
      </c>
    </row>
    <row r="27" spans="1:15" ht="15.75" customHeight="1">
      <c r="A27" s="52"/>
      <c r="B27" s="77" t="s">
        <v>20</v>
      </c>
      <c r="C27" s="78"/>
      <c r="D27" s="79">
        <v>1018</v>
      </c>
      <c r="E27" s="80">
        <v>478</v>
      </c>
      <c r="F27" s="81">
        <v>540</v>
      </c>
      <c r="G27" s="82">
        <v>4</v>
      </c>
      <c r="H27" s="83">
        <v>0</v>
      </c>
      <c r="I27" s="83">
        <v>0</v>
      </c>
      <c r="J27" s="84">
        <v>4</v>
      </c>
      <c r="K27" s="83">
        <v>19</v>
      </c>
      <c r="L27" s="83">
        <v>2</v>
      </c>
      <c r="M27" s="83">
        <v>0</v>
      </c>
      <c r="N27" s="84">
        <v>21</v>
      </c>
      <c r="O27" s="85">
        <v>-17</v>
      </c>
    </row>
    <row r="28" spans="1:15" ht="15.75" customHeight="1">
      <c r="A28" s="52"/>
      <c r="B28" s="77" t="s">
        <v>21</v>
      </c>
      <c r="C28" s="78"/>
      <c r="D28" s="79">
        <v>4015</v>
      </c>
      <c r="E28" s="80">
        <v>1867</v>
      </c>
      <c r="F28" s="81">
        <v>2148</v>
      </c>
      <c r="G28" s="82">
        <v>17</v>
      </c>
      <c r="H28" s="83">
        <v>0</v>
      </c>
      <c r="I28" s="83">
        <v>0</v>
      </c>
      <c r="J28" s="84">
        <v>17</v>
      </c>
      <c r="K28" s="83">
        <v>21</v>
      </c>
      <c r="L28" s="83">
        <v>6</v>
      </c>
      <c r="M28" s="83">
        <v>0</v>
      </c>
      <c r="N28" s="84">
        <v>27</v>
      </c>
      <c r="O28" s="85">
        <v>-10</v>
      </c>
    </row>
    <row r="29" spans="1:15" ht="15.75" customHeight="1">
      <c r="A29" s="52"/>
      <c r="B29" s="69" t="s">
        <v>22</v>
      </c>
      <c r="C29" s="70"/>
      <c r="D29" s="71">
        <v>8786</v>
      </c>
      <c r="E29" s="72">
        <v>4045</v>
      </c>
      <c r="F29" s="73">
        <v>4741</v>
      </c>
      <c r="G29" s="74">
        <v>39</v>
      </c>
      <c r="H29" s="75">
        <v>4</v>
      </c>
      <c r="I29" s="75">
        <v>0</v>
      </c>
      <c r="J29" s="75">
        <v>43</v>
      </c>
      <c r="K29" s="75">
        <v>56</v>
      </c>
      <c r="L29" s="75">
        <v>19</v>
      </c>
      <c r="M29" s="75">
        <v>0</v>
      </c>
      <c r="N29" s="75">
        <v>75</v>
      </c>
      <c r="O29" s="76">
        <v>-32</v>
      </c>
    </row>
    <row r="30" spans="1:15" ht="15.75" customHeight="1">
      <c r="A30" s="52"/>
      <c r="B30" s="77" t="s">
        <v>24</v>
      </c>
      <c r="C30" s="78"/>
      <c r="D30" s="79">
        <v>3924</v>
      </c>
      <c r="E30" s="80">
        <v>1855</v>
      </c>
      <c r="F30" s="81">
        <v>2069</v>
      </c>
      <c r="G30" s="82">
        <v>23</v>
      </c>
      <c r="H30" s="83">
        <v>2</v>
      </c>
      <c r="I30" s="83">
        <v>0</v>
      </c>
      <c r="J30" s="84">
        <v>25</v>
      </c>
      <c r="K30" s="83">
        <v>27</v>
      </c>
      <c r="L30" s="83">
        <v>8</v>
      </c>
      <c r="M30" s="83">
        <v>0</v>
      </c>
      <c r="N30" s="84">
        <v>35</v>
      </c>
      <c r="O30" s="85">
        <v>-10</v>
      </c>
    </row>
    <row r="31" spans="1:15" ht="15.75" customHeight="1">
      <c r="A31" s="52"/>
      <c r="B31" s="77" t="s">
        <v>23</v>
      </c>
      <c r="C31" s="78"/>
      <c r="D31" s="79">
        <v>4862</v>
      </c>
      <c r="E31" s="80">
        <v>2190</v>
      </c>
      <c r="F31" s="81">
        <v>2672</v>
      </c>
      <c r="G31" s="82">
        <v>16</v>
      </c>
      <c r="H31" s="83">
        <v>2</v>
      </c>
      <c r="I31" s="83">
        <v>0</v>
      </c>
      <c r="J31" s="84">
        <v>18</v>
      </c>
      <c r="K31" s="83">
        <v>29</v>
      </c>
      <c r="L31" s="83">
        <v>11</v>
      </c>
      <c r="M31" s="83">
        <v>0</v>
      </c>
      <c r="N31" s="84">
        <v>40</v>
      </c>
      <c r="O31" s="85">
        <v>-22</v>
      </c>
    </row>
    <row r="32" spans="1:15" ht="15.75" customHeight="1">
      <c r="A32" s="52"/>
      <c r="B32" s="69" t="s">
        <v>25</v>
      </c>
      <c r="C32" s="70"/>
      <c r="D32" s="71">
        <v>4866</v>
      </c>
      <c r="E32" s="72">
        <v>2304</v>
      </c>
      <c r="F32" s="73">
        <v>2562</v>
      </c>
      <c r="G32" s="74">
        <v>19</v>
      </c>
      <c r="H32" s="75">
        <v>3</v>
      </c>
      <c r="I32" s="75">
        <v>0</v>
      </c>
      <c r="J32" s="75">
        <v>22</v>
      </c>
      <c r="K32" s="75">
        <v>25</v>
      </c>
      <c r="L32" s="75">
        <v>7</v>
      </c>
      <c r="M32" s="75">
        <v>1</v>
      </c>
      <c r="N32" s="75">
        <v>33</v>
      </c>
      <c r="O32" s="76">
        <v>-11</v>
      </c>
    </row>
    <row r="33" spans="1:15" ht="15.75" customHeight="1">
      <c r="A33" s="52"/>
      <c r="B33" s="77" t="s">
        <v>26</v>
      </c>
      <c r="C33" s="78"/>
      <c r="D33" s="79">
        <v>4407</v>
      </c>
      <c r="E33" s="80">
        <v>2081</v>
      </c>
      <c r="F33" s="81">
        <v>2326</v>
      </c>
      <c r="G33" s="82">
        <v>18</v>
      </c>
      <c r="H33" s="83">
        <v>3</v>
      </c>
      <c r="I33" s="83">
        <v>0</v>
      </c>
      <c r="J33" s="84">
        <v>21</v>
      </c>
      <c r="K33" s="83">
        <v>20</v>
      </c>
      <c r="L33" s="83">
        <v>6</v>
      </c>
      <c r="M33" s="83">
        <v>1</v>
      </c>
      <c r="N33" s="84">
        <v>27</v>
      </c>
      <c r="O33" s="85">
        <v>-6</v>
      </c>
    </row>
    <row r="34" spans="1:15" ht="15.75" customHeight="1">
      <c r="A34" s="52"/>
      <c r="B34" s="77" t="s">
        <v>27</v>
      </c>
      <c r="C34" s="78"/>
      <c r="D34" s="79">
        <v>459</v>
      </c>
      <c r="E34" s="80">
        <v>223</v>
      </c>
      <c r="F34" s="81">
        <v>236</v>
      </c>
      <c r="G34" s="82">
        <v>1</v>
      </c>
      <c r="H34" s="83">
        <v>0</v>
      </c>
      <c r="I34" s="83">
        <v>0</v>
      </c>
      <c r="J34" s="84">
        <v>1</v>
      </c>
      <c r="K34" s="83">
        <v>5</v>
      </c>
      <c r="L34" s="83">
        <v>1</v>
      </c>
      <c r="M34" s="83">
        <v>0</v>
      </c>
      <c r="N34" s="84">
        <v>6</v>
      </c>
      <c r="O34" s="85">
        <v>-5</v>
      </c>
    </row>
    <row r="35" spans="1:15" ht="15.75" customHeight="1">
      <c r="A35" s="52"/>
      <c r="B35" s="69" t="s">
        <v>28</v>
      </c>
      <c r="C35" s="70"/>
      <c r="D35" s="71">
        <v>33014</v>
      </c>
      <c r="E35" s="72">
        <v>15700</v>
      </c>
      <c r="F35" s="73">
        <v>17314</v>
      </c>
      <c r="G35" s="74">
        <v>180</v>
      </c>
      <c r="H35" s="75">
        <v>13</v>
      </c>
      <c r="I35" s="75">
        <v>3</v>
      </c>
      <c r="J35" s="75">
        <v>196</v>
      </c>
      <c r="K35" s="75">
        <v>228</v>
      </c>
      <c r="L35" s="75">
        <v>58</v>
      </c>
      <c r="M35" s="75">
        <v>0</v>
      </c>
      <c r="N35" s="75">
        <v>286</v>
      </c>
      <c r="O35" s="76">
        <v>-90</v>
      </c>
    </row>
    <row r="36" spans="1:15" ht="15.75" customHeight="1">
      <c r="A36" s="52"/>
      <c r="B36" s="77" t="s">
        <v>30</v>
      </c>
      <c r="C36" s="78"/>
      <c r="D36" s="79">
        <v>26238</v>
      </c>
      <c r="E36" s="80">
        <v>12516</v>
      </c>
      <c r="F36" s="81">
        <v>13722</v>
      </c>
      <c r="G36" s="82">
        <v>160</v>
      </c>
      <c r="H36" s="83">
        <v>9</v>
      </c>
      <c r="I36" s="83">
        <v>3</v>
      </c>
      <c r="J36" s="84">
        <v>172</v>
      </c>
      <c r="K36" s="83">
        <v>175</v>
      </c>
      <c r="L36" s="83">
        <v>42</v>
      </c>
      <c r="M36" s="83">
        <v>0</v>
      </c>
      <c r="N36" s="84">
        <v>217</v>
      </c>
      <c r="O36" s="85">
        <v>-45</v>
      </c>
    </row>
    <row r="37" spans="1:15" ht="15.75" customHeight="1">
      <c r="A37" s="52"/>
      <c r="B37" s="77" t="s">
        <v>31</v>
      </c>
      <c r="C37" s="78"/>
      <c r="D37" s="79">
        <v>6776</v>
      </c>
      <c r="E37" s="80">
        <v>3184</v>
      </c>
      <c r="F37" s="81">
        <v>3592</v>
      </c>
      <c r="G37" s="82">
        <v>20</v>
      </c>
      <c r="H37" s="83">
        <v>4</v>
      </c>
      <c r="I37" s="83">
        <v>0</v>
      </c>
      <c r="J37" s="84">
        <v>24</v>
      </c>
      <c r="K37" s="83">
        <v>53</v>
      </c>
      <c r="L37" s="83">
        <v>16</v>
      </c>
      <c r="M37" s="83">
        <v>0</v>
      </c>
      <c r="N37" s="84">
        <v>69</v>
      </c>
      <c r="O37" s="85">
        <v>-45</v>
      </c>
    </row>
    <row r="38" spans="1:15" ht="15.75" customHeight="1">
      <c r="A38" s="52"/>
      <c r="B38" s="69" t="s">
        <v>32</v>
      </c>
      <c r="C38" s="70"/>
      <c r="D38" s="71">
        <v>64392</v>
      </c>
      <c r="E38" s="72">
        <v>30337</v>
      </c>
      <c r="F38" s="73">
        <v>34055</v>
      </c>
      <c r="G38" s="74">
        <v>254</v>
      </c>
      <c r="H38" s="75">
        <v>33</v>
      </c>
      <c r="I38" s="75">
        <v>0</v>
      </c>
      <c r="J38" s="75">
        <v>287</v>
      </c>
      <c r="K38" s="75">
        <v>421</v>
      </c>
      <c r="L38" s="75">
        <v>108</v>
      </c>
      <c r="M38" s="75">
        <v>1</v>
      </c>
      <c r="N38" s="75">
        <v>530</v>
      </c>
      <c r="O38" s="76">
        <v>-243</v>
      </c>
    </row>
    <row r="39" spans="1:15" ht="15.75" customHeight="1">
      <c r="A39" s="52"/>
      <c r="B39" s="77" t="s">
        <v>33</v>
      </c>
      <c r="C39" s="78"/>
      <c r="D39" s="79">
        <v>7968</v>
      </c>
      <c r="E39" s="80">
        <v>3743</v>
      </c>
      <c r="F39" s="81">
        <v>4225</v>
      </c>
      <c r="G39" s="86">
        <v>32</v>
      </c>
      <c r="H39" s="83">
        <v>3</v>
      </c>
      <c r="I39" s="83">
        <v>0</v>
      </c>
      <c r="J39" s="84">
        <v>35</v>
      </c>
      <c r="K39" s="83">
        <v>40</v>
      </c>
      <c r="L39" s="83">
        <v>15</v>
      </c>
      <c r="M39" s="84">
        <v>1</v>
      </c>
      <c r="N39" s="83">
        <v>56</v>
      </c>
      <c r="O39" s="87">
        <v>-21</v>
      </c>
    </row>
    <row r="40" spans="1:15" ht="15.75" customHeight="1">
      <c r="A40" s="52"/>
      <c r="B40" s="77" t="s">
        <v>34</v>
      </c>
      <c r="C40" s="78"/>
      <c r="D40" s="79">
        <v>14148</v>
      </c>
      <c r="E40" s="80">
        <v>6647</v>
      </c>
      <c r="F40" s="81">
        <v>7501</v>
      </c>
      <c r="G40" s="86">
        <v>71</v>
      </c>
      <c r="H40" s="83">
        <v>7</v>
      </c>
      <c r="I40" s="83">
        <v>0</v>
      </c>
      <c r="J40" s="84">
        <v>78</v>
      </c>
      <c r="K40" s="83">
        <v>108</v>
      </c>
      <c r="L40" s="83">
        <v>28</v>
      </c>
      <c r="M40" s="84">
        <v>0</v>
      </c>
      <c r="N40" s="83">
        <v>136</v>
      </c>
      <c r="O40" s="87">
        <v>-58</v>
      </c>
    </row>
    <row r="41" spans="1:15" ht="15.75" customHeight="1">
      <c r="A41" s="52"/>
      <c r="B41" s="77" t="s">
        <v>35</v>
      </c>
      <c r="C41" s="78"/>
      <c r="D41" s="79">
        <v>6496</v>
      </c>
      <c r="E41" s="80">
        <v>3035</v>
      </c>
      <c r="F41" s="81">
        <v>3461</v>
      </c>
      <c r="G41" s="86">
        <v>29</v>
      </c>
      <c r="H41" s="83">
        <v>3</v>
      </c>
      <c r="I41" s="83">
        <v>0</v>
      </c>
      <c r="J41" s="84">
        <v>32</v>
      </c>
      <c r="K41" s="83">
        <v>49</v>
      </c>
      <c r="L41" s="83">
        <v>19</v>
      </c>
      <c r="M41" s="84">
        <v>0</v>
      </c>
      <c r="N41" s="83">
        <v>68</v>
      </c>
      <c r="O41" s="87">
        <v>-36</v>
      </c>
    </row>
    <row r="42" spans="1:15" ht="15.75" customHeight="1">
      <c r="A42" s="52"/>
      <c r="B42" s="77" t="s">
        <v>36</v>
      </c>
      <c r="C42" s="78"/>
      <c r="D42" s="79">
        <v>3853</v>
      </c>
      <c r="E42" s="80">
        <v>1815</v>
      </c>
      <c r="F42" s="81">
        <v>2038</v>
      </c>
      <c r="G42" s="86">
        <v>12</v>
      </c>
      <c r="H42" s="83">
        <v>3</v>
      </c>
      <c r="I42" s="83">
        <v>0</v>
      </c>
      <c r="J42" s="84">
        <v>15</v>
      </c>
      <c r="K42" s="83">
        <v>33</v>
      </c>
      <c r="L42" s="83">
        <v>4</v>
      </c>
      <c r="M42" s="84">
        <v>0</v>
      </c>
      <c r="N42" s="83">
        <v>37</v>
      </c>
      <c r="O42" s="87">
        <v>-22</v>
      </c>
    </row>
    <row r="43" spans="1:15" ht="15.75" customHeight="1">
      <c r="A43" s="52"/>
      <c r="B43" s="77" t="s">
        <v>37</v>
      </c>
      <c r="C43" s="78"/>
      <c r="D43" s="79">
        <v>5692</v>
      </c>
      <c r="E43" s="80">
        <v>2691</v>
      </c>
      <c r="F43" s="81">
        <v>3001</v>
      </c>
      <c r="G43" s="86">
        <v>17</v>
      </c>
      <c r="H43" s="83">
        <v>5</v>
      </c>
      <c r="I43" s="83">
        <v>0</v>
      </c>
      <c r="J43" s="84">
        <v>22</v>
      </c>
      <c r="K43" s="83">
        <v>22</v>
      </c>
      <c r="L43" s="83">
        <v>8</v>
      </c>
      <c r="M43" s="84">
        <v>0</v>
      </c>
      <c r="N43" s="83">
        <v>30</v>
      </c>
      <c r="O43" s="87">
        <v>-8</v>
      </c>
    </row>
    <row r="44" spans="1:15" ht="15.75" customHeight="1">
      <c r="A44" s="52"/>
      <c r="B44" s="77" t="s">
        <v>38</v>
      </c>
      <c r="C44" s="78"/>
      <c r="D44" s="79">
        <v>6683</v>
      </c>
      <c r="E44" s="80">
        <v>3175</v>
      </c>
      <c r="F44" s="81">
        <v>3508</v>
      </c>
      <c r="G44" s="86">
        <v>23</v>
      </c>
      <c r="H44" s="83">
        <v>3</v>
      </c>
      <c r="I44" s="83">
        <v>0</v>
      </c>
      <c r="J44" s="84">
        <v>26</v>
      </c>
      <c r="K44" s="83">
        <v>40</v>
      </c>
      <c r="L44" s="83">
        <v>7</v>
      </c>
      <c r="M44" s="84">
        <v>0</v>
      </c>
      <c r="N44" s="83">
        <v>47</v>
      </c>
      <c r="O44" s="87">
        <v>-21</v>
      </c>
    </row>
    <row r="45" spans="1:15" ht="15.75" customHeight="1">
      <c r="A45" s="52"/>
      <c r="B45" s="77" t="s">
        <v>39</v>
      </c>
      <c r="C45" s="78"/>
      <c r="D45" s="79">
        <v>19552</v>
      </c>
      <c r="E45" s="80">
        <v>9231</v>
      </c>
      <c r="F45" s="81">
        <v>10321</v>
      </c>
      <c r="G45" s="86">
        <v>70</v>
      </c>
      <c r="H45" s="83">
        <v>9</v>
      </c>
      <c r="I45" s="83">
        <v>0</v>
      </c>
      <c r="J45" s="84">
        <v>79</v>
      </c>
      <c r="K45" s="83">
        <v>129</v>
      </c>
      <c r="L45" s="83">
        <v>27</v>
      </c>
      <c r="M45" s="84">
        <v>0</v>
      </c>
      <c r="N45" s="83">
        <v>156</v>
      </c>
      <c r="O45" s="87">
        <v>-77</v>
      </c>
    </row>
    <row r="46" spans="1:15" ht="15.75" customHeight="1">
      <c r="A46" s="52"/>
      <c r="B46" s="69" t="s">
        <v>40</v>
      </c>
      <c r="C46" s="70"/>
      <c r="D46" s="71">
        <v>20946</v>
      </c>
      <c r="E46" s="72">
        <v>9891</v>
      </c>
      <c r="F46" s="73">
        <v>11055</v>
      </c>
      <c r="G46" s="74">
        <v>56</v>
      </c>
      <c r="H46" s="75">
        <v>6</v>
      </c>
      <c r="I46" s="75">
        <v>0</v>
      </c>
      <c r="J46" s="75">
        <v>62</v>
      </c>
      <c r="K46" s="75">
        <v>121</v>
      </c>
      <c r="L46" s="75">
        <v>37</v>
      </c>
      <c r="M46" s="75">
        <v>0</v>
      </c>
      <c r="N46" s="75">
        <v>158</v>
      </c>
      <c r="O46" s="76">
        <v>-96</v>
      </c>
    </row>
    <row r="47" spans="1:15" ht="15.75" customHeight="1">
      <c r="A47" s="52"/>
      <c r="B47" s="77" t="s">
        <v>41</v>
      </c>
      <c r="C47" s="78"/>
      <c r="D47" s="79">
        <v>6153</v>
      </c>
      <c r="E47" s="80">
        <v>2911</v>
      </c>
      <c r="F47" s="81">
        <v>3242</v>
      </c>
      <c r="G47" s="82">
        <v>16</v>
      </c>
      <c r="H47" s="83">
        <v>3</v>
      </c>
      <c r="I47" s="83">
        <v>0</v>
      </c>
      <c r="J47" s="84">
        <v>19</v>
      </c>
      <c r="K47" s="83">
        <v>29</v>
      </c>
      <c r="L47" s="83">
        <v>17</v>
      </c>
      <c r="M47" s="83">
        <v>0</v>
      </c>
      <c r="N47" s="84">
        <v>46</v>
      </c>
      <c r="O47" s="85">
        <v>-27</v>
      </c>
    </row>
    <row r="48" spans="1:15" ht="15.75" customHeight="1">
      <c r="A48" s="52"/>
      <c r="B48" s="77" t="s">
        <v>42</v>
      </c>
      <c r="C48" s="78"/>
      <c r="D48" s="79">
        <v>1755</v>
      </c>
      <c r="E48" s="80">
        <v>845</v>
      </c>
      <c r="F48" s="81">
        <v>910</v>
      </c>
      <c r="G48" s="82">
        <v>7</v>
      </c>
      <c r="H48" s="83">
        <v>1</v>
      </c>
      <c r="I48" s="83">
        <v>0</v>
      </c>
      <c r="J48" s="84">
        <v>8</v>
      </c>
      <c r="K48" s="83">
        <v>12</v>
      </c>
      <c r="L48" s="83">
        <v>3</v>
      </c>
      <c r="M48" s="83">
        <v>0</v>
      </c>
      <c r="N48" s="84">
        <v>15</v>
      </c>
      <c r="O48" s="85">
        <v>-7</v>
      </c>
    </row>
    <row r="49" spans="1:15" ht="15.75" customHeight="1">
      <c r="A49" s="52"/>
      <c r="B49" s="88" t="s">
        <v>43</v>
      </c>
      <c r="C49" s="89"/>
      <c r="D49" s="90">
        <v>13038</v>
      </c>
      <c r="E49" s="91">
        <v>6135</v>
      </c>
      <c r="F49" s="92">
        <v>6903</v>
      </c>
      <c r="G49" s="93">
        <v>33</v>
      </c>
      <c r="H49" s="94">
        <v>2</v>
      </c>
      <c r="I49" s="94">
        <v>0</v>
      </c>
      <c r="J49" s="95">
        <v>35</v>
      </c>
      <c r="K49" s="94">
        <v>80</v>
      </c>
      <c r="L49" s="94">
        <v>17</v>
      </c>
      <c r="M49" s="94">
        <v>0</v>
      </c>
      <c r="N49" s="95">
        <v>97</v>
      </c>
      <c r="O49" s="96">
        <v>-62</v>
      </c>
    </row>
    <row r="50" spans="1:15" ht="15.75" customHeight="1">
      <c r="A50" s="52"/>
      <c r="B50" s="97" t="s">
        <v>62</v>
      </c>
      <c r="C50" s="98"/>
      <c r="D50" s="98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2" ht="13.5">
      <c r="E52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0.75390625" style="0" customWidth="1"/>
    <col min="3" max="3" width="0.6171875" style="0" customWidth="1"/>
    <col min="4" max="6" width="7.875" style="0" customWidth="1"/>
    <col min="7" max="15" width="5.875" style="0" customWidth="1"/>
  </cols>
  <sheetData>
    <row r="1" spans="1:15" ht="18.75">
      <c r="A1" s="101"/>
      <c r="B1" s="101"/>
      <c r="C1" s="101"/>
      <c r="D1" s="101"/>
      <c r="E1" s="101"/>
      <c r="F1" s="101"/>
      <c r="G1" s="101"/>
      <c r="H1" s="101" t="s">
        <v>117</v>
      </c>
      <c r="I1" s="101"/>
      <c r="J1" s="101"/>
      <c r="K1" s="101"/>
      <c r="L1" s="101"/>
      <c r="M1" s="101"/>
      <c r="N1" s="101"/>
      <c r="O1" s="101"/>
    </row>
    <row r="2" spans="1:15" ht="13.5">
      <c r="A2" s="108"/>
      <c r="B2" s="53"/>
      <c r="C2" s="53"/>
      <c r="D2" s="53"/>
      <c r="E2" s="53"/>
      <c r="F2" s="53"/>
      <c r="G2" s="100"/>
      <c r="H2" s="100"/>
      <c r="I2" s="100"/>
      <c r="J2" s="100"/>
      <c r="K2" s="53"/>
      <c r="L2" s="53"/>
      <c r="M2" s="54"/>
      <c r="N2" s="55"/>
      <c r="O2" s="121" t="s">
        <v>127</v>
      </c>
    </row>
    <row r="3" spans="1:15" ht="3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108"/>
    </row>
    <row r="4" spans="1:15" ht="13.5">
      <c r="A4" s="108"/>
      <c r="B4" s="110"/>
      <c r="C4" s="111"/>
      <c r="D4" s="125"/>
      <c r="E4" s="122" t="s">
        <v>128</v>
      </c>
      <c r="F4" s="123"/>
      <c r="G4" s="126"/>
      <c r="H4" s="119"/>
      <c r="I4" s="119"/>
      <c r="J4" s="119"/>
      <c r="K4" s="119" t="s">
        <v>129</v>
      </c>
      <c r="L4" s="119"/>
      <c r="M4" s="119"/>
      <c r="N4" s="119"/>
      <c r="O4" s="120"/>
    </row>
    <row r="5" spans="1:15" ht="13.5">
      <c r="A5" s="108"/>
      <c r="B5" s="112"/>
      <c r="C5" s="113"/>
      <c r="D5" s="102"/>
      <c r="E5" s="102" t="s">
        <v>65</v>
      </c>
      <c r="F5" s="103"/>
      <c r="G5" s="128" t="s">
        <v>121</v>
      </c>
      <c r="H5" s="117"/>
      <c r="I5" s="117"/>
      <c r="J5" s="118"/>
      <c r="K5" s="129" t="s">
        <v>122</v>
      </c>
      <c r="L5" s="124"/>
      <c r="M5" s="124"/>
      <c r="N5" s="124"/>
      <c r="O5" s="127" t="s">
        <v>118</v>
      </c>
    </row>
    <row r="6" spans="1:15" ht="27.75" customHeight="1">
      <c r="A6" s="108"/>
      <c r="B6" s="114"/>
      <c r="C6" s="115"/>
      <c r="D6" s="56" t="s">
        <v>66</v>
      </c>
      <c r="E6" s="57" t="s">
        <v>67</v>
      </c>
      <c r="F6" s="58" t="s">
        <v>68</v>
      </c>
      <c r="G6" s="59" t="s">
        <v>69</v>
      </c>
      <c r="H6" s="60" t="s">
        <v>70</v>
      </c>
      <c r="I6" s="61" t="s">
        <v>119</v>
      </c>
      <c r="J6" s="62" t="s">
        <v>71</v>
      </c>
      <c r="K6" s="63" t="s">
        <v>72</v>
      </c>
      <c r="L6" s="60" t="s">
        <v>73</v>
      </c>
      <c r="M6" s="61" t="s">
        <v>120</v>
      </c>
      <c r="N6" s="62" t="s">
        <v>71</v>
      </c>
      <c r="O6" s="116"/>
    </row>
    <row r="7" spans="1:15" ht="15.75" customHeight="1">
      <c r="A7" s="52"/>
      <c r="B7" s="64" t="s">
        <v>74</v>
      </c>
      <c r="C7" s="65"/>
      <c r="D7" s="66">
        <v>767414</v>
      </c>
      <c r="E7" s="67">
        <v>361141</v>
      </c>
      <c r="F7" s="68">
        <v>406273</v>
      </c>
      <c r="G7" s="106">
        <v>4201</v>
      </c>
      <c r="H7" s="104">
        <v>451</v>
      </c>
      <c r="I7" s="104">
        <v>51</v>
      </c>
      <c r="J7" s="104">
        <v>4703</v>
      </c>
      <c r="K7" s="104">
        <v>3666</v>
      </c>
      <c r="L7" s="104">
        <v>782</v>
      </c>
      <c r="M7" s="104">
        <v>12</v>
      </c>
      <c r="N7" s="104">
        <v>4460</v>
      </c>
      <c r="O7" s="130">
        <v>243</v>
      </c>
    </row>
    <row r="8" spans="1:15" ht="15.75" customHeight="1">
      <c r="A8" s="52"/>
      <c r="B8" s="69" t="s">
        <v>75</v>
      </c>
      <c r="C8" s="70"/>
      <c r="D8" s="71">
        <v>616295</v>
      </c>
      <c r="E8" s="72">
        <v>289898</v>
      </c>
      <c r="F8" s="73">
        <v>326397</v>
      </c>
      <c r="G8" s="107">
        <v>3579</v>
      </c>
      <c r="H8" s="105">
        <v>387</v>
      </c>
      <c r="I8" s="105">
        <v>41</v>
      </c>
      <c r="J8" s="105">
        <v>4007</v>
      </c>
      <c r="K8" s="105">
        <v>2974</v>
      </c>
      <c r="L8" s="105">
        <v>587</v>
      </c>
      <c r="M8" s="105">
        <v>7</v>
      </c>
      <c r="N8" s="105">
        <v>3568</v>
      </c>
      <c r="O8" s="131">
        <v>439</v>
      </c>
    </row>
    <row r="9" spans="1:15" ht="15.75" customHeight="1">
      <c r="A9" s="52"/>
      <c r="B9" s="69" t="s">
        <v>76</v>
      </c>
      <c r="C9" s="70"/>
      <c r="D9" s="71">
        <v>151119</v>
      </c>
      <c r="E9" s="72">
        <v>71243</v>
      </c>
      <c r="F9" s="73">
        <v>79876</v>
      </c>
      <c r="G9" s="107">
        <v>622</v>
      </c>
      <c r="H9" s="105">
        <v>64</v>
      </c>
      <c r="I9" s="105">
        <v>10</v>
      </c>
      <c r="J9" s="105">
        <v>696</v>
      </c>
      <c r="K9" s="105">
        <v>692</v>
      </c>
      <c r="L9" s="105">
        <v>195</v>
      </c>
      <c r="M9" s="105">
        <v>5</v>
      </c>
      <c r="N9" s="105">
        <v>892</v>
      </c>
      <c r="O9" s="76">
        <v>-196</v>
      </c>
    </row>
    <row r="10" spans="1:15" ht="15.75" customHeight="1">
      <c r="A10" s="52"/>
      <c r="B10" s="77" t="s">
        <v>77</v>
      </c>
      <c r="C10" s="78"/>
      <c r="D10" s="79">
        <v>339930</v>
      </c>
      <c r="E10" s="80">
        <v>158441</v>
      </c>
      <c r="F10" s="81">
        <v>181489</v>
      </c>
      <c r="G10" s="82">
        <v>1778</v>
      </c>
      <c r="H10" s="83">
        <v>237</v>
      </c>
      <c r="I10" s="83">
        <v>24</v>
      </c>
      <c r="J10" s="84">
        <v>2039</v>
      </c>
      <c r="K10" s="83">
        <v>1616</v>
      </c>
      <c r="L10" s="83">
        <v>308</v>
      </c>
      <c r="M10" s="83">
        <v>1</v>
      </c>
      <c r="N10" s="84">
        <v>1925</v>
      </c>
      <c r="O10" s="85">
        <v>114</v>
      </c>
    </row>
    <row r="11" spans="1:15" ht="15.75" customHeight="1">
      <c r="A11" s="52"/>
      <c r="B11" s="77" t="s">
        <v>78</v>
      </c>
      <c r="C11" s="78"/>
      <c r="D11" s="79">
        <v>16272</v>
      </c>
      <c r="E11" s="80">
        <v>7707</v>
      </c>
      <c r="F11" s="81">
        <v>8565</v>
      </c>
      <c r="G11" s="82">
        <v>73</v>
      </c>
      <c r="H11" s="83">
        <v>4</v>
      </c>
      <c r="I11" s="83">
        <v>0</v>
      </c>
      <c r="J11" s="84">
        <v>77</v>
      </c>
      <c r="K11" s="83">
        <v>84</v>
      </c>
      <c r="L11" s="83">
        <v>22</v>
      </c>
      <c r="M11" s="83">
        <v>0</v>
      </c>
      <c r="N11" s="84">
        <v>106</v>
      </c>
      <c r="O11" s="85">
        <v>-29</v>
      </c>
    </row>
    <row r="12" spans="1:15" ht="15.75" customHeight="1">
      <c r="A12" s="52"/>
      <c r="B12" s="77" t="s">
        <v>79</v>
      </c>
      <c r="C12" s="78"/>
      <c r="D12" s="79">
        <v>19629</v>
      </c>
      <c r="E12" s="80">
        <v>9292</v>
      </c>
      <c r="F12" s="81">
        <v>10337</v>
      </c>
      <c r="G12" s="82">
        <v>80</v>
      </c>
      <c r="H12" s="83">
        <v>5</v>
      </c>
      <c r="I12" s="83">
        <v>0</v>
      </c>
      <c r="J12" s="84">
        <v>85</v>
      </c>
      <c r="K12" s="83">
        <v>96</v>
      </c>
      <c r="L12" s="83">
        <v>23</v>
      </c>
      <c r="M12" s="83">
        <v>0</v>
      </c>
      <c r="N12" s="84">
        <v>119</v>
      </c>
      <c r="O12" s="85">
        <v>-34</v>
      </c>
    </row>
    <row r="13" spans="1:15" ht="15.75" customHeight="1">
      <c r="A13" s="52"/>
      <c r="B13" s="77" t="s">
        <v>80</v>
      </c>
      <c r="C13" s="78"/>
      <c r="D13" s="79">
        <v>49225</v>
      </c>
      <c r="E13" s="80">
        <v>23444</v>
      </c>
      <c r="F13" s="81">
        <v>25781</v>
      </c>
      <c r="G13" s="82">
        <v>441</v>
      </c>
      <c r="H13" s="83">
        <v>26</v>
      </c>
      <c r="I13" s="83">
        <v>2</v>
      </c>
      <c r="J13" s="84">
        <v>469</v>
      </c>
      <c r="K13" s="83">
        <v>258</v>
      </c>
      <c r="L13" s="83">
        <v>38</v>
      </c>
      <c r="M13" s="83">
        <v>0</v>
      </c>
      <c r="N13" s="84">
        <v>296</v>
      </c>
      <c r="O13" s="85">
        <v>173</v>
      </c>
    </row>
    <row r="14" spans="1:15" ht="15.75" customHeight="1">
      <c r="A14" s="52"/>
      <c r="B14" s="77" t="s">
        <v>81</v>
      </c>
      <c r="C14" s="78"/>
      <c r="D14" s="79">
        <v>28959</v>
      </c>
      <c r="E14" s="80">
        <v>13897</v>
      </c>
      <c r="F14" s="81">
        <v>15062</v>
      </c>
      <c r="G14" s="82">
        <v>90</v>
      </c>
      <c r="H14" s="83">
        <v>12</v>
      </c>
      <c r="I14" s="83">
        <v>1</v>
      </c>
      <c r="J14" s="84">
        <v>103</v>
      </c>
      <c r="K14" s="83">
        <v>86</v>
      </c>
      <c r="L14" s="83">
        <v>30</v>
      </c>
      <c r="M14" s="83">
        <v>0</v>
      </c>
      <c r="N14" s="84">
        <v>116</v>
      </c>
      <c r="O14" s="85">
        <v>-13</v>
      </c>
    </row>
    <row r="15" spans="1:15" ht="15.75" customHeight="1">
      <c r="A15" s="52"/>
      <c r="B15" s="77" t="s">
        <v>82</v>
      </c>
      <c r="C15" s="78"/>
      <c r="D15" s="79">
        <v>24586</v>
      </c>
      <c r="E15" s="80">
        <v>11980</v>
      </c>
      <c r="F15" s="81">
        <v>12606</v>
      </c>
      <c r="G15" s="82">
        <v>241</v>
      </c>
      <c r="H15" s="83">
        <v>12</v>
      </c>
      <c r="I15" s="83">
        <v>2</v>
      </c>
      <c r="J15" s="84">
        <v>255</v>
      </c>
      <c r="K15" s="83">
        <v>117</v>
      </c>
      <c r="L15" s="83">
        <v>25</v>
      </c>
      <c r="M15" s="83">
        <v>0</v>
      </c>
      <c r="N15" s="84">
        <v>142</v>
      </c>
      <c r="O15" s="85">
        <v>113</v>
      </c>
    </row>
    <row r="16" spans="1:15" ht="15.75" customHeight="1">
      <c r="A16" s="52"/>
      <c r="B16" s="77" t="s">
        <v>83</v>
      </c>
      <c r="C16" s="78"/>
      <c r="D16" s="79">
        <v>22802</v>
      </c>
      <c r="E16" s="80">
        <v>10680</v>
      </c>
      <c r="F16" s="81">
        <v>12122</v>
      </c>
      <c r="G16" s="82">
        <v>119</v>
      </c>
      <c r="H16" s="83">
        <v>13</v>
      </c>
      <c r="I16" s="83">
        <v>4</v>
      </c>
      <c r="J16" s="84">
        <v>136</v>
      </c>
      <c r="K16" s="83">
        <v>122</v>
      </c>
      <c r="L16" s="83">
        <v>16</v>
      </c>
      <c r="M16" s="83">
        <v>0</v>
      </c>
      <c r="N16" s="84">
        <v>138</v>
      </c>
      <c r="O16" s="85">
        <v>-2</v>
      </c>
    </row>
    <row r="17" spans="1:15" ht="15.75" customHeight="1">
      <c r="A17" s="52"/>
      <c r="B17" s="77" t="s">
        <v>84</v>
      </c>
      <c r="C17" s="78"/>
      <c r="D17" s="79">
        <v>16305</v>
      </c>
      <c r="E17" s="80">
        <v>7601</v>
      </c>
      <c r="F17" s="81">
        <v>8704</v>
      </c>
      <c r="G17" s="82">
        <v>82</v>
      </c>
      <c r="H17" s="83">
        <v>4</v>
      </c>
      <c r="I17" s="83">
        <v>0</v>
      </c>
      <c r="J17" s="84">
        <v>86</v>
      </c>
      <c r="K17" s="83">
        <v>67</v>
      </c>
      <c r="L17" s="83">
        <v>22</v>
      </c>
      <c r="M17" s="83">
        <v>0</v>
      </c>
      <c r="N17" s="84">
        <v>89</v>
      </c>
      <c r="O17" s="85">
        <v>-3</v>
      </c>
    </row>
    <row r="18" spans="1:15" ht="15.75" customHeight="1">
      <c r="A18" s="52"/>
      <c r="B18" s="77" t="s">
        <v>85</v>
      </c>
      <c r="C18" s="78"/>
      <c r="D18" s="79">
        <v>36047</v>
      </c>
      <c r="E18" s="80">
        <v>17013</v>
      </c>
      <c r="F18" s="81">
        <v>19034</v>
      </c>
      <c r="G18" s="82">
        <v>293</v>
      </c>
      <c r="H18" s="83">
        <v>33</v>
      </c>
      <c r="I18" s="83">
        <v>4</v>
      </c>
      <c r="J18" s="84">
        <v>330</v>
      </c>
      <c r="K18" s="83">
        <v>234</v>
      </c>
      <c r="L18" s="83">
        <v>37</v>
      </c>
      <c r="M18" s="83">
        <v>6</v>
      </c>
      <c r="N18" s="84">
        <v>277</v>
      </c>
      <c r="O18" s="85">
        <v>53</v>
      </c>
    </row>
    <row r="19" spans="1:15" ht="15.75" customHeight="1">
      <c r="A19" s="52"/>
      <c r="B19" s="77" t="s">
        <v>86</v>
      </c>
      <c r="C19" s="78"/>
      <c r="D19" s="79">
        <v>34534</v>
      </c>
      <c r="E19" s="80">
        <v>16712</v>
      </c>
      <c r="F19" s="81">
        <v>17822</v>
      </c>
      <c r="G19" s="82">
        <v>235</v>
      </c>
      <c r="H19" s="83">
        <v>26</v>
      </c>
      <c r="I19" s="83">
        <v>2</v>
      </c>
      <c r="J19" s="84">
        <v>263</v>
      </c>
      <c r="K19" s="83">
        <v>167</v>
      </c>
      <c r="L19" s="83">
        <v>35</v>
      </c>
      <c r="M19" s="83">
        <v>0</v>
      </c>
      <c r="N19" s="84">
        <v>202</v>
      </c>
      <c r="O19" s="85">
        <v>61</v>
      </c>
    </row>
    <row r="20" spans="1:15" ht="15.75" customHeight="1">
      <c r="A20" s="52"/>
      <c r="B20" s="77" t="s">
        <v>87</v>
      </c>
      <c r="C20" s="78"/>
      <c r="D20" s="79">
        <v>28006</v>
      </c>
      <c r="E20" s="80">
        <v>13131</v>
      </c>
      <c r="F20" s="81">
        <v>14875</v>
      </c>
      <c r="G20" s="82">
        <v>147</v>
      </c>
      <c r="H20" s="83">
        <v>15</v>
      </c>
      <c r="I20" s="83">
        <v>2</v>
      </c>
      <c r="J20" s="84">
        <v>164</v>
      </c>
      <c r="K20" s="83">
        <v>127</v>
      </c>
      <c r="L20" s="83">
        <v>31</v>
      </c>
      <c r="M20" s="83">
        <v>0</v>
      </c>
      <c r="N20" s="84">
        <v>158</v>
      </c>
      <c r="O20" s="85">
        <v>6</v>
      </c>
    </row>
    <row r="21" spans="1:15" ht="15.75" customHeight="1">
      <c r="A21" s="52"/>
      <c r="B21" s="69" t="s">
        <v>88</v>
      </c>
      <c r="C21" s="70"/>
      <c r="D21" s="71">
        <v>19294</v>
      </c>
      <c r="E21" s="72">
        <v>9039</v>
      </c>
      <c r="F21" s="73">
        <v>10255</v>
      </c>
      <c r="G21" s="74">
        <v>106</v>
      </c>
      <c r="H21" s="75">
        <v>13</v>
      </c>
      <c r="I21" s="75">
        <v>1</v>
      </c>
      <c r="J21" s="75">
        <v>120</v>
      </c>
      <c r="K21" s="75">
        <v>107</v>
      </c>
      <c r="L21" s="75">
        <v>31</v>
      </c>
      <c r="M21" s="75">
        <v>0</v>
      </c>
      <c r="N21" s="75">
        <v>138</v>
      </c>
      <c r="O21" s="76">
        <v>-18</v>
      </c>
    </row>
    <row r="22" spans="1:15" ht="15.75" customHeight="1">
      <c r="A22" s="52"/>
      <c r="B22" s="77" t="s">
        <v>89</v>
      </c>
      <c r="C22" s="78"/>
      <c r="D22" s="79">
        <v>3093</v>
      </c>
      <c r="E22" s="80">
        <v>1475</v>
      </c>
      <c r="F22" s="81">
        <v>1618</v>
      </c>
      <c r="G22" s="82">
        <v>16</v>
      </c>
      <c r="H22" s="83">
        <v>0</v>
      </c>
      <c r="I22" s="83">
        <v>0</v>
      </c>
      <c r="J22" s="84">
        <v>16</v>
      </c>
      <c r="K22" s="83">
        <v>15</v>
      </c>
      <c r="L22" s="83">
        <v>7</v>
      </c>
      <c r="M22" s="83">
        <v>0</v>
      </c>
      <c r="N22" s="84">
        <v>22</v>
      </c>
      <c r="O22" s="85">
        <v>-6</v>
      </c>
    </row>
    <row r="23" spans="1:15" ht="15.75" customHeight="1">
      <c r="A23" s="52"/>
      <c r="B23" s="77" t="s">
        <v>90</v>
      </c>
      <c r="C23" s="78"/>
      <c r="D23" s="79">
        <v>3653</v>
      </c>
      <c r="E23" s="80">
        <v>1663</v>
      </c>
      <c r="F23" s="81">
        <v>1990</v>
      </c>
      <c r="G23" s="82">
        <v>22</v>
      </c>
      <c r="H23" s="83">
        <v>1</v>
      </c>
      <c r="I23" s="83">
        <v>1</v>
      </c>
      <c r="J23" s="84">
        <v>24</v>
      </c>
      <c r="K23" s="83">
        <v>16</v>
      </c>
      <c r="L23" s="83">
        <v>9</v>
      </c>
      <c r="M23" s="83">
        <v>0</v>
      </c>
      <c r="N23" s="84">
        <v>25</v>
      </c>
      <c r="O23" s="85">
        <v>-1</v>
      </c>
    </row>
    <row r="24" spans="1:15" ht="15.75" customHeight="1">
      <c r="A24" s="52"/>
      <c r="B24" s="77" t="s">
        <v>91</v>
      </c>
      <c r="C24" s="78"/>
      <c r="D24" s="79">
        <v>2992</v>
      </c>
      <c r="E24" s="80">
        <v>1413</v>
      </c>
      <c r="F24" s="81">
        <v>1579</v>
      </c>
      <c r="G24" s="82">
        <v>14</v>
      </c>
      <c r="H24" s="83">
        <v>6</v>
      </c>
      <c r="I24" s="83">
        <v>0</v>
      </c>
      <c r="J24" s="84">
        <v>20</v>
      </c>
      <c r="K24" s="83">
        <v>20</v>
      </c>
      <c r="L24" s="83">
        <v>2</v>
      </c>
      <c r="M24" s="83">
        <v>0</v>
      </c>
      <c r="N24" s="84">
        <v>22</v>
      </c>
      <c r="O24" s="85">
        <v>-2</v>
      </c>
    </row>
    <row r="25" spans="1:15" ht="15.75" customHeight="1">
      <c r="A25" s="52"/>
      <c r="B25" s="77" t="s">
        <v>92</v>
      </c>
      <c r="C25" s="78"/>
      <c r="D25" s="79">
        <v>3060</v>
      </c>
      <c r="E25" s="80">
        <v>1472</v>
      </c>
      <c r="F25" s="81">
        <v>1588</v>
      </c>
      <c r="G25" s="82">
        <v>8</v>
      </c>
      <c r="H25" s="83">
        <v>4</v>
      </c>
      <c r="I25" s="83">
        <v>0</v>
      </c>
      <c r="J25" s="84">
        <v>12</v>
      </c>
      <c r="K25" s="83">
        <v>14</v>
      </c>
      <c r="L25" s="83">
        <v>4</v>
      </c>
      <c r="M25" s="83">
        <v>0</v>
      </c>
      <c r="N25" s="84">
        <v>18</v>
      </c>
      <c r="O25" s="85">
        <v>-6</v>
      </c>
    </row>
    <row r="26" spans="1:15" ht="15.75" customHeight="1">
      <c r="A26" s="52"/>
      <c r="B26" s="77" t="s">
        <v>93</v>
      </c>
      <c r="C26" s="78"/>
      <c r="D26" s="79">
        <v>1460</v>
      </c>
      <c r="E26" s="80">
        <v>678</v>
      </c>
      <c r="F26" s="81">
        <v>782</v>
      </c>
      <c r="G26" s="82">
        <v>9</v>
      </c>
      <c r="H26" s="83">
        <v>0</v>
      </c>
      <c r="I26" s="83">
        <v>0</v>
      </c>
      <c r="J26" s="84">
        <v>9</v>
      </c>
      <c r="K26" s="83">
        <v>15</v>
      </c>
      <c r="L26" s="83">
        <v>0</v>
      </c>
      <c r="M26" s="83">
        <v>0</v>
      </c>
      <c r="N26" s="84">
        <v>15</v>
      </c>
      <c r="O26" s="85">
        <v>-6</v>
      </c>
    </row>
    <row r="27" spans="1:15" ht="15.75" customHeight="1">
      <c r="A27" s="52"/>
      <c r="B27" s="77" t="s">
        <v>94</v>
      </c>
      <c r="C27" s="78"/>
      <c r="D27" s="79">
        <v>1016</v>
      </c>
      <c r="E27" s="80">
        <v>476</v>
      </c>
      <c r="F27" s="81">
        <v>540</v>
      </c>
      <c r="G27" s="82">
        <v>10</v>
      </c>
      <c r="H27" s="83">
        <v>1</v>
      </c>
      <c r="I27" s="83">
        <v>0</v>
      </c>
      <c r="J27" s="84">
        <v>11</v>
      </c>
      <c r="K27" s="83">
        <v>9</v>
      </c>
      <c r="L27" s="83">
        <v>4</v>
      </c>
      <c r="M27" s="83">
        <v>0</v>
      </c>
      <c r="N27" s="84">
        <v>13</v>
      </c>
      <c r="O27" s="85">
        <v>-2</v>
      </c>
    </row>
    <row r="28" spans="1:15" ht="15.75" customHeight="1">
      <c r="A28" s="52"/>
      <c r="B28" s="77" t="s">
        <v>95</v>
      </c>
      <c r="C28" s="78"/>
      <c r="D28" s="79">
        <v>4020</v>
      </c>
      <c r="E28" s="80">
        <v>1862</v>
      </c>
      <c r="F28" s="81">
        <v>2158</v>
      </c>
      <c r="G28" s="82">
        <v>27</v>
      </c>
      <c r="H28" s="83">
        <v>1</v>
      </c>
      <c r="I28" s="83">
        <v>0</v>
      </c>
      <c r="J28" s="84">
        <v>28</v>
      </c>
      <c r="K28" s="83">
        <v>18</v>
      </c>
      <c r="L28" s="83">
        <v>5</v>
      </c>
      <c r="M28" s="83">
        <v>0</v>
      </c>
      <c r="N28" s="84">
        <v>23</v>
      </c>
      <c r="O28" s="85">
        <v>5</v>
      </c>
    </row>
    <row r="29" spans="1:15" ht="15.75" customHeight="1">
      <c r="A29" s="52"/>
      <c r="B29" s="69" t="s">
        <v>96</v>
      </c>
      <c r="C29" s="70"/>
      <c r="D29" s="71">
        <v>8783</v>
      </c>
      <c r="E29" s="72">
        <v>4047</v>
      </c>
      <c r="F29" s="73">
        <v>4736</v>
      </c>
      <c r="G29" s="74">
        <v>43</v>
      </c>
      <c r="H29" s="75">
        <v>5</v>
      </c>
      <c r="I29" s="75">
        <v>1</v>
      </c>
      <c r="J29" s="75">
        <v>49</v>
      </c>
      <c r="K29" s="75">
        <v>38</v>
      </c>
      <c r="L29" s="75">
        <v>14</v>
      </c>
      <c r="M29" s="75">
        <v>1</v>
      </c>
      <c r="N29" s="75">
        <v>53</v>
      </c>
      <c r="O29" s="76">
        <v>-4</v>
      </c>
    </row>
    <row r="30" spans="1:15" ht="15.75" customHeight="1">
      <c r="A30" s="52"/>
      <c r="B30" s="77" t="s">
        <v>97</v>
      </c>
      <c r="C30" s="78"/>
      <c r="D30" s="79">
        <v>3933</v>
      </c>
      <c r="E30" s="80">
        <v>1864</v>
      </c>
      <c r="F30" s="81">
        <v>2069</v>
      </c>
      <c r="G30" s="82">
        <v>28</v>
      </c>
      <c r="H30" s="83">
        <v>3</v>
      </c>
      <c r="I30" s="83">
        <v>1</v>
      </c>
      <c r="J30" s="84">
        <v>32</v>
      </c>
      <c r="K30" s="83">
        <v>17</v>
      </c>
      <c r="L30" s="83">
        <v>6</v>
      </c>
      <c r="M30" s="83">
        <v>0</v>
      </c>
      <c r="N30" s="84">
        <v>23</v>
      </c>
      <c r="O30" s="85">
        <v>9</v>
      </c>
    </row>
    <row r="31" spans="1:15" ht="15.75" customHeight="1">
      <c r="A31" s="52"/>
      <c r="B31" s="77" t="s">
        <v>98</v>
      </c>
      <c r="C31" s="78"/>
      <c r="D31" s="79">
        <v>4850</v>
      </c>
      <c r="E31" s="80">
        <v>2183</v>
      </c>
      <c r="F31" s="81">
        <v>2667</v>
      </c>
      <c r="G31" s="82">
        <v>15</v>
      </c>
      <c r="H31" s="83">
        <v>2</v>
      </c>
      <c r="I31" s="83">
        <v>0</v>
      </c>
      <c r="J31" s="84">
        <v>17</v>
      </c>
      <c r="K31" s="83">
        <v>21</v>
      </c>
      <c r="L31" s="83">
        <v>8</v>
      </c>
      <c r="M31" s="83">
        <v>1</v>
      </c>
      <c r="N31" s="84">
        <v>30</v>
      </c>
      <c r="O31" s="85">
        <v>-13</v>
      </c>
    </row>
    <row r="32" spans="1:15" ht="15.75" customHeight="1">
      <c r="A32" s="52"/>
      <c r="B32" s="69" t="s">
        <v>99</v>
      </c>
      <c r="C32" s="70"/>
      <c r="D32" s="71">
        <v>4854</v>
      </c>
      <c r="E32" s="72">
        <v>2299</v>
      </c>
      <c r="F32" s="73">
        <v>2555</v>
      </c>
      <c r="G32" s="74">
        <v>33</v>
      </c>
      <c r="H32" s="75">
        <v>0</v>
      </c>
      <c r="I32" s="75">
        <v>0</v>
      </c>
      <c r="J32" s="75">
        <v>33</v>
      </c>
      <c r="K32" s="75">
        <v>31</v>
      </c>
      <c r="L32" s="75">
        <v>13</v>
      </c>
      <c r="M32" s="75">
        <v>0</v>
      </c>
      <c r="N32" s="75">
        <v>44</v>
      </c>
      <c r="O32" s="76">
        <v>-11</v>
      </c>
    </row>
    <row r="33" spans="1:15" ht="15.75" customHeight="1">
      <c r="A33" s="52"/>
      <c r="B33" s="77" t="s">
        <v>100</v>
      </c>
      <c r="C33" s="78"/>
      <c r="D33" s="79">
        <v>4394</v>
      </c>
      <c r="E33" s="80">
        <v>2076</v>
      </c>
      <c r="F33" s="81">
        <v>2318</v>
      </c>
      <c r="G33" s="82">
        <v>23</v>
      </c>
      <c r="H33" s="83">
        <v>0</v>
      </c>
      <c r="I33" s="83">
        <v>0</v>
      </c>
      <c r="J33" s="84">
        <v>23</v>
      </c>
      <c r="K33" s="83">
        <v>23</v>
      </c>
      <c r="L33" s="83">
        <v>12</v>
      </c>
      <c r="M33" s="83">
        <v>0</v>
      </c>
      <c r="N33" s="84">
        <v>35</v>
      </c>
      <c r="O33" s="85">
        <v>-12</v>
      </c>
    </row>
    <row r="34" spans="1:15" ht="15.75" customHeight="1">
      <c r="A34" s="52"/>
      <c r="B34" s="77" t="s">
        <v>101</v>
      </c>
      <c r="C34" s="78"/>
      <c r="D34" s="79">
        <v>460</v>
      </c>
      <c r="E34" s="80">
        <v>223</v>
      </c>
      <c r="F34" s="81">
        <v>237</v>
      </c>
      <c r="G34" s="82">
        <v>10</v>
      </c>
      <c r="H34" s="83">
        <v>0</v>
      </c>
      <c r="I34" s="83">
        <v>0</v>
      </c>
      <c r="J34" s="84">
        <v>10</v>
      </c>
      <c r="K34" s="83">
        <v>8</v>
      </c>
      <c r="L34" s="83">
        <v>1</v>
      </c>
      <c r="M34" s="83">
        <v>0</v>
      </c>
      <c r="N34" s="84">
        <v>9</v>
      </c>
      <c r="O34" s="85">
        <v>1</v>
      </c>
    </row>
    <row r="35" spans="1:15" ht="15.75" customHeight="1">
      <c r="A35" s="52"/>
      <c r="B35" s="69" t="s">
        <v>102</v>
      </c>
      <c r="C35" s="70"/>
      <c r="D35" s="71">
        <v>32971</v>
      </c>
      <c r="E35" s="72">
        <v>15682</v>
      </c>
      <c r="F35" s="73">
        <v>17289</v>
      </c>
      <c r="G35" s="74">
        <v>135</v>
      </c>
      <c r="H35" s="75">
        <v>9</v>
      </c>
      <c r="I35" s="75">
        <v>4</v>
      </c>
      <c r="J35" s="75">
        <v>148</v>
      </c>
      <c r="K35" s="75">
        <v>160</v>
      </c>
      <c r="L35" s="75">
        <v>27</v>
      </c>
      <c r="M35" s="75">
        <v>3</v>
      </c>
      <c r="N35" s="75">
        <v>190</v>
      </c>
      <c r="O35" s="76">
        <v>-42</v>
      </c>
    </row>
    <row r="36" spans="1:15" ht="15.75" customHeight="1">
      <c r="A36" s="52"/>
      <c r="B36" s="77" t="s">
        <v>103</v>
      </c>
      <c r="C36" s="78"/>
      <c r="D36" s="79">
        <v>26230</v>
      </c>
      <c r="E36" s="80">
        <v>12515</v>
      </c>
      <c r="F36" s="81">
        <v>13715</v>
      </c>
      <c r="G36" s="82">
        <v>114</v>
      </c>
      <c r="H36" s="83">
        <v>5</v>
      </c>
      <c r="I36" s="83">
        <v>3</v>
      </c>
      <c r="J36" s="84">
        <v>122</v>
      </c>
      <c r="K36" s="83">
        <v>111</v>
      </c>
      <c r="L36" s="83">
        <v>16</v>
      </c>
      <c r="M36" s="83">
        <v>2</v>
      </c>
      <c r="N36" s="84">
        <v>129</v>
      </c>
      <c r="O36" s="85">
        <v>-7</v>
      </c>
    </row>
    <row r="37" spans="1:15" ht="15.75" customHeight="1">
      <c r="A37" s="52"/>
      <c r="B37" s="77" t="s">
        <v>104</v>
      </c>
      <c r="C37" s="78"/>
      <c r="D37" s="79">
        <v>6741</v>
      </c>
      <c r="E37" s="80">
        <v>3167</v>
      </c>
      <c r="F37" s="81">
        <v>3574</v>
      </c>
      <c r="G37" s="82">
        <v>21</v>
      </c>
      <c r="H37" s="83">
        <v>4</v>
      </c>
      <c r="I37" s="83">
        <v>1</v>
      </c>
      <c r="J37" s="84">
        <v>26</v>
      </c>
      <c r="K37" s="83">
        <v>49</v>
      </c>
      <c r="L37" s="83">
        <v>11</v>
      </c>
      <c r="M37" s="83">
        <v>1</v>
      </c>
      <c r="N37" s="84">
        <v>61</v>
      </c>
      <c r="O37" s="85">
        <v>-35</v>
      </c>
    </row>
    <row r="38" spans="1:15" ht="15.75" customHeight="1">
      <c r="A38" s="52"/>
      <c r="B38" s="69" t="s">
        <v>105</v>
      </c>
      <c r="C38" s="70"/>
      <c r="D38" s="71">
        <v>64327</v>
      </c>
      <c r="E38" s="72">
        <v>30314</v>
      </c>
      <c r="F38" s="73">
        <v>34013</v>
      </c>
      <c r="G38" s="74">
        <v>235</v>
      </c>
      <c r="H38" s="75">
        <v>26</v>
      </c>
      <c r="I38" s="75">
        <v>3</v>
      </c>
      <c r="J38" s="75">
        <v>264</v>
      </c>
      <c r="K38" s="75">
        <v>249</v>
      </c>
      <c r="L38" s="75">
        <v>80</v>
      </c>
      <c r="M38" s="75">
        <v>0</v>
      </c>
      <c r="N38" s="75">
        <v>329</v>
      </c>
      <c r="O38" s="76">
        <v>-65</v>
      </c>
    </row>
    <row r="39" spans="1:15" ht="15.75" customHeight="1">
      <c r="A39" s="52"/>
      <c r="B39" s="77" t="s">
        <v>106</v>
      </c>
      <c r="C39" s="78"/>
      <c r="D39" s="79">
        <v>7969</v>
      </c>
      <c r="E39" s="80">
        <v>3745</v>
      </c>
      <c r="F39" s="81">
        <v>4224</v>
      </c>
      <c r="G39" s="86">
        <v>29</v>
      </c>
      <c r="H39" s="83">
        <v>3</v>
      </c>
      <c r="I39" s="83">
        <v>0</v>
      </c>
      <c r="J39" s="84">
        <v>32</v>
      </c>
      <c r="K39" s="83">
        <v>22</v>
      </c>
      <c r="L39" s="83">
        <v>9</v>
      </c>
      <c r="M39" s="84">
        <v>0</v>
      </c>
      <c r="N39" s="83">
        <v>31</v>
      </c>
      <c r="O39" s="87">
        <v>1</v>
      </c>
    </row>
    <row r="40" spans="1:15" ht="15.75" customHeight="1">
      <c r="A40" s="52"/>
      <c r="B40" s="77" t="s">
        <v>107</v>
      </c>
      <c r="C40" s="78"/>
      <c r="D40" s="79">
        <v>14156</v>
      </c>
      <c r="E40" s="80">
        <v>6656</v>
      </c>
      <c r="F40" s="81">
        <v>7500</v>
      </c>
      <c r="G40" s="86">
        <v>74</v>
      </c>
      <c r="H40" s="83">
        <v>8</v>
      </c>
      <c r="I40" s="83">
        <v>1</v>
      </c>
      <c r="J40" s="84">
        <v>83</v>
      </c>
      <c r="K40" s="83">
        <v>59</v>
      </c>
      <c r="L40" s="83">
        <v>16</v>
      </c>
      <c r="M40" s="84">
        <v>0</v>
      </c>
      <c r="N40" s="83">
        <v>75</v>
      </c>
      <c r="O40" s="87">
        <v>8</v>
      </c>
    </row>
    <row r="41" spans="1:15" ht="15.75" customHeight="1">
      <c r="A41" s="52"/>
      <c r="B41" s="77" t="s">
        <v>108</v>
      </c>
      <c r="C41" s="78"/>
      <c r="D41" s="79">
        <v>6472</v>
      </c>
      <c r="E41" s="80">
        <v>3022</v>
      </c>
      <c r="F41" s="81">
        <v>3450</v>
      </c>
      <c r="G41" s="86">
        <v>10</v>
      </c>
      <c r="H41" s="83">
        <v>3</v>
      </c>
      <c r="I41" s="83">
        <v>0</v>
      </c>
      <c r="J41" s="84">
        <v>13</v>
      </c>
      <c r="K41" s="83">
        <v>27</v>
      </c>
      <c r="L41" s="83">
        <v>10</v>
      </c>
      <c r="M41" s="84">
        <v>0</v>
      </c>
      <c r="N41" s="83">
        <v>37</v>
      </c>
      <c r="O41" s="87">
        <v>-24</v>
      </c>
    </row>
    <row r="42" spans="1:15" ht="15.75" customHeight="1">
      <c r="A42" s="52"/>
      <c r="B42" s="77" t="s">
        <v>109</v>
      </c>
      <c r="C42" s="78"/>
      <c r="D42" s="79">
        <v>3848</v>
      </c>
      <c r="E42" s="80">
        <v>1815</v>
      </c>
      <c r="F42" s="81">
        <v>2033</v>
      </c>
      <c r="G42" s="86">
        <v>15</v>
      </c>
      <c r="H42" s="83">
        <v>1</v>
      </c>
      <c r="I42" s="83">
        <v>0</v>
      </c>
      <c r="J42" s="84">
        <v>16</v>
      </c>
      <c r="K42" s="83">
        <v>18</v>
      </c>
      <c r="L42" s="83">
        <v>3</v>
      </c>
      <c r="M42" s="84">
        <v>0</v>
      </c>
      <c r="N42" s="83">
        <v>21</v>
      </c>
      <c r="O42" s="87">
        <v>-5</v>
      </c>
    </row>
    <row r="43" spans="1:15" ht="15.75" customHeight="1">
      <c r="A43" s="52"/>
      <c r="B43" s="77" t="s">
        <v>110</v>
      </c>
      <c r="C43" s="78"/>
      <c r="D43" s="79">
        <v>5678</v>
      </c>
      <c r="E43" s="80">
        <v>2687</v>
      </c>
      <c r="F43" s="81">
        <v>2991</v>
      </c>
      <c r="G43" s="86">
        <v>12</v>
      </c>
      <c r="H43" s="83">
        <v>4</v>
      </c>
      <c r="I43" s="83">
        <v>0</v>
      </c>
      <c r="J43" s="84">
        <v>16</v>
      </c>
      <c r="K43" s="83">
        <v>22</v>
      </c>
      <c r="L43" s="83">
        <v>8</v>
      </c>
      <c r="M43" s="84">
        <v>0</v>
      </c>
      <c r="N43" s="83">
        <v>30</v>
      </c>
      <c r="O43" s="87">
        <v>-14</v>
      </c>
    </row>
    <row r="44" spans="1:15" ht="15.75" customHeight="1">
      <c r="A44" s="52"/>
      <c r="B44" s="77" t="s">
        <v>111</v>
      </c>
      <c r="C44" s="78"/>
      <c r="D44" s="79">
        <v>6680</v>
      </c>
      <c r="E44" s="80">
        <v>3173</v>
      </c>
      <c r="F44" s="81">
        <v>3507</v>
      </c>
      <c r="G44" s="86">
        <v>16</v>
      </c>
      <c r="H44" s="83">
        <v>4</v>
      </c>
      <c r="I44" s="83">
        <v>0</v>
      </c>
      <c r="J44" s="84">
        <v>20</v>
      </c>
      <c r="K44" s="83">
        <v>18</v>
      </c>
      <c r="L44" s="83">
        <v>5</v>
      </c>
      <c r="M44" s="84">
        <v>0</v>
      </c>
      <c r="N44" s="83">
        <v>23</v>
      </c>
      <c r="O44" s="87">
        <v>-3</v>
      </c>
    </row>
    <row r="45" spans="1:15" ht="15.75" customHeight="1">
      <c r="A45" s="52"/>
      <c r="B45" s="77" t="s">
        <v>112</v>
      </c>
      <c r="C45" s="78"/>
      <c r="D45" s="79">
        <v>19524</v>
      </c>
      <c r="E45" s="80">
        <v>9216</v>
      </c>
      <c r="F45" s="81">
        <v>10308</v>
      </c>
      <c r="G45" s="86">
        <v>79</v>
      </c>
      <c r="H45" s="83">
        <v>3</v>
      </c>
      <c r="I45" s="83">
        <v>2</v>
      </c>
      <c r="J45" s="84">
        <v>84</v>
      </c>
      <c r="K45" s="83">
        <v>83</v>
      </c>
      <c r="L45" s="83">
        <v>29</v>
      </c>
      <c r="M45" s="84">
        <v>0</v>
      </c>
      <c r="N45" s="83">
        <v>112</v>
      </c>
      <c r="O45" s="87">
        <v>-28</v>
      </c>
    </row>
    <row r="46" spans="1:15" ht="15.75" customHeight="1">
      <c r="A46" s="52"/>
      <c r="B46" s="69" t="s">
        <v>113</v>
      </c>
      <c r="C46" s="70"/>
      <c r="D46" s="71">
        <v>20890</v>
      </c>
      <c r="E46" s="72">
        <v>9862</v>
      </c>
      <c r="F46" s="73">
        <v>11028</v>
      </c>
      <c r="G46" s="74">
        <v>70</v>
      </c>
      <c r="H46" s="75">
        <v>11</v>
      </c>
      <c r="I46" s="75">
        <v>1</v>
      </c>
      <c r="J46" s="75">
        <v>82</v>
      </c>
      <c r="K46" s="75">
        <v>107</v>
      </c>
      <c r="L46" s="75">
        <v>30</v>
      </c>
      <c r="M46" s="75">
        <v>1</v>
      </c>
      <c r="N46" s="75">
        <v>138</v>
      </c>
      <c r="O46" s="76">
        <v>-56</v>
      </c>
    </row>
    <row r="47" spans="1:15" ht="15.75" customHeight="1">
      <c r="A47" s="52"/>
      <c r="B47" s="77" t="s">
        <v>114</v>
      </c>
      <c r="C47" s="78"/>
      <c r="D47" s="79">
        <v>6145</v>
      </c>
      <c r="E47" s="80">
        <v>2909</v>
      </c>
      <c r="F47" s="81">
        <v>3236</v>
      </c>
      <c r="G47" s="82">
        <v>20</v>
      </c>
      <c r="H47" s="83">
        <v>4</v>
      </c>
      <c r="I47" s="83">
        <v>0</v>
      </c>
      <c r="J47" s="84">
        <v>24</v>
      </c>
      <c r="K47" s="83">
        <v>21</v>
      </c>
      <c r="L47" s="83">
        <v>11</v>
      </c>
      <c r="M47" s="83">
        <v>0</v>
      </c>
      <c r="N47" s="84">
        <v>32</v>
      </c>
      <c r="O47" s="85">
        <v>-8</v>
      </c>
    </row>
    <row r="48" spans="1:15" ht="15.75" customHeight="1">
      <c r="A48" s="52"/>
      <c r="B48" s="77" t="s">
        <v>115</v>
      </c>
      <c r="C48" s="78"/>
      <c r="D48" s="79">
        <v>1759</v>
      </c>
      <c r="E48" s="80">
        <v>845</v>
      </c>
      <c r="F48" s="81">
        <v>914</v>
      </c>
      <c r="G48" s="82">
        <v>9</v>
      </c>
      <c r="H48" s="83">
        <v>2</v>
      </c>
      <c r="I48" s="83">
        <v>0</v>
      </c>
      <c r="J48" s="84">
        <v>11</v>
      </c>
      <c r="K48" s="83">
        <v>4</v>
      </c>
      <c r="L48" s="83">
        <v>3</v>
      </c>
      <c r="M48" s="83">
        <v>0</v>
      </c>
      <c r="N48" s="84">
        <v>7</v>
      </c>
      <c r="O48" s="85">
        <v>4</v>
      </c>
    </row>
    <row r="49" spans="1:15" ht="15.75" customHeight="1">
      <c r="A49" s="52"/>
      <c r="B49" s="88" t="s">
        <v>116</v>
      </c>
      <c r="C49" s="89"/>
      <c r="D49" s="90">
        <v>12986</v>
      </c>
      <c r="E49" s="91">
        <v>6108</v>
      </c>
      <c r="F49" s="92">
        <v>6878</v>
      </c>
      <c r="G49" s="93">
        <v>41</v>
      </c>
      <c r="H49" s="94">
        <v>5</v>
      </c>
      <c r="I49" s="94">
        <v>1</v>
      </c>
      <c r="J49" s="95">
        <v>47</v>
      </c>
      <c r="K49" s="94">
        <v>82</v>
      </c>
      <c r="L49" s="94">
        <v>16</v>
      </c>
      <c r="M49" s="94">
        <v>1</v>
      </c>
      <c r="N49" s="95">
        <v>99</v>
      </c>
      <c r="O49" s="96">
        <v>-52</v>
      </c>
    </row>
    <row r="50" spans="1:15" ht="15.75" customHeight="1">
      <c r="A50" s="52"/>
      <c r="B50" s="97" t="s">
        <v>123</v>
      </c>
      <c r="C50" s="98"/>
      <c r="D50" s="98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2" ht="13.5">
      <c r="E52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0.75390625" style="0" customWidth="1"/>
    <col min="3" max="3" width="0.6171875" style="0" customWidth="1"/>
    <col min="4" max="6" width="7.875" style="0" customWidth="1"/>
    <col min="7" max="15" width="5.875" style="0" customWidth="1"/>
  </cols>
  <sheetData>
    <row r="1" spans="1:15" ht="18.75">
      <c r="A1" s="101"/>
      <c r="B1" s="101"/>
      <c r="C1" s="101"/>
      <c r="D1" s="101"/>
      <c r="E1" s="101"/>
      <c r="F1" s="101"/>
      <c r="G1" s="101"/>
      <c r="H1" s="101" t="s">
        <v>117</v>
      </c>
      <c r="I1" s="101"/>
      <c r="J1" s="101"/>
      <c r="K1" s="101"/>
      <c r="L1" s="101"/>
      <c r="M1" s="101"/>
      <c r="N1" s="101"/>
      <c r="O1" s="101"/>
    </row>
    <row r="2" spans="1:15" ht="13.5">
      <c r="A2" s="108"/>
      <c r="B2" s="53"/>
      <c r="C2" s="53"/>
      <c r="D2" s="53"/>
      <c r="E2" s="53"/>
      <c r="F2" s="53"/>
      <c r="G2" s="100"/>
      <c r="H2" s="100"/>
      <c r="I2" s="100"/>
      <c r="J2" s="100"/>
      <c r="K2" s="53"/>
      <c r="L2" s="53"/>
      <c r="M2" s="54"/>
      <c r="N2" s="55"/>
      <c r="O2" s="121" t="s">
        <v>130</v>
      </c>
    </row>
    <row r="3" spans="1:15" ht="3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108"/>
    </row>
    <row r="4" spans="1:15" ht="13.5">
      <c r="A4" s="108"/>
      <c r="B4" s="110"/>
      <c r="C4" s="111"/>
      <c r="D4" s="125"/>
      <c r="E4" s="122" t="s">
        <v>131</v>
      </c>
      <c r="F4" s="123"/>
      <c r="G4" s="126"/>
      <c r="H4" s="119"/>
      <c r="I4" s="119"/>
      <c r="J4" s="119"/>
      <c r="K4" s="119" t="s">
        <v>132</v>
      </c>
      <c r="L4" s="119"/>
      <c r="M4" s="119"/>
      <c r="N4" s="119"/>
      <c r="O4" s="120"/>
    </row>
    <row r="5" spans="1:15" ht="13.5">
      <c r="A5" s="108"/>
      <c r="B5" s="112"/>
      <c r="C5" s="113"/>
      <c r="D5" s="102"/>
      <c r="E5" s="102" t="s">
        <v>65</v>
      </c>
      <c r="F5" s="103"/>
      <c r="G5" s="128" t="s">
        <v>121</v>
      </c>
      <c r="H5" s="117"/>
      <c r="I5" s="117"/>
      <c r="J5" s="118"/>
      <c r="K5" s="129" t="s">
        <v>122</v>
      </c>
      <c r="L5" s="124"/>
      <c r="M5" s="124"/>
      <c r="N5" s="124"/>
      <c r="O5" s="127" t="s">
        <v>118</v>
      </c>
    </row>
    <row r="6" spans="1:15" ht="27.75" customHeight="1">
      <c r="A6" s="108"/>
      <c r="B6" s="114"/>
      <c r="C6" s="115"/>
      <c r="D6" s="56" t="s">
        <v>66</v>
      </c>
      <c r="E6" s="57" t="s">
        <v>67</v>
      </c>
      <c r="F6" s="58" t="s">
        <v>68</v>
      </c>
      <c r="G6" s="59" t="s">
        <v>69</v>
      </c>
      <c r="H6" s="60" t="s">
        <v>70</v>
      </c>
      <c r="I6" s="61" t="s">
        <v>119</v>
      </c>
      <c r="J6" s="62" t="s">
        <v>71</v>
      </c>
      <c r="K6" s="63" t="s">
        <v>72</v>
      </c>
      <c r="L6" s="60" t="s">
        <v>73</v>
      </c>
      <c r="M6" s="61" t="s">
        <v>120</v>
      </c>
      <c r="N6" s="62" t="s">
        <v>71</v>
      </c>
      <c r="O6" s="116"/>
    </row>
    <row r="7" spans="1:15" ht="15.75" customHeight="1">
      <c r="A7" s="52"/>
      <c r="B7" s="64" t="s">
        <v>74</v>
      </c>
      <c r="C7" s="65"/>
      <c r="D7" s="66">
        <v>767066</v>
      </c>
      <c r="E7" s="67">
        <v>360967</v>
      </c>
      <c r="F7" s="68">
        <v>406099</v>
      </c>
      <c r="G7" s="106">
        <v>1469</v>
      </c>
      <c r="H7" s="104">
        <v>429</v>
      </c>
      <c r="I7" s="104">
        <v>35</v>
      </c>
      <c r="J7" s="104">
        <v>1933</v>
      </c>
      <c r="K7" s="104">
        <v>1454</v>
      </c>
      <c r="L7" s="104">
        <v>810</v>
      </c>
      <c r="M7" s="104">
        <v>16</v>
      </c>
      <c r="N7" s="104">
        <v>2280</v>
      </c>
      <c r="O7" s="130">
        <v>-347</v>
      </c>
    </row>
    <row r="8" spans="1:15" ht="15.75" customHeight="1">
      <c r="A8" s="52"/>
      <c r="B8" s="69" t="s">
        <v>75</v>
      </c>
      <c r="C8" s="70"/>
      <c r="D8" s="71">
        <v>616124</v>
      </c>
      <c r="E8" s="72">
        <v>289807</v>
      </c>
      <c r="F8" s="73">
        <v>326317</v>
      </c>
      <c r="G8" s="107">
        <v>1213</v>
      </c>
      <c r="H8" s="105">
        <v>371</v>
      </c>
      <c r="I8" s="105">
        <v>18</v>
      </c>
      <c r="J8" s="105">
        <v>1602</v>
      </c>
      <c r="K8" s="105">
        <v>1185</v>
      </c>
      <c r="L8" s="105">
        <v>584</v>
      </c>
      <c r="M8" s="105">
        <v>4</v>
      </c>
      <c r="N8" s="105">
        <v>1773</v>
      </c>
      <c r="O8" s="131">
        <v>-171</v>
      </c>
    </row>
    <row r="9" spans="1:15" ht="15.75" customHeight="1">
      <c r="A9" s="52"/>
      <c r="B9" s="69" t="s">
        <v>76</v>
      </c>
      <c r="C9" s="70"/>
      <c r="D9" s="71">
        <v>150942</v>
      </c>
      <c r="E9" s="72">
        <v>71160</v>
      </c>
      <c r="F9" s="73">
        <v>79782</v>
      </c>
      <c r="G9" s="107">
        <v>256</v>
      </c>
      <c r="H9" s="105">
        <v>58</v>
      </c>
      <c r="I9" s="105">
        <v>17</v>
      </c>
      <c r="J9" s="105">
        <v>331</v>
      </c>
      <c r="K9" s="105">
        <v>269</v>
      </c>
      <c r="L9" s="105">
        <v>226</v>
      </c>
      <c r="M9" s="105">
        <v>12</v>
      </c>
      <c r="N9" s="105">
        <v>507</v>
      </c>
      <c r="O9" s="76">
        <v>-176</v>
      </c>
    </row>
    <row r="10" spans="1:15" ht="15.75" customHeight="1">
      <c r="A10" s="52"/>
      <c r="B10" s="77" t="s">
        <v>77</v>
      </c>
      <c r="C10" s="78"/>
      <c r="D10" s="79">
        <v>339835</v>
      </c>
      <c r="E10" s="80">
        <v>158395</v>
      </c>
      <c r="F10" s="81">
        <v>181440</v>
      </c>
      <c r="G10" s="82">
        <v>615</v>
      </c>
      <c r="H10" s="83">
        <v>225</v>
      </c>
      <c r="I10" s="83">
        <v>11</v>
      </c>
      <c r="J10" s="84">
        <v>851</v>
      </c>
      <c r="K10" s="83">
        <v>658</v>
      </c>
      <c r="L10" s="83">
        <v>287</v>
      </c>
      <c r="M10" s="83">
        <v>1</v>
      </c>
      <c r="N10" s="84">
        <v>946</v>
      </c>
      <c r="O10" s="85">
        <v>-95</v>
      </c>
    </row>
    <row r="11" spans="1:15" ht="15.75" customHeight="1">
      <c r="A11" s="52"/>
      <c r="B11" s="77" t="s">
        <v>78</v>
      </c>
      <c r="C11" s="78"/>
      <c r="D11" s="79">
        <v>16258</v>
      </c>
      <c r="E11" s="80">
        <v>7707</v>
      </c>
      <c r="F11" s="81">
        <v>8551</v>
      </c>
      <c r="G11" s="82">
        <v>23</v>
      </c>
      <c r="H11" s="83">
        <v>7</v>
      </c>
      <c r="I11" s="83">
        <v>0</v>
      </c>
      <c r="J11" s="84">
        <v>30</v>
      </c>
      <c r="K11" s="83">
        <v>23</v>
      </c>
      <c r="L11" s="83">
        <v>21</v>
      </c>
      <c r="M11" s="83">
        <v>0</v>
      </c>
      <c r="N11" s="84">
        <v>44</v>
      </c>
      <c r="O11" s="85">
        <v>-14</v>
      </c>
    </row>
    <row r="12" spans="1:15" ht="15.75" customHeight="1">
      <c r="A12" s="52"/>
      <c r="B12" s="77" t="s">
        <v>79</v>
      </c>
      <c r="C12" s="78"/>
      <c r="D12" s="79">
        <v>19632</v>
      </c>
      <c r="E12" s="80">
        <v>9297</v>
      </c>
      <c r="F12" s="81">
        <v>10335</v>
      </c>
      <c r="G12" s="82">
        <v>46</v>
      </c>
      <c r="H12" s="83">
        <v>7</v>
      </c>
      <c r="I12" s="83">
        <v>2</v>
      </c>
      <c r="J12" s="84">
        <v>55</v>
      </c>
      <c r="K12" s="83">
        <v>29</v>
      </c>
      <c r="L12" s="83">
        <v>23</v>
      </c>
      <c r="M12" s="83">
        <v>0</v>
      </c>
      <c r="N12" s="84">
        <v>52</v>
      </c>
      <c r="O12" s="85">
        <v>3</v>
      </c>
    </row>
    <row r="13" spans="1:15" ht="15.75" customHeight="1">
      <c r="A13" s="52"/>
      <c r="B13" s="77" t="s">
        <v>80</v>
      </c>
      <c r="C13" s="78"/>
      <c r="D13" s="79">
        <v>49223</v>
      </c>
      <c r="E13" s="80">
        <v>23440</v>
      </c>
      <c r="F13" s="81">
        <v>25783</v>
      </c>
      <c r="G13" s="82">
        <v>131</v>
      </c>
      <c r="H13" s="83">
        <v>27</v>
      </c>
      <c r="I13" s="83">
        <v>1</v>
      </c>
      <c r="J13" s="84">
        <v>159</v>
      </c>
      <c r="K13" s="83">
        <v>115</v>
      </c>
      <c r="L13" s="83">
        <v>47</v>
      </c>
      <c r="M13" s="83">
        <v>0</v>
      </c>
      <c r="N13" s="84">
        <v>162</v>
      </c>
      <c r="O13" s="85">
        <v>-3</v>
      </c>
    </row>
    <row r="14" spans="1:15" ht="15.75" customHeight="1">
      <c r="A14" s="52"/>
      <c r="B14" s="77" t="s">
        <v>81</v>
      </c>
      <c r="C14" s="78"/>
      <c r="D14" s="79">
        <v>28940</v>
      </c>
      <c r="E14" s="80">
        <v>13888</v>
      </c>
      <c r="F14" s="81">
        <v>15052</v>
      </c>
      <c r="G14" s="82">
        <v>49</v>
      </c>
      <c r="H14" s="83">
        <v>14</v>
      </c>
      <c r="I14" s="83">
        <v>1</v>
      </c>
      <c r="J14" s="84">
        <v>64</v>
      </c>
      <c r="K14" s="83">
        <v>53</v>
      </c>
      <c r="L14" s="83">
        <v>30</v>
      </c>
      <c r="M14" s="83">
        <v>0</v>
      </c>
      <c r="N14" s="84">
        <v>83</v>
      </c>
      <c r="O14" s="85">
        <v>-19</v>
      </c>
    </row>
    <row r="15" spans="1:15" ht="15.75" customHeight="1">
      <c r="A15" s="52"/>
      <c r="B15" s="77" t="s">
        <v>82</v>
      </c>
      <c r="C15" s="78"/>
      <c r="D15" s="79">
        <v>24557</v>
      </c>
      <c r="E15" s="80">
        <v>11954</v>
      </c>
      <c r="F15" s="81">
        <v>12603</v>
      </c>
      <c r="G15" s="82">
        <v>44</v>
      </c>
      <c r="H15" s="83">
        <v>7</v>
      </c>
      <c r="I15" s="83">
        <v>0</v>
      </c>
      <c r="J15" s="84">
        <v>51</v>
      </c>
      <c r="K15" s="83">
        <v>49</v>
      </c>
      <c r="L15" s="83">
        <v>30</v>
      </c>
      <c r="M15" s="83">
        <v>1</v>
      </c>
      <c r="N15" s="84">
        <v>80</v>
      </c>
      <c r="O15" s="85">
        <v>-29</v>
      </c>
    </row>
    <row r="16" spans="1:15" ht="15.75" customHeight="1">
      <c r="A16" s="52"/>
      <c r="B16" s="77" t="s">
        <v>83</v>
      </c>
      <c r="C16" s="78"/>
      <c r="D16" s="79">
        <v>22784</v>
      </c>
      <c r="E16" s="80">
        <v>10668</v>
      </c>
      <c r="F16" s="81">
        <v>12116</v>
      </c>
      <c r="G16" s="82">
        <v>46</v>
      </c>
      <c r="H16" s="83">
        <v>14</v>
      </c>
      <c r="I16" s="83">
        <v>3</v>
      </c>
      <c r="J16" s="84">
        <v>63</v>
      </c>
      <c r="K16" s="83">
        <v>59</v>
      </c>
      <c r="L16" s="83">
        <v>22</v>
      </c>
      <c r="M16" s="83">
        <v>0</v>
      </c>
      <c r="N16" s="84">
        <v>81</v>
      </c>
      <c r="O16" s="85">
        <v>-18</v>
      </c>
    </row>
    <row r="17" spans="1:15" ht="15.75" customHeight="1">
      <c r="A17" s="52"/>
      <c r="B17" s="77" t="s">
        <v>84</v>
      </c>
      <c r="C17" s="78"/>
      <c r="D17" s="79">
        <v>16300</v>
      </c>
      <c r="E17" s="80">
        <v>7598</v>
      </c>
      <c r="F17" s="81">
        <v>8702</v>
      </c>
      <c r="G17" s="82">
        <v>36</v>
      </c>
      <c r="H17" s="83">
        <v>10</v>
      </c>
      <c r="I17" s="83">
        <v>0</v>
      </c>
      <c r="J17" s="84">
        <v>46</v>
      </c>
      <c r="K17" s="83">
        <v>32</v>
      </c>
      <c r="L17" s="83">
        <v>19</v>
      </c>
      <c r="M17" s="83">
        <v>0</v>
      </c>
      <c r="N17" s="84">
        <v>51</v>
      </c>
      <c r="O17" s="85">
        <v>-5</v>
      </c>
    </row>
    <row r="18" spans="1:15" ht="15.75" customHeight="1">
      <c r="A18" s="52"/>
      <c r="B18" s="77" t="s">
        <v>85</v>
      </c>
      <c r="C18" s="78"/>
      <c r="D18" s="79">
        <v>36075</v>
      </c>
      <c r="E18" s="80">
        <v>17027</v>
      </c>
      <c r="F18" s="81">
        <v>19048</v>
      </c>
      <c r="G18" s="82">
        <v>86</v>
      </c>
      <c r="H18" s="83">
        <v>25</v>
      </c>
      <c r="I18" s="83">
        <v>0</v>
      </c>
      <c r="J18" s="84">
        <v>111</v>
      </c>
      <c r="K18" s="83">
        <v>47</v>
      </c>
      <c r="L18" s="83">
        <v>34</v>
      </c>
      <c r="M18" s="83">
        <v>2</v>
      </c>
      <c r="N18" s="84">
        <v>83</v>
      </c>
      <c r="O18" s="85">
        <v>28</v>
      </c>
    </row>
    <row r="19" spans="1:15" ht="15.75" customHeight="1">
      <c r="A19" s="52"/>
      <c r="B19" s="77" t="s">
        <v>86</v>
      </c>
      <c r="C19" s="78"/>
      <c r="D19" s="79">
        <v>34533</v>
      </c>
      <c r="E19" s="80">
        <v>16706</v>
      </c>
      <c r="F19" s="81">
        <v>17827</v>
      </c>
      <c r="G19" s="82">
        <v>90</v>
      </c>
      <c r="H19" s="83">
        <v>19</v>
      </c>
      <c r="I19" s="83">
        <v>0</v>
      </c>
      <c r="J19" s="84">
        <v>109</v>
      </c>
      <c r="K19" s="83">
        <v>75</v>
      </c>
      <c r="L19" s="83">
        <v>35</v>
      </c>
      <c r="M19" s="83">
        <v>0</v>
      </c>
      <c r="N19" s="84">
        <v>110</v>
      </c>
      <c r="O19" s="85">
        <v>-1</v>
      </c>
    </row>
    <row r="20" spans="1:15" ht="15.75" customHeight="1">
      <c r="A20" s="52"/>
      <c r="B20" s="77" t="s">
        <v>87</v>
      </c>
      <c r="C20" s="78"/>
      <c r="D20" s="79">
        <v>27987</v>
      </c>
      <c r="E20" s="80">
        <v>13127</v>
      </c>
      <c r="F20" s="81">
        <v>14860</v>
      </c>
      <c r="G20" s="82">
        <v>47</v>
      </c>
      <c r="H20" s="83">
        <v>16</v>
      </c>
      <c r="I20" s="83">
        <v>0</v>
      </c>
      <c r="J20" s="84">
        <v>63</v>
      </c>
      <c r="K20" s="83">
        <v>45</v>
      </c>
      <c r="L20" s="83">
        <v>36</v>
      </c>
      <c r="M20" s="83">
        <v>0</v>
      </c>
      <c r="N20" s="84">
        <v>81</v>
      </c>
      <c r="O20" s="85">
        <v>-18</v>
      </c>
    </row>
    <row r="21" spans="1:15" ht="15.75" customHeight="1">
      <c r="A21" s="52"/>
      <c r="B21" s="69" t="s">
        <v>88</v>
      </c>
      <c r="C21" s="70"/>
      <c r="D21" s="71">
        <v>19256</v>
      </c>
      <c r="E21" s="72">
        <v>9028</v>
      </c>
      <c r="F21" s="73">
        <v>10228</v>
      </c>
      <c r="G21" s="74">
        <v>26</v>
      </c>
      <c r="H21" s="75">
        <v>10</v>
      </c>
      <c r="I21" s="75">
        <v>1</v>
      </c>
      <c r="J21" s="75">
        <v>37</v>
      </c>
      <c r="K21" s="75">
        <v>39</v>
      </c>
      <c r="L21" s="75">
        <v>34</v>
      </c>
      <c r="M21" s="75">
        <v>2</v>
      </c>
      <c r="N21" s="75">
        <v>75</v>
      </c>
      <c r="O21" s="76">
        <v>-38</v>
      </c>
    </row>
    <row r="22" spans="1:15" ht="15.75" customHeight="1">
      <c r="A22" s="52"/>
      <c r="B22" s="77" t="s">
        <v>89</v>
      </c>
      <c r="C22" s="78"/>
      <c r="D22" s="79">
        <v>3090</v>
      </c>
      <c r="E22" s="80">
        <v>1473</v>
      </c>
      <c r="F22" s="81">
        <v>1617</v>
      </c>
      <c r="G22" s="82">
        <v>3</v>
      </c>
      <c r="H22" s="83">
        <v>2</v>
      </c>
      <c r="I22" s="83">
        <v>0</v>
      </c>
      <c r="J22" s="84">
        <v>5</v>
      </c>
      <c r="K22" s="83">
        <v>4</v>
      </c>
      <c r="L22" s="83">
        <v>4</v>
      </c>
      <c r="M22" s="83">
        <v>0</v>
      </c>
      <c r="N22" s="84">
        <v>8</v>
      </c>
      <c r="O22" s="85">
        <v>-3</v>
      </c>
    </row>
    <row r="23" spans="1:15" ht="15.75" customHeight="1">
      <c r="A23" s="52"/>
      <c r="B23" s="77" t="s">
        <v>90</v>
      </c>
      <c r="C23" s="78"/>
      <c r="D23" s="79">
        <v>3644</v>
      </c>
      <c r="E23" s="80">
        <v>1661</v>
      </c>
      <c r="F23" s="81">
        <v>1983</v>
      </c>
      <c r="G23" s="82">
        <v>6</v>
      </c>
      <c r="H23" s="83">
        <v>3</v>
      </c>
      <c r="I23" s="83">
        <v>0</v>
      </c>
      <c r="J23" s="84">
        <v>9</v>
      </c>
      <c r="K23" s="83">
        <v>7</v>
      </c>
      <c r="L23" s="83">
        <v>11</v>
      </c>
      <c r="M23" s="83">
        <v>0</v>
      </c>
      <c r="N23" s="84">
        <v>18</v>
      </c>
      <c r="O23" s="85">
        <v>-9</v>
      </c>
    </row>
    <row r="24" spans="1:15" ht="15.75" customHeight="1">
      <c r="A24" s="52"/>
      <c r="B24" s="77" t="s">
        <v>91</v>
      </c>
      <c r="C24" s="78"/>
      <c r="D24" s="79">
        <v>2988</v>
      </c>
      <c r="E24" s="80">
        <v>1415</v>
      </c>
      <c r="F24" s="81">
        <v>1573</v>
      </c>
      <c r="G24" s="82">
        <v>6</v>
      </c>
      <c r="H24" s="83">
        <v>2</v>
      </c>
      <c r="I24" s="83">
        <v>1</v>
      </c>
      <c r="J24" s="84">
        <v>9</v>
      </c>
      <c r="K24" s="83">
        <v>6</v>
      </c>
      <c r="L24" s="83">
        <v>5</v>
      </c>
      <c r="M24" s="83">
        <v>2</v>
      </c>
      <c r="N24" s="84">
        <v>13</v>
      </c>
      <c r="O24" s="85">
        <v>-4</v>
      </c>
    </row>
    <row r="25" spans="1:15" ht="15.75" customHeight="1">
      <c r="A25" s="52"/>
      <c r="B25" s="77" t="s">
        <v>92</v>
      </c>
      <c r="C25" s="78"/>
      <c r="D25" s="79">
        <v>3056</v>
      </c>
      <c r="E25" s="80">
        <v>1469</v>
      </c>
      <c r="F25" s="81">
        <v>1587</v>
      </c>
      <c r="G25" s="82">
        <v>4</v>
      </c>
      <c r="H25" s="83">
        <v>1</v>
      </c>
      <c r="I25" s="83">
        <v>0</v>
      </c>
      <c r="J25" s="84">
        <v>5</v>
      </c>
      <c r="K25" s="83">
        <v>4</v>
      </c>
      <c r="L25" s="83">
        <v>5</v>
      </c>
      <c r="M25" s="83">
        <v>0</v>
      </c>
      <c r="N25" s="84">
        <v>9</v>
      </c>
      <c r="O25" s="85">
        <v>-4</v>
      </c>
    </row>
    <row r="26" spans="1:15" ht="15.75" customHeight="1">
      <c r="A26" s="52"/>
      <c r="B26" s="77" t="s">
        <v>93</v>
      </c>
      <c r="C26" s="78"/>
      <c r="D26" s="79">
        <v>1447</v>
      </c>
      <c r="E26" s="80">
        <v>674</v>
      </c>
      <c r="F26" s="81">
        <v>773</v>
      </c>
      <c r="G26" s="82">
        <v>1</v>
      </c>
      <c r="H26" s="83">
        <v>0</v>
      </c>
      <c r="I26" s="83">
        <v>0</v>
      </c>
      <c r="J26" s="84">
        <v>1</v>
      </c>
      <c r="K26" s="83">
        <v>11</v>
      </c>
      <c r="L26" s="83">
        <v>3</v>
      </c>
      <c r="M26" s="83">
        <v>0</v>
      </c>
      <c r="N26" s="84">
        <v>14</v>
      </c>
      <c r="O26" s="85">
        <v>-13</v>
      </c>
    </row>
    <row r="27" spans="1:15" ht="15.75" customHeight="1">
      <c r="A27" s="52"/>
      <c r="B27" s="77" t="s">
        <v>94</v>
      </c>
      <c r="C27" s="78"/>
      <c r="D27" s="79">
        <v>1014</v>
      </c>
      <c r="E27" s="80">
        <v>476</v>
      </c>
      <c r="F27" s="81">
        <v>538</v>
      </c>
      <c r="G27" s="82">
        <v>1</v>
      </c>
      <c r="H27" s="83">
        <v>0</v>
      </c>
      <c r="I27" s="83">
        <v>0</v>
      </c>
      <c r="J27" s="84">
        <v>1</v>
      </c>
      <c r="K27" s="83">
        <v>2</v>
      </c>
      <c r="L27" s="83">
        <v>1</v>
      </c>
      <c r="M27" s="83">
        <v>0</v>
      </c>
      <c r="N27" s="84">
        <v>3</v>
      </c>
      <c r="O27" s="85">
        <v>-2</v>
      </c>
    </row>
    <row r="28" spans="1:15" ht="15.75" customHeight="1">
      <c r="A28" s="52"/>
      <c r="B28" s="77" t="s">
        <v>95</v>
      </c>
      <c r="C28" s="78"/>
      <c r="D28" s="79">
        <v>4017</v>
      </c>
      <c r="E28" s="80">
        <v>1860</v>
      </c>
      <c r="F28" s="81">
        <v>2157</v>
      </c>
      <c r="G28" s="82">
        <v>5</v>
      </c>
      <c r="H28" s="83">
        <v>2</v>
      </c>
      <c r="I28" s="83">
        <v>0</v>
      </c>
      <c r="J28" s="84">
        <v>7</v>
      </c>
      <c r="K28" s="83">
        <v>5</v>
      </c>
      <c r="L28" s="83">
        <v>5</v>
      </c>
      <c r="M28" s="83">
        <v>0</v>
      </c>
      <c r="N28" s="84">
        <v>10</v>
      </c>
      <c r="O28" s="85">
        <v>-3</v>
      </c>
    </row>
    <row r="29" spans="1:15" ht="15.75" customHeight="1">
      <c r="A29" s="52"/>
      <c r="B29" s="69" t="s">
        <v>96</v>
      </c>
      <c r="C29" s="70"/>
      <c r="D29" s="71">
        <v>8773</v>
      </c>
      <c r="E29" s="72">
        <v>4044</v>
      </c>
      <c r="F29" s="73">
        <v>4729</v>
      </c>
      <c r="G29" s="74">
        <v>24</v>
      </c>
      <c r="H29" s="75">
        <v>1</v>
      </c>
      <c r="I29" s="75">
        <v>0</v>
      </c>
      <c r="J29" s="75">
        <v>25</v>
      </c>
      <c r="K29" s="75">
        <v>20</v>
      </c>
      <c r="L29" s="75">
        <v>15</v>
      </c>
      <c r="M29" s="75">
        <v>0</v>
      </c>
      <c r="N29" s="75">
        <v>35</v>
      </c>
      <c r="O29" s="76">
        <v>-10</v>
      </c>
    </row>
    <row r="30" spans="1:15" ht="15.75" customHeight="1">
      <c r="A30" s="52"/>
      <c r="B30" s="77" t="s">
        <v>97</v>
      </c>
      <c r="C30" s="78"/>
      <c r="D30" s="79">
        <v>3929</v>
      </c>
      <c r="E30" s="80">
        <v>1861</v>
      </c>
      <c r="F30" s="81">
        <v>2068</v>
      </c>
      <c r="G30" s="82">
        <v>6</v>
      </c>
      <c r="H30" s="83">
        <v>0</v>
      </c>
      <c r="I30" s="83">
        <v>0</v>
      </c>
      <c r="J30" s="84">
        <v>6</v>
      </c>
      <c r="K30" s="83">
        <v>6</v>
      </c>
      <c r="L30" s="83">
        <v>4</v>
      </c>
      <c r="M30" s="83">
        <v>0</v>
      </c>
      <c r="N30" s="84">
        <v>10</v>
      </c>
      <c r="O30" s="85">
        <v>-4</v>
      </c>
    </row>
    <row r="31" spans="1:15" ht="15.75" customHeight="1">
      <c r="A31" s="52"/>
      <c r="B31" s="77" t="s">
        <v>98</v>
      </c>
      <c r="C31" s="78"/>
      <c r="D31" s="79">
        <v>4844</v>
      </c>
      <c r="E31" s="80">
        <v>2183</v>
      </c>
      <c r="F31" s="81">
        <v>2661</v>
      </c>
      <c r="G31" s="82">
        <v>18</v>
      </c>
      <c r="H31" s="83">
        <v>1</v>
      </c>
      <c r="I31" s="83">
        <v>0</v>
      </c>
      <c r="J31" s="84">
        <v>19</v>
      </c>
      <c r="K31" s="83">
        <v>14</v>
      </c>
      <c r="L31" s="83">
        <v>11</v>
      </c>
      <c r="M31" s="83">
        <v>0</v>
      </c>
      <c r="N31" s="84">
        <v>25</v>
      </c>
      <c r="O31" s="85">
        <v>-6</v>
      </c>
    </row>
    <row r="32" spans="1:15" ht="15.75" customHeight="1">
      <c r="A32" s="52"/>
      <c r="B32" s="69" t="s">
        <v>99</v>
      </c>
      <c r="C32" s="70"/>
      <c r="D32" s="71">
        <v>4852</v>
      </c>
      <c r="E32" s="72">
        <v>2297</v>
      </c>
      <c r="F32" s="73">
        <v>2555</v>
      </c>
      <c r="G32" s="74">
        <v>5</v>
      </c>
      <c r="H32" s="75">
        <v>0</v>
      </c>
      <c r="I32" s="75">
        <v>0</v>
      </c>
      <c r="J32" s="75">
        <v>5</v>
      </c>
      <c r="K32" s="75">
        <v>5</v>
      </c>
      <c r="L32" s="75">
        <v>2</v>
      </c>
      <c r="M32" s="75">
        <v>0</v>
      </c>
      <c r="N32" s="75">
        <v>7</v>
      </c>
      <c r="O32" s="76">
        <v>-2</v>
      </c>
    </row>
    <row r="33" spans="1:15" ht="15.75" customHeight="1">
      <c r="A33" s="52"/>
      <c r="B33" s="77" t="s">
        <v>100</v>
      </c>
      <c r="C33" s="78"/>
      <c r="D33" s="79">
        <v>4392</v>
      </c>
      <c r="E33" s="80">
        <v>2074</v>
      </c>
      <c r="F33" s="81">
        <v>2318</v>
      </c>
      <c r="G33" s="82">
        <v>5</v>
      </c>
      <c r="H33" s="83">
        <v>0</v>
      </c>
      <c r="I33" s="83">
        <v>0</v>
      </c>
      <c r="J33" s="84">
        <v>5</v>
      </c>
      <c r="K33" s="83">
        <v>5</v>
      </c>
      <c r="L33" s="83">
        <v>2</v>
      </c>
      <c r="M33" s="83">
        <v>0</v>
      </c>
      <c r="N33" s="84">
        <v>7</v>
      </c>
      <c r="O33" s="85">
        <v>-2</v>
      </c>
    </row>
    <row r="34" spans="1:15" ht="15.75" customHeight="1">
      <c r="A34" s="52"/>
      <c r="B34" s="77" t="s">
        <v>101</v>
      </c>
      <c r="C34" s="78"/>
      <c r="D34" s="79">
        <v>460</v>
      </c>
      <c r="E34" s="80">
        <v>223</v>
      </c>
      <c r="F34" s="81">
        <v>237</v>
      </c>
      <c r="G34" s="82">
        <v>0</v>
      </c>
      <c r="H34" s="83">
        <v>0</v>
      </c>
      <c r="I34" s="83">
        <v>0</v>
      </c>
      <c r="J34" s="84">
        <v>0</v>
      </c>
      <c r="K34" s="83">
        <v>0</v>
      </c>
      <c r="L34" s="83">
        <v>0</v>
      </c>
      <c r="M34" s="83">
        <v>0</v>
      </c>
      <c r="N34" s="84">
        <v>0</v>
      </c>
      <c r="O34" s="85">
        <v>0</v>
      </c>
    </row>
    <row r="35" spans="1:15" ht="15.75" customHeight="1">
      <c r="A35" s="52"/>
      <c r="B35" s="69" t="s">
        <v>102</v>
      </c>
      <c r="C35" s="70"/>
      <c r="D35" s="71">
        <v>32940</v>
      </c>
      <c r="E35" s="72">
        <v>15665</v>
      </c>
      <c r="F35" s="73">
        <v>17275</v>
      </c>
      <c r="G35" s="74">
        <v>51</v>
      </c>
      <c r="H35" s="75">
        <v>14</v>
      </c>
      <c r="I35" s="75">
        <v>2</v>
      </c>
      <c r="J35" s="75">
        <v>67</v>
      </c>
      <c r="K35" s="75">
        <v>49</v>
      </c>
      <c r="L35" s="75">
        <v>46</v>
      </c>
      <c r="M35" s="75">
        <v>3</v>
      </c>
      <c r="N35" s="75">
        <v>98</v>
      </c>
      <c r="O35" s="76">
        <v>-31</v>
      </c>
    </row>
    <row r="36" spans="1:15" ht="15.75" customHeight="1">
      <c r="A36" s="52"/>
      <c r="B36" s="77" t="s">
        <v>103</v>
      </c>
      <c r="C36" s="78"/>
      <c r="D36" s="79">
        <v>26209</v>
      </c>
      <c r="E36" s="80">
        <v>12509</v>
      </c>
      <c r="F36" s="81">
        <v>13700</v>
      </c>
      <c r="G36" s="82">
        <v>39</v>
      </c>
      <c r="H36" s="83">
        <v>10</v>
      </c>
      <c r="I36" s="83">
        <v>2</v>
      </c>
      <c r="J36" s="84">
        <v>51</v>
      </c>
      <c r="K36" s="83">
        <v>32</v>
      </c>
      <c r="L36" s="83">
        <v>37</v>
      </c>
      <c r="M36" s="83">
        <v>3</v>
      </c>
      <c r="N36" s="84">
        <v>72</v>
      </c>
      <c r="O36" s="85">
        <v>-21</v>
      </c>
    </row>
    <row r="37" spans="1:15" ht="15.75" customHeight="1">
      <c r="A37" s="52"/>
      <c r="B37" s="77" t="s">
        <v>104</v>
      </c>
      <c r="C37" s="78"/>
      <c r="D37" s="79">
        <v>6731</v>
      </c>
      <c r="E37" s="80">
        <v>3156</v>
      </c>
      <c r="F37" s="81">
        <v>3575</v>
      </c>
      <c r="G37" s="82">
        <v>12</v>
      </c>
      <c r="H37" s="83">
        <v>4</v>
      </c>
      <c r="I37" s="83">
        <v>0</v>
      </c>
      <c r="J37" s="84">
        <v>16</v>
      </c>
      <c r="K37" s="83">
        <v>17</v>
      </c>
      <c r="L37" s="83">
        <v>9</v>
      </c>
      <c r="M37" s="83">
        <v>0</v>
      </c>
      <c r="N37" s="84">
        <v>26</v>
      </c>
      <c r="O37" s="85">
        <v>-10</v>
      </c>
    </row>
    <row r="38" spans="1:15" ht="15.75" customHeight="1">
      <c r="A38" s="52"/>
      <c r="B38" s="69" t="s">
        <v>105</v>
      </c>
      <c r="C38" s="70"/>
      <c r="D38" s="71">
        <v>64263</v>
      </c>
      <c r="E38" s="72">
        <v>30281</v>
      </c>
      <c r="F38" s="73">
        <v>33982</v>
      </c>
      <c r="G38" s="74">
        <v>126</v>
      </c>
      <c r="H38" s="75">
        <v>27</v>
      </c>
      <c r="I38" s="75">
        <v>14</v>
      </c>
      <c r="J38" s="75">
        <v>167</v>
      </c>
      <c r="K38" s="75">
        <v>118</v>
      </c>
      <c r="L38" s="75">
        <v>106</v>
      </c>
      <c r="M38" s="75">
        <v>7</v>
      </c>
      <c r="N38" s="75">
        <v>231</v>
      </c>
      <c r="O38" s="76">
        <v>-64</v>
      </c>
    </row>
    <row r="39" spans="1:15" ht="15.75" customHeight="1">
      <c r="A39" s="52"/>
      <c r="B39" s="77" t="s">
        <v>106</v>
      </c>
      <c r="C39" s="78"/>
      <c r="D39" s="79">
        <v>7966</v>
      </c>
      <c r="E39" s="80">
        <v>3746</v>
      </c>
      <c r="F39" s="81">
        <v>4220</v>
      </c>
      <c r="G39" s="86">
        <v>14</v>
      </c>
      <c r="H39" s="83">
        <v>3</v>
      </c>
      <c r="I39" s="83">
        <v>7</v>
      </c>
      <c r="J39" s="84">
        <v>24</v>
      </c>
      <c r="K39" s="83">
        <v>10</v>
      </c>
      <c r="L39" s="83">
        <v>15</v>
      </c>
      <c r="M39" s="84">
        <v>2</v>
      </c>
      <c r="N39" s="83">
        <v>27</v>
      </c>
      <c r="O39" s="87">
        <v>-3</v>
      </c>
    </row>
    <row r="40" spans="1:15" ht="15.75" customHeight="1">
      <c r="A40" s="52"/>
      <c r="B40" s="77" t="s">
        <v>107</v>
      </c>
      <c r="C40" s="78"/>
      <c r="D40" s="79">
        <v>14157</v>
      </c>
      <c r="E40" s="80">
        <v>6661</v>
      </c>
      <c r="F40" s="81">
        <v>7496</v>
      </c>
      <c r="G40" s="86">
        <v>41</v>
      </c>
      <c r="H40" s="83">
        <v>9</v>
      </c>
      <c r="I40" s="83">
        <v>2</v>
      </c>
      <c r="J40" s="84">
        <v>52</v>
      </c>
      <c r="K40" s="83">
        <v>32</v>
      </c>
      <c r="L40" s="83">
        <v>19</v>
      </c>
      <c r="M40" s="84">
        <v>0</v>
      </c>
      <c r="N40" s="83">
        <v>51</v>
      </c>
      <c r="O40" s="87">
        <v>1</v>
      </c>
    </row>
    <row r="41" spans="1:15" ht="15.75" customHeight="1">
      <c r="A41" s="52"/>
      <c r="B41" s="77" t="s">
        <v>108</v>
      </c>
      <c r="C41" s="78"/>
      <c r="D41" s="79">
        <v>6460</v>
      </c>
      <c r="E41" s="80">
        <v>3019</v>
      </c>
      <c r="F41" s="81">
        <v>3441</v>
      </c>
      <c r="G41" s="86">
        <v>10</v>
      </c>
      <c r="H41" s="83">
        <v>1</v>
      </c>
      <c r="I41" s="83">
        <v>0</v>
      </c>
      <c r="J41" s="84">
        <v>11</v>
      </c>
      <c r="K41" s="83">
        <v>8</v>
      </c>
      <c r="L41" s="83">
        <v>15</v>
      </c>
      <c r="M41" s="84">
        <v>0</v>
      </c>
      <c r="N41" s="83">
        <v>23</v>
      </c>
      <c r="O41" s="87">
        <v>-12</v>
      </c>
    </row>
    <row r="42" spans="1:15" ht="15.75" customHeight="1">
      <c r="A42" s="52"/>
      <c r="B42" s="77" t="s">
        <v>109</v>
      </c>
      <c r="C42" s="78"/>
      <c r="D42" s="79">
        <v>3848</v>
      </c>
      <c r="E42" s="80">
        <v>1816</v>
      </c>
      <c r="F42" s="81">
        <v>2032</v>
      </c>
      <c r="G42" s="86">
        <v>9</v>
      </c>
      <c r="H42" s="83">
        <v>0</v>
      </c>
      <c r="I42" s="83">
        <v>0</v>
      </c>
      <c r="J42" s="84">
        <v>9</v>
      </c>
      <c r="K42" s="83">
        <v>5</v>
      </c>
      <c r="L42" s="83">
        <v>4</v>
      </c>
      <c r="M42" s="84">
        <v>0</v>
      </c>
      <c r="N42" s="83">
        <v>9</v>
      </c>
      <c r="O42" s="87">
        <v>0</v>
      </c>
    </row>
    <row r="43" spans="1:15" ht="15.75" customHeight="1">
      <c r="A43" s="52"/>
      <c r="B43" s="77" t="s">
        <v>110</v>
      </c>
      <c r="C43" s="78"/>
      <c r="D43" s="79">
        <v>5666</v>
      </c>
      <c r="E43" s="80">
        <v>2679</v>
      </c>
      <c r="F43" s="81">
        <v>2987</v>
      </c>
      <c r="G43" s="86">
        <v>9</v>
      </c>
      <c r="H43" s="83">
        <v>1</v>
      </c>
      <c r="I43" s="83">
        <v>0</v>
      </c>
      <c r="J43" s="84">
        <v>10</v>
      </c>
      <c r="K43" s="83">
        <v>11</v>
      </c>
      <c r="L43" s="83">
        <v>11</v>
      </c>
      <c r="M43" s="84">
        <v>0</v>
      </c>
      <c r="N43" s="83">
        <v>22</v>
      </c>
      <c r="O43" s="87">
        <v>-12</v>
      </c>
    </row>
    <row r="44" spans="1:15" ht="15.75" customHeight="1">
      <c r="A44" s="52"/>
      <c r="B44" s="77" t="s">
        <v>111</v>
      </c>
      <c r="C44" s="78"/>
      <c r="D44" s="79">
        <v>6662</v>
      </c>
      <c r="E44" s="80">
        <v>3162</v>
      </c>
      <c r="F44" s="81">
        <v>3500</v>
      </c>
      <c r="G44" s="86">
        <v>7</v>
      </c>
      <c r="H44" s="83">
        <v>2</v>
      </c>
      <c r="I44" s="83">
        <v>1</v>
      </c>
      <c r="J44" s="84">
        <v>10</v>
      </c>
      <c r="K44" s="83">
        <v>20</v>
      </c>
      <c r="L44" s="83">
        <v>8</v>
      </c>
      <c r="M44" s="84">
        <v>0</v>
      </c>
      <c r="N44" s="83">
        <v>28</v>
      </c>
      <c r="O44" s="87">
        <v>-18</v>
      </c>
    </row>
    <row r="45" spans="1:15" ht="15.75" customHeight="1">
      <c r="A45" s="52"/>
      <c r="B45" s="77" t="s">
        <v>112</v>
      </c>
      <c r="C45" s="78"/>
      <c r="D45" s="79">
        <v>19504</v>
      </c>
      <c r="E45" s="80">
        <v>9198</v>
      </c>
      <c r="F45" s="81">
        <v>10306</v>
      </c>
      <c r="G45" s="86">
        <v>36</v>
      </c>
      <c r="H45" s="83">
        <v>11</v>
      </c>
      <c r="I45" s="83">
        <v>4</v>
      </c>
      <c r="J45" s="84">
        <v>51</v>
      </c>
      <c r="K45" s="83">
        <v>32</v>
      </c>
      <c r="L45" s="83">
        <v>34</v>
      </c>
      <c r="M45" s="84">
        <v>5</v>
      </c>
      <c r="N45" s="83">
        <v>71</v>
      </c>
      <c r="O45" s="87">
        <v>-20</v>
      </c>
    </row>
    <row r="46" spans="1:15" ht="15.75" customHeight="1">
      <c r="A46" s="52"/>
      <c r="B46" s="69" t="s">
        <v>113</v>
      </c>
      <c r="C46" s="70"/>
      <c r="D46" s="71">
        <v>20858</v>
      </c>
      <c r="E46" s="72">
        <v>9845</v>
      </c>
      <c r="F46" s="73">
        <v>11013</v>
      </c>
      <c r="G46" s="74">
        <v>24</v>
      </c>
      <c r="H46" s="75">
        <v>6</v>
      </c>
      <c r="I46" s="75">
        <v>0</v>
      </c>
      <c r="J46" s="75">
        <v>30</v>
      </c>
      <c r="K46" s="75">
        <v>38</v>
      </c>
      <c r="L46" s="75">
        <v>23</v>
      </c>
      <c r="M46" s="75">
        <v>0</v>
      </c>
      <c r="N46" s="75">
        <v>61</v>
      </c>
      <c r="O46" s="76">
        <v>-31</v>
      </c>
    </row>
    <row r="47" spans="1:15" ht="15.75" customHeight="1">
      <c r="A47" s="52"/>
      <c r="B47" s="77" t="s">
        <v>114</v>
      </c>
      <c r="C47" s="78"/>
      <c r="D47" s="79">
        <v>6134</v>
      </c>
      <c r="E47" s="80">
        <v>2902</v>
      </c>
      <c r="F47" s="81">
        <v>3232</v>
      </c>
      <c r="G47" s="82">
        <v>6</v>
      </c>
      <c r="H47" s="83">
        <v>1</v>
      </c>
      <c r="I47" s="83">
        <v>0</v>
      </c>
      <c r="J47" s="84">
        <v>7</v>
      </c>
      <c r="K47" s="83">
        <v>11</v>
      </c>
      <c r="L47" s="83">
        <v>7</v>
      </c>
      <c r="M47" s="83">
        <v>0</v>
      </c>
      <c r="N47" s="84">
        <v>18</v>
      </c>
      <c r="O47" s="85">
        <v>-11</v>
      </c>
    </row>
    <row r="48" spans="1:15" ht="15.75" customHeight="1">
      <c r="A48" s="52"/>
      <c r="B48" s="77" t="s">
        <v>115</v>
      </c>
      <c r="C48" s="78"/>
      <c r="D48" s="79">
        <v>1753</v>
      </c>
      <c r="E48" s="80">
        <v>841</v>
      </c>
      <c r="F48" s="81">
        <v>912</v>
      </c>
      <c r="G48" s="82">
        <v>1</v>
      </c>
      <c r="H48" s="83">
        <v>0</v>
      </c>
      <c r="I48" s="83">
        <v>0</v>
      </c>
      <c r="J48" s="84">
        <v>1</v>
      </c>
      <c r="K48" s="83">
        <v>3</v>
      </c>
      <c r="L48" s="83">
        <v>3</v>
      </c>
      <c r="M48" s="83">
        <v>0</v>
      </c>
      <c r="N48" s="84">
        <v>6</v>
      </c>
      <c r="O48" s="85">
        <v>-5</v>
      </c>
    </row>
    <row r="49" spans="1:15" ht="15.75" customHeight="1">
      <c r="A49" s="52"/>
      <c r="B49" s="88" t="s">
        <v>116</v>
      </c>
      <c r="C49" s="89"/>
      <c r="D49" s="90">
        <v>12971</v>
      </c>
      <c r="E49" s="91">
        <v>6102</v>
      </c>
      <c r="F49" s="92">
        <v>6869</v>
      </c>
      <c r="G49" s="93">
        <v>17</v>
      </c>
      <c r="H49" s="94">
        <v>5</v>
      </c>
      <c r="I49" s="94">
        <v>0</v>
      </c>
      <c r="J49" s="95">
        <v>22</v>
      </c>
      <c r="K49" s="94">
        <v>24</v>
      </c>
      <c r="L49" s="94">
        <v>13</v>
      </c>
      <c r="M49" s="94">
        <v>0</v>
      </c>
      <c r="N49" s="95">
        <v>37</v>
      </c>
      <c r="O49" s="96">
        <v>-15</v>
      </c>
    </row>
    <row r="50" spans="1:15" ht="15.75" customHeight="1">
      <c r="A50" s="52"/>
      <c r="B50" s="97" t="s">
        <v>123</v>
      </c>
      <c r="C50" s="98"/>
      <c r="D50" s="98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2" ht="13.5">
      <c r="E52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0.75390625" style="0" customWidth="1"/>
    <col min="3" max="3" width="0.6171875" style="0" customWidth="1"/>
    <col min="4" max="6" width="7.875" style="0" customWidth="1"/>
    <col min="7" max="15" width="5.875" style="0" customWidth="1"/>
  </cols>
  <sheetData>
    <row r="1" spans="1:15" ht="18.75">
      <c r="A1" s="101"/>
      <c r="B1" s="101"/>
      <c r="C1" s="101"/>
      <c r="D1" s="101"/>
      <c r="E1" s="101"/>
      <c r="F1" s="101"/>
      <c r="G1" s="101"/>
      <c r="H1" s="101" t="s">
        <v>117</v>
      </c>
      <c r="I1" s="101"/>
      <c r="J1" s="101"/>
      <c r="K1" s="101"/>
      <c r="L1" s="101"/>
      <c r="M1" s="101"/>
      <c r="N1" s="101"/>
      <c r="O1" s="101"/>
    </row>
    <row r="2" spans="1:15" ht="13.5">
      <c r="A2" s="108"/>
      <c r="B2" s="53"/>
      <c r="C2" s="53"/>
      <c r="D2" s="53"/>
      <c r="E2" s="53"/>
      <c r="F2" s="53"/>
      <c r="G2" s="100"/>
      <c r="H2" s="100"/>
      <c r="I2" s="100"/>
      <c r="J2" s="100"/>
      <c r="K2" s="53"/>
      <c r="L2" s="53"/>
      <c r="M2" s="54"/>
      <c r="N2" s="55"/>
      <c r="O2" s="121" t="s">
        <v>133</v>
      </c>
    </row>
    <row r="3" spans="1:15" ht="3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108"/>
    </row>
    <row r="4" spans="1:15" ht="13.5">
      <c r="A4" s="108"/>
      <c r="B4" s="110"/>
      <c r="C4" s="111"/>
      <c r="D4" s="125"/>
      <c r="E4" s="122" t="s">
        <v>134</v>
      </c>
      <c r="F4" s="123"/>
      <c r="G4" s="126"/>
      <c r="H4" s="119"/>
      <c r="I4" s="119"/>
      <c r="J4" s="119"/>
      <c r="K4" s="119" t="s">
        <v>135</v>
      </c>
      <c r="L4" s="119"/>
      <c r="M4" s="119"/>
      <c r="N4" s="119"/>
      <c r="O4" s="120"/>
    </row>
    <row r="5" spans="1:15" ht="13.5">
      <c r="A5" s="108"/>
      <c r="B5" s="112"/>
      <c r="C5" s="113"/>
      <c r="D5" s="102"/>
      <c r="E5" s="102" t="s">
        <v>65</v>
      </c>
      <c r="F5" s="103"/>
      <c r="G5" s="128" t="s">
        <v>121</v>
      </c>
      <c r="H5" s="117"/>
      <c r="I5" s="117"/>
      <c r="J5" s="118"/>
      <c r="K5" s="129" t="s">
        <v>122</v>
      </c>
      <c r="L5" s="124"/>
      <c r="M5" s="124"/>
      <c r="N5" s="124"/>
      <c r="O5" s="127" t="s">
        <v>118</v>
      </c>
    </row>
    <row r="6" spans="1:15" ht="27.75" customHeight="1">
      <c r="A6" s="108"/>
      <c r="B6" s="114"/>
      <c r="C6" s="115"/>
      <c r="D6" s="56" t="s">
        <v>66</v>
      </c>
      <c r="E6" s="57" t="s">
        <v>67</v>
      </c>
      <c r="F6" s="58" t="s">
        <v>68</v>
      </c>
      <c r="G6" s="59" t="s">
        <v>69</v>
      </c>
      <c r="H6" s="60" t="s">
        <v>70</v>
      </c>
      <c r="I6" s="61" t="s">
        <v>119</v>
      </c>
      <c r="J6" s="62" t="s">
        <v>71</v>
      </c>
      <c r="K6" s="63" t="s">
        <v>72</v>
      </c>
      <c r="L6" s="60" t="s">
        <v>73</v>
      </c>
      <c r="M6" s="61" t="s">
        <v>120</v>
      </c>
      <c r="N6" s="62" t="s">
        <v>71</v>
      </c>
      <c r="O6" s="116"/>
    </row>
    <row r="7" spans="1:15" ht="15.75" customHeight="1">
      <c r="A7" s="52"/>
      <c r="B7" s="64" t="s">
        <v>74</v>
      </c>
      <c r="C7" s="65"/>
      <c r="D7" s="66">
        <v>766836</v>
      </c>
      <c r="E7" s="67">
        <v>360827</v>
      </c>
      <c r="F7" s="68">
        <v>406009</v>
      </c>
      <c r="G7" s="106">
        <v>1371</v>
      </c>
      <c r="H7" s="104">
        <v>421</v>
      </c>
      <c r="I7" s="104">
        <v>34</v>
      </c>
      <c r="J7" s="104">
        <v>1826</v>
      </c>
      <c r="K7" s="104">
        <v>1335</v>
      </c>
      <c r="L7" s="104">
        <v>703</v>
      </c>
      <c r="M7" s="104">
        <v>12</v>
      </c>
      <c r="N7" s="104">
        <v>2050</v>
      </c>
      <c r="O7" s="130">
        <v>-224</v>
      </c>
    </row>
    <row r="8" spans="1:15" ht="15.75" customHeight="1">
      <c r="A8" s="52"/>
      <c r="B8" s="69" t="s">
        <v>75</v>
      </c>
      <c r="C8" s="70"/>
      <c r="D8" s="71">
        <v>616048</v>
      </c>
      <c r="E8" s="72">
        <v>289760</v>
      </c>
      <c r="F8" s="73">
        <v>326288</v>
      </c>
      <c r="G8" s="107">
        <v>1108</v>
      </c>
      <c r="H8" s="105">
        <v>363</v>
      </c>
      <c r="I8" s="105">
        <v>27</v>
      </c>
      <c r="J8" s="105">
        <v>1498</v>
      </c>
      <c r="K8" s="105">
        <v>1042</v>
      </c>
      <c r="L8" s="105">
        <v>523</v>
      </c>
      <c r="M8" s="105">
        <v>11</v>
      </c>
      <c r="N8" s="105">
        <v>1576</v>
      </c>
      <c r="O8" s="131">
        <v>-78</v>
      </c>
    </row>
    <row r="9" spans="1:15" ht="15.75" customHeight="1">
      <c r="A9" s="52"/>
      <c r="B9" s="69" t="s">
        <v>76</v>
      </c>
      <c r="C9" s="70"/>
      <c r="D9" s="71">
        <v>150788</v>
      </c>
      <c r="E9" s="72">
        <v>71067</v>
      </c>
      <c r="F9" s="73">
        <v>79721</v>
      </c>
      <c r="G9" s="107">
        <v>263</v>
      </c>
      <c r="H9" s="105">
        <v>58</v>
      </c>
      <c r="I9" s="105">
        <v>7</v>
      </c>
      <c r="J9" s="105">
        <v>328</v>
      </c>
      <c r="K9" s="105">
        <v>293</v>
      </c>
      <c r="L9" s="105">
        <v>180</v>
      </c>
      <c r="M9" s="105">
        <v>1</v>
      </c>
      <c r="N9" s="105">
        <v>474</v>
      </c>
      <c r="O9" s="76">
        <v>-146</v>
      </c>
    </row>
    <row r="10" spans="1:15" ht="15.75" customHeight="1">
      <c r="A10" s="52"/>
      <c r="B10" s="77" t="s">
        <v>77</v>
      </c>
      <c r="C10" s="78"/>
      <c r="D10" s="79">
        <v>339907</v>
      </c>
      <c r="E10" s="80">
        <v>158444</v>
      </c>
      <c r="F10" s="81">
        <v>181463</v>
      </c>
      <c r="G10" s="82">
        <v>583</v>
      </c>
      <c r="H10" s="83">
        <v>232</v>
      </c>
      <c r="I10" s="83">
        <v>13</v>
      </c>
      <c r="J10" s="84">
        <v>828</v>
      </c>
      <c r="K10" s="83">
        <v>501</v>
      </c>
      <c r="L10" s="83">
        <v>253</v>
      </c>
      <c r="M10" s="83">
        <v>2</v>
      </c>
      <c r="N10" s="84">
        <v>756</v>
      </c>
      <c r="O10" s="85">
        <v>72</v>
      </c>
    </row>
    <row r="11" spans="1:15" ht="15.75" customHeight="1">
      <c r="A11" s="52"/>
      <c r="B11" s="77" t="s">
        <v>78</v>
      </c>
      <c r="C11" s="78"/>
      <c r="D11" s="79">
        <v>16215</v>
      </c>
      <c r="E11" s="80">
        <v>7683</v>
      </c>
      <c r="F11" s="81">
        <v>8532</v>
      </c>
      <c r="G11" s="82">
        <v>20</v>
      </c>
      <c r="H11" s="83">
        <v>2</v>
      </c>
      <c r="I11" s="83">
        <v>3</v>
      </c>
      <c r="J11" s="84">
        <v>25</v>
      </c>
      <c r="K11" s="83">
        <v>37</v>
      </c>
      <c r="L11" s="83">
        <v>27</v>
      </c>
      <c r="M11" s="83">
        <v>4</v>
      </c>
      <c r="N11" s="84">
        <v>68</v>
      </c>
      <c r="O11" s="85">
        <v>-43</v>
      </c>
    </row>
    <row r="12" spans="1:15" ht="15.75" customHeight="1">
      <c r="A12" s="52"/>
      <c r="B12" s="77" t="s">
        <v>79</v>
      </c>
      <c r="C12" s="78"/>
      <c r="D12" s="79">
        <v>19641</v>
      </c>
      <c r="E12" s="80">
        <v>9295</v>
      </c>
      <c r="F12" s="81">
        <v>10346</v>
      </c>
      <c r="G12" s="82">
        <v>37</v>
      </c>
      <c r="H12" s="83">
        <v>13</v>
      </c>
      <c r="I12" s="83">
        <v>2</v>
      </c>
      <c r="J12" s="84">
        <v>52</v>
      </c>
      <c r="K12" s="83">
        <v>23</v>
      </c>
      <c r="L12" s="83">
        <v>20</v>
      </c>
      <c r="M12" s="83">
        <v>0</v>
      </c>
      <c r="N12" s="84">
        <v>43</v>
      </c>
      <c r="O12" s="85">
        <v>9</v>
      </c>
    </row>
    <row r="13" spans="1:15" ht="15.75" customHeight="1">
      <c r="A13" s="52"/>
      <c r="B13" s="77" t="s">
        <v>80</v>
      </c>
      <c r="C13" s="78"/>
      <c r="D13" s="79">
        <v>49227</v>
      </c>
      <c r="E13" s="80">
        <v>23442</v>
      </c>
      <c r="F13" s="81">
        <v>25785</v>
      </c>
      <c r="G13" s="82">
        <v>110</v>
      </c>
      <c r="H13" s="83">
        <v>29</v>
      </c>
      <c r="I13" s="83">
        <v>0</v>
      </c>
      <c r="J13" s="84">
        <v>139</v>
      </c>
      <c r="K13" s="83">
        <v>102</v>
      </c>
      <c r="L13" s="83">
        <v>34</v>
      </c>
      <c r="M13" s="83">
        <v>0</v>
      </c>
      <c r="N13" s="84">
        <v>136</v>
      </c>
      <c r="O13" s="85">
        <v>3</v>
      </c>
    </row>
    <row r="14" spans="1:15" ht="15.75" customHeight="1">
      <c r="A14" s="52"/>
      <c r="B14" s="77" t="s">
        <v>81</v>
      </c>
      <c r="C14" s="78"/>
      <c r="D14" s="79">
        <v>28947</v>
      </c>
      <c r="E14" s="80">
        <v>13884</v>
      </c>
      <c r="F14" s="81">
        <v>15063</v>
      </c>
      <c r="G14" s="82">
        <v>49</v>
      </c>
      <c r="H14" s="83">
        <v>14</v>
      </c>
      <c r="I14" s="83">
        <v>0</v>
      </c>
      <c r="J14" s="84">
        <v>63</v>
      </c>
      <c r="K14" s="83">
        <v>31</v>
      </c>
      <c r="L14" s="83">
        <v>24</v>
      </c>
      <c r="M14" s="83">
        <v>1</v>
      </c>
      <c r="N14" s="84">
        <v>56</v>
      </c>
      <c r="O14" s="85">
        <v>7</v>
      </c>
    </row>
    <row r="15" spans="1:15" ht="15.75" customHeight="1">
      <c r="A15" s="52"/>
      <c r="B15" s="77" t="s">
        <v>82</v>
      </c>
      <c r="C15" s="78"/>
      <c r="D15" s="79">
        <v>24535</v>
      </c>
      <c r="E15" s="80">
        <v>11941</v>
      </c>
      <c r="F15" s="81">
        <v>12594</v>
      </c>
      <c r="G15" s="82">
        <v>50</v>
      </c>
      <c r="H15" s="83">
        <v>8</v>
      </c>
      <c r="I15" s="83">
        <v>1</v>
      </c>
      <c r="J15" s="84">
        <v>59</v>
      </c>
      <c r="K15" s="83">
        <v>60</v>
      </c>
      <c r="L15" s="83">
        <v>20</v>
      </c>
      <c r="M15" s="83">
        <v>1</v>
      </c>
      <c r="N15" s="84">
        <v>81</v>
      </c>
      <c r="O15" s="85">
        <v>-22</v>
      </c>
    </row>
    <row r="16" spans="1:15" ht="15.75" customHeight="1">
      <c r="A16" s="52"/>
      <c r="B16" s="77" t="s">
        <v>83</v>
      </c>
      <c r="C16" s="78"/>
      <c r="D16" s="79">
        <v>22760</v>
      </c>
      <c r="E16" s="80">
        <v>10653</v>
      </c>
      <c r="F16" s="81">
        <v>12107</v>
      </c>
      <c r="G16" s="82">
        <v>45</v>
      </c>
      <c r="H16" s="83">
        <v>9</v>
      </c>
      <c r="I16" s="83">
        <v>1</v>
      </c>
      <c r="J16" s="84">
        <v>55</v>
      </c>
      <c r="K16" s="83">
        <v>56</v>
      </c>
      <c r="L16" s="83">
        <v>23</v>
      </c>
      <c r="M16" s="83">
        <v>0</v>
      </c>
      <c r="N16" s="84">
        <v>79</v>
      </c>
      <c r="O16" s="85">
        <v>-24</v>
      </c>
    </row>
    <row r="17" spans="1:15" ht="15.75" customHeight="1">
      <c r="A17" s="52"/>
      <c r="B17" s="77" t="s">
        <v>84</v>
      </c>
      <c r="C17" s="78"/>
      <c r="D17" s="79">
        <v>16271</v>
      </c>
      <c r="E17" s="80">
        <v>7589</v>
      </c>
      <c r="F17" s="81">
        <v>8682</v>
      </c>
      <c r="G17" s="82">
        <v>26</v>
      </c>
      <c r="H17" s="83">
        <v>2</v>
      </c>
      <c r="I17" s="83">
        <v>1</v>
      </c>
      <c r="J17" s="84">
        <v>29</v>
      </c>
      <c r="K17" s="83">
        <v>31</v>
      </c>
      <c r="L17" s="83">
        <v>24</v>
      </c>
      <c r="M17" s="83">
        <v>3</v>
      </c>
      <c r="N17" s="84">
        <v>58</v>
      </c>
      <c r="O17" s="85">
        <v>-29</v>
      </c>
    </row>
    <row r="18" spans="1:15" ht="15.75" customHeight="1">
      <c r="A18" s="52"/>
      <c r="B18" s="77" t="s">
        <v>85</v>
      </c>
      <c r="C18" s="78"/>
      <c r="D18" s="79">
        <v>36081</v>
      </c>
      <c r="E18" s="80">
        <v>17036</v>
      </c>
      <c r="F18" s="81">
        <v>19045</v>
      </c>
      <c r="G18" s="82">
        <v>86</v>
      </c>
      <c r="H18" s="83">
        <v>23</v>
      </c>
      <c r="I18" s="83">
        <v>1</v>
      </c>
      <c r="J18" s="84">
        <v>110</v>
      </c>
      <c r="K18" s="83">
        <v>67</v>
      </c>
      <c r="L18" s="83">
        <v>37</v>
      </c>
      <c r="M18" s="83">
        <v>0</v>
      </c>
      <c r="N18" s="84">
        <v>104</v>
      </c>
      <c r="O18" s="85">
        <v>6</v>
      </c>
    </row>
    <row r="19" spans="1:15" ht="15.75" customHeight="1">
      <c r="A19" s="52"/>
      <c r="B19" s="77" t="s">
        <v>86</v>
      </c>
      <c r="C19" s="78"/>
      <c r="D19" s="79">
        <v>34500</v>
      </c>
      <c r="E19" s="80">
        <v>16667</v>
      </c>
      <c r="F19" s="81">
        <v>17833</v>
      </c>
      <c r="G19" s="82">
        <v>66</v>
      </c>
      <c r="H19" s="83">
        <v>21</v>
      </c>
      <c r="I19" s="83">
        <v>2</v>
      </c>
      <c r="J19" s="84">
        <v>89</v>
      </c>
      <c r="K19" s="83">
        <v>92</v>
      </c>
      <c r="L19" s="83">
        <v>30</v>
      </c>
      <c r="M19" s="83">
        <v>0</v>
      </c>
      <c r="N19" s="84">
        <v>122</v>
      </c>
      <c r="O19" s="85">
        <v>-33</v>
      </c>
    </row>
    <row r="20" spans="1:15" ht="15.75" customHeight="1">
      <c r="A20" s="52"/>
      <c r="B20" s="77" t="s">
        <v>87</v>
      </c>
      <c r="C20" s="78"/>
      <c r="D20" s="79">
        <v>27964</v>
      </c>
      <c r="E20" s="80">
        <v>13126</v>
      </c>
      <c r="F20" s="81">
        <v>14838</v>
      </c>
      <c r="G20" s="82">
        <v>36</v>
      </c>
      <c r="H20" s="83">
        <v>10</v>
      </c>
      <c r="I20" s="83">
        <v>3</v>
      </c>
      <c r="J20" s="84">
        <v>49</v>
      </c>
      <c r="K20" s="83">
        <v>42</v>
      </c>
      <c r="L20" s="83">
        <v>31</v>
      </c>
      <c r="M20" s="83">
        <v>0</v>
      </c>
      <c r="N20" s="84">
        <v>73</v>
      </c>
      <c r="O20" s="85">
        <v>-24</v>
      </c>
    </row>
    <row r="21" spans="1:15" ht="15.75" customHeight="1">
      <c r="A21" s="52"/>
      <c r="B21" s="69" t="s">
        <v>88</v>
      </c>
      <c r="C21" s="70"/>
      <c r="D21" s="71">
        <v>19234</v>
      </c>
      <c r="E21" s="72">
        <v>9021</v>
      </c>
      <c r="F21" s="73">
        <v>10213</v>
      </c>
      <c r="G21" s="74">
        <v>33</v>
      </c>
      <c r="H21" s="75">
        <v>7</v>
      </c>
      <c r="I21" s="75">
        <v>1</v>
      </c>
      <c r="J21" s="75">
        <v>41</v>
      </c>
      <c r="K21" s="75">
        <v>52</v>
      </c>
      <c r="L21" s="75">
        <v>11</v>
      </c>
      <c r="M21" s="75">
        <v>0</v>
      </c>
      <c r="N21" s="75">
        <v>63</v>
      </c>
      <c r="O21" s="76">
        <v>-22</v>
      </c>
    </row>
    <row r="22" spans="1:15" ht="15.75" customHeight="1">
      <c r="A22" s="52"/>
      <c r="B22" s="77" t="s">
        <v>89</v>
      </c>
      <c r="C22" s="78"/>
      <c r="D22" s="79">
        <v>3090</v>
      </c>
      <c r="E22" s="80">
        <v>1474</v>
      </c>
      <c r="F22" s="81">
        <v>1616</v>
      </c>
      <c r="G22" s="82">
        <v>5</v>
      </c>
      <c r="H22" s="83">
        <v>1</v>
      </c>
      <c r="I22" s="83">
        <v>0</v>
      </c>
      <c r="J22" s="84">
        <v>6</v>
      </c>
      <c r="K22" s="83">
        <v>6</v>
      </c>
      <c r="L22" s="83">
        <v>0</v>
      </c>
      <c r="M22" s="83">
        <v>0</v>
      </c>
      <c r="N22" s="84">
        <v>6</v>
      </c>
      <c r="O22" s="85">
        <v>0</v>
      </c>
    </row>
    <row r="23" spans="1:15" ht="15.75" customHeight="1">
      <c r="A23" s="52"/>
      <c r="B23" s="77" t="s">
        <v>90</v>
      </c>
      <c r="C23" s="78"/>
      <c r="D23" s="79">
        <v>3641</v>
      </c>
      <c r="E23" s="80">
        <v>1659</v>
      </c>
      <c r="F23" s="81">
        <v>1982</v>
      </c>
      <c r="G23" s="82">
        <v>5</v>
      </c>
      <c r="H23" s="83">
        <v>2</v>
      </c>
      <c r="I23" s="83">
        <v>0</v>
      </c>
      <c r="J23" s="84">
        <v>7</v>
      </c>
      <c r="K23" s="83">
        <v>6</v>
      </c>
      <c r="L23" s="83">
        <v>4</v>
      </c>
      <c r="M23" s="83">
        <v>0</v>
      </c>
      <c r="N23" s="84">
        <v>10</v>
      </c>
      <c r="O23" s="85">
        <v>-3</v>
      </c>
    </row>
    <row r="24" spans="1:15" ht="15.75" customHeight="1">
      <c r="A24" s="52"/>
      <c r="B24" s="77" t="s">
        <v>91</v>
      </c>
      <c r="C24" s="78"/>
      <c r="D24" s="79">
        <v>2982</v>
      </c>
      <c r="E24" s="80">
        <v>1413</v>
      </c>
      <c r="F24" s="81">
        <v>1569</v>
      </c>
      <c r="G24" s="82">
        <v>4</v>
      </c>
      <c r="H24" s="83">
        <v>0</v>
      </c>
      <c r="I24" s="83">
        <v>0</v>
      </c>
      <c r="J24" s="84">
        <v>4</v>
      </c>
      <c r="K24" s="83">
        <v>10</v>
      </c>
      <c r="L24" s="83">
        <v>0</v>
      </c>
      <c r="M24" s="83">
        <v>0</v>
      </c>
      <c r="N24" s="84">
        <v>10</v>
      </c>
      <c r="O24" s="85">
        <v>-6</v>
      </c>
    </row>
    <row r="25" spans="1:15" ht="15.75" customHeight="1">
      <c r="A25" s="52"/>
      <c r="B25" s="77" t="s">
        <v>92</v>
      </c>
      <c r="C25" s="78"/>
      <c r="D25" s="79">
        <v>3058</v>
      </c>
      <c r="E25" s="80">
        <v>1472</v>
      </c>
      <c r="F25" s="81">
        <v>1586</v>
      </c>
      <c r="G25" s="82">
        <v>8</v>
      </c>
      <c r="H25" s="83">
        <v>0</v>
      </c>
      <c r="I25" s="83">
        <v>1</v>
      </c>
      <c r="J25" s="84">
        <v>9</v>
      </c>
      <c r="K25" s="83">
        <v>6</v>
      </c>
      <c r="L25" s="83">
        <v>1</v>
      </c>
      <c r="M25" s="83">
        <v>0</v>
      </c>
      <c r="N25" s="84">
        <v>7</v>
      </c>
      <c r="O25" s="85">
        <v>2</v>
      </c>
    </row>
    <row r="26" spans="1:15" ht="15.75" customHeight="1">
      <c r="A26" s="52"/>
      <c r="B26" s="77" t="s">
        <v>93</v>
      </c>
      <c r="C26" s="78"/>
      <c r="D26" s="79">
        <v>1443</v>
      </c>
      <c r="E26" s="80">
        <v>671</v>
      </c>
      <c r="F26" s="81">
        <v>772</v>
      </c>
      <c r="G26" s="82">
        <v>3</v>
      </c>
      <c r="H26" s="83">
        <v>0</v>
      </c>
      <c r="I26" s="83">
        <v>0</v>
      </c>
      <c r="J26" s="84">
        <v>3</v>
      </c>
      <c r="K26" s="83">
        <v>6</v>
      </c>
      <c r="L26" s="83">
        <v>1</v>
      </c>
      <c r="M26" s="83">
        <v>0</v>
      </c>
      <c r="N26" s="84">
        <v>7</v>
      </c>
      <c r="O26" s="85">
        <v>-4</v>
      </c>
    </row>
    <row r="27" spans="1:15" ht="15.75" customHeight="1">
      <c r="A27" s="52"/>
      <c r="B27" s="77" t="s">
        <v>94</v>
      </c>
      <c r="C27" s="78"/>
      <c r="D27" s="79">
        <v>1002</v>
      </c>
      <c r="E27" s="80">
        <v>469</v>
      </c>
      <c r="F27" s="81">
        <v>533</v>
      </c>
      <c r="G27" s="82">
        <v>0</v>
      </c>
      <c r="H27" s="83">
        <v>0</v>
      </c>
      <c r="I27" s="83">
        <v>0</v>
      </c>
      <c r="J27" s="84">
        <v>0</v>
      </c>
      <c r="K27" s="83">
        <v>12</v>
      </c>
      <c r="L27" s="83">
        <v>0</v>
      </c>
      <c r="M27" s="83">
        <v>0</v>
      </c>
      <c r="N27" s="84">
        <v>12</v>
      </c>
      <c r="O27" s="85">
        <v>-12</v>
      </c>
    </row>
    <row r="28" spans="1:15" ht="15.75" customHeight="1">
      <c r="A28" s="52"/>
      <c r="B28" s="77" t="s">
        <v>95</v>
      </c>
      <c r="C28" s="78"/>
      <c r="D28" s="79">
        <v>4018</v>
      </c>
      <c r="E28" s="80">
        <v>1863</v>
      </c>
      <c r="F28" s="81">
        <v>2155</v>
      </c>
      <c r="G28" s="82">
        <v>8</v>
      </c>
      <c r="H28" s="83">
        <v>4</v>
      </c>
      <c r="I28" s="83">
        <v>0</v>
      </c>
      <c r="J28" s="84">
        <v>12</v>
      </c>
      <c r="K28" s="83">
        <v>6</v>
      </c>
      <c r="L28" s="83">
        <v>5</v>
      </c>
      <c r="M28" s="83">
        <v>0</v>
      </c>
      <c r="N28" s="84">
        <v>11</v>
      </c>
      <c r="O28" s="85">
        <v>1</v>
      </c>
    </row>
    <row r="29" spans="1:15" ht="15.75" customHeight="1">
      <c r="A29" s="52"/>
      <c r="B29" s="69" t="s">
        <v>96</v>
      </c>
      <c r="C29" s="70"/>
      <c r="D29" s="71">
        <v>8764</v>
      </c>
      <c r="E29" s="72">
        <v>4034</v>
      </c>
      <c r="F29" s="73">
        <v>4730</v>
      </c>
      <c r="G29" s="74">
        <v>16</v>
      </c>
      <c r="H29" s="75">
        <v>2</v>
      </c>
      <c r="I29" s="75">
        <v>0</v>
      </c>
      <c r="J29" s="75">
        <v>18</v>
      </c>
      <c r="K29" s="75">
        <v>10</v>
      </c>
      <c r="L29" s="75">
        <v>17</v>
      </c>
      <c r="M29" s="75">
        <v>0</v>
      </c>
      <c r="N29" s="75">
        <v>27</v>
      </c>
      <c r="O29" s="76">
        <v>-9</v>
      </c>
    </row>
    <row r="30" spans="1:15" ht="15.75" customHeight="1">
      <c r="A30" s="52"/>
      <c r="B30" s="77" t="s">
        <v>97</v>
      </c>
      <c r="C30" s="78"/>
      <c r="D30" s="79">
        <v>3928</v>
      </c>
      <c r="E30" s="80">
        <v>1857</v>
      </c>
      <c r="F30" s="81">
        <v>2071</v>
      </c>
      <c r="G30" s="82">
        <v>8</v>
      </c>
      <c r="H30" s="83">
        <v>2</v>
      </c>
      <c r="I30" s="83">
        <v>0</v>
      </c>
      <c r="J30" s="84">
        <v>10</v>
      </c>
      <c r="K30" s="83">
        <v>5</v>
      </c>
      <c r="L30" s="83">
        <v>6</v>
      </c>
      <c r="M30" s="83">
        <v>0</v>
      </c>
      <c r="N30" s="84">
        <v>11</v>
      </c>
      <c r="O30" s="85">
        <v>-1</v>
      </c>
    </row>
    <row r="31" spans="1:15" ht="15.75" customHeight="1">
      <c r="A31" s="52"/>
      <c r="B31" s="77" t="s">
        <v>98</v>
      </c>
      <c r="C31" s="78"/>
      <c r="D31" s="79">
        <v>4836</v>
      </c>
      <c r="E31" s="80">
        <v>2177</v>
      </c>
      <c r="F31" s="81">
        <v>2659</v>
      </c>
      <c r="G31" s="82">
        <v>8</v>
      </c>
      <c r="H31" s="83">
        <v>0</v>
      </c>
      <c r="I31" s="83">
        <v>0</v>
      </c>
      <c r="J31" s="84">
        <v>8</v>
      </c>
      <c r="K31" s="83">
        <v>5</v>
      </c>
      <c r="L31" s="83">
        <v>11</v>
      </c>
      <c r="M31" s="83">
        <v>0</v>
      </c>
      <c r="N31" s="84">
        <v>16</v>
      </c>
      <c r="O31" s="85">
        <v>-8</v>
      </c>
    </row>
    <row r="32" spans="1:15" ht="15.75" customHeight="1">
      <c r="A32" s="52"/>
      <c r="B32" s="69" t="s">
        <v>99</v>
      </c>
      <c r="C32" s="70"/>
      <c r="D32" s="71">
        <v>4845</v>
      </c>
      <c r="E32" s="72">
        <v>2294</v>
      </c>
      <c r="F32" s="73">
        <v>2551</v>
      </c>
      <c r="G32" s="74">
        <v>13</v>
      </c>
      <c r="H32" s="75">
        <v>4</v>
      </c>
      <c r="I32" s="75">
        <v>1</v>
      </c>
      <c r="J32" s="75">
        <v>18</v>
      </c>
      <c r="K32" s="75">
        <v>8</v>
      </c>
      <c r="L32" s="75">
        <v>14</v>
      </c>
      <c r="M32" s="75">
        <v>0</v>
      </c>
      <c r="N32" s="75">
        <v>22</v>
      </c>
      <c r="O32" s="76">
        <v>-4</v>
      </c>
    </row>
    <row r="33" spans="1:15" ht="15.75" customHeight="1">
      <c r="A33" s="52"/>
      <c r="B33" s="77" t="s">
        <v>100</v>
      </c>
      <c r="C33" s="78"/>
      <c r="D33" s="79">
        <v>4386</v>
      </c>
      <c r="E33" s="80">
        <v>2071</v>
      </c>
      <c r="F33" s="81">
        <v>2315</v>
      </c>
      <c r="G33" s="82">
        <v>13</v>
      </c>
      <c r="H33" s="83">
        <v>4</v>
      </c>
      <c r="I33" s="83">
        <v>1</v>
      </c>
      <c r="J33" s="84">
        <v>18</v>
      </c>
      <c r="K33" s="83">
        <v>7</v>
      </c>
      <c r="L33" s="83">
        <v>14</v>
      </c>
      <c r="M33" s="83">
        <v>0</v>
      </c>
      <c r="N33" s="84">
        <v>21</v>
      </c>
      <c r="O33" s="85">
        <v>-3</v>
      </c>
    </row>
    <row r="34" spans="1:15" ht="15.75" customHeight="1">
      <c r="A34" s="52"/>
      <c r="B34" s="77" t="s">
        <v>101</v>
      </c>
      <c r="C34" s="78"/>
      <c r="D34" s="79">
        <v>459</v>
      </c>
      <c r="E34" s="80">
        <v>223</v>
      </c>
      <c r="F34" s="81">
        <v>236</v>
      </c>
      <c r="G34" s="82">
        <v>0</v>
      </c>
      <c r="H34" s="83">
        <v>0</v>
      </c>
      <c r="I34" s="83">
        <v>0</v>
      </c>
      <c r="J34" s="84">
        <v>0</v>
      </c>
      <c r="K34" s="83">
        <v>1</v>
      </c>
      <c r="L34" s="83">
        <v>0</v>
      </c>
      <c r="M34" s="83">
        <v>0</v>
      </c>
      <c r="N34" s="84">
        <v>1</v>
      </c>
      <c r="O34" s="85">
        <v>-1</v>
      </c>
    </row>
    <row r="35" spans="1:15" ht="15.75" customHeight="1">
      <c r="A35" s="52"/>
      <c r="B35" s="69" t="s">
        <v>102</v>
      </c>
      <c r="C35" s="70"/>
      <c r="D35" s="71">
        <v>32899</v>
      </c>
      <c r="E35" s="72">
        <v>15637</v>
      </c>
      <c r="F35" s="73">
        <v>17262</v>
      </c>
      <c r="G35" s="74">
        <v>54</v>
      </c>
      <c r="H35" s="75">
        <v>16</v>
      </c>
      <c r="I35" s="75">
        <v>2</v>
      </c>
      <c r="J35" s="75">
        <v>72</v>
      </c>
      <c r="K35" s="75">
        <v>68</v>
      </c>
      <c r="L35" s="75">
        <v>40</v>
      </c>
      <c r="M35" s="75">
        <v>1</v>
      </c>
      <c r="N35" s="75">
        <v>109</v>
      </c>
      <c r="O35" s="76">
        <v>-37</v>
      </c>
    </row>
    <row r="36" spans="1:15" ht="15.75" customHeight="1">
      <c r="A36" s="52"/>
      <c r="B36" s="77" t="s">
        <v>103</v>
      </c>
      <c r="C36" s="78"/>
      <c r="D36" s="79">
        <v>26182</v>
      </c>
      <c r="E36" s="80">
        <v>12486</v>
      </c>
      <c r="F36" s="81">
        <v>13696</v>
      </c>
      <c r="G36" s="82">
        <v>43</v>
      </c>
      <c r="H36" s="83">
        <v>14</v>
      </c>
      <c r="I36" s="83">
        <v>1</v>
      </c>
      <c r="J36" s="84">
        <v>58</v>
      </c>
      <c r="K36" s="83">
        <v>54</v>
      </c>
      <c r="L36" s="83">
        <v>26</v>
      </c>
      <c r="M36" s="83">
        <v>1</v>
      </c>
      <c r="N36" s="84">
        <v>81</v>
      </c>
      <c r="O36" s="85">
        <v>-23</v>
      </c>
    </row>
    <row r="37" spans="1:15" ht="15.75" customHeight="1">
      <c r="A37" s="52"/>
      <c r="B37" s="77" t="s">
        <v>104</v>
      </c>
      <c r="C37" s="78"/>
      <c r="D37" s="79">
        <v>6717</v>
      </c>
      <c r="E37" s="80">
        <v>3151</v>
      </c>
      <c r="F37" s="81">
        <v>3566</v>
      </c>
      <c r="G37" s="82">
        <v>11</v>
      </c>
      <c r="H37" s="83">
        <v>2</v>
      </c>
      <c r="I37" s="83">
        <v>1</v>
      </c>
      <c r="J37" s="84">
        <v>14</v>
      </c>
      <c r="K37" s="83">
        <v>14</v>
      </c>
      <c r="L37" s="83">
        <v>14</v>
      </c>
      <c r="M37" s="83">
        <v>0</v>
      </c>
      <c r="N37" s="84">
        <v>28</v>
      </c>
      <c r="O37" s="85">
        <v>-14</v>
      </c>
    </row>
    <row r="38" spans="1:15" ht="15.75" customHeight="1">
      <c r="A38" s="52"/>
      <c r="B38" s="69" t="s">
        <v>105</v>
      </c>
      <c r="C38" s="70"/>
      <c r="D38" s="71">
        <v>64223</v>
      </c>
      <c r="E38" s="72">
        <v>30262</v>
      </c>
      <c r="F38" s="73">
        <v>33961</v>
      </c>
      <c r="G38" s="74">
        <v>114</v>
      </c>
      <c r="H38" s="75">
        <v>22</v>
      </c>
      <c r="I38" s="75">
        <v>3</v>
      </c>
      <c r="J38" s="75">
        <v>139</v>
      </c>
      <c r="K38" s="75">
        <v>114</v>
      </c>
      <c r="L38" s="75">
        <v>65</v>
      </c>
      <c r="M38" s="75">
        <v>0</v>
      </c>
      <c r="N38" s="75">
        <v>179</v>
      </c>
      <c r="O38" s="76">
        <v>-40</v>
      </c>
    </row>
    <row r="39" spans="1:15" ht="15.75" customHeight="1">
      <c r="A39" s="52"/>
      <c r="B39" s="77" t="s">
        <v>106</v>
      </c>
      <c r="C39" s="78"/>
      <c r="D39" s="79">
        <v>7961</v>
      </c>
      <c r="E39" s="80">
        <v>3749</v>
      </c>
      <c r="F39" s="81">
        <v>4212</v>
      </c>
      <c r="G39" s="86">
        <v>18</v>
      </c>
      <c r="H39" s="83">
        <v>2</v>
      </c>
      <c r="I39" s="83">
        <v>1</v>
      </c>
      <c r="J39" s="84">
        <v>21</v>
      </c>
      <c r="K39" s="83">
        <v>15</v>
      </c>
      <c r="L39" s="83">
        <v>11</v>
      </c>
      <c r="M39" s="84">
        <v>0</v>
      </c>
      <c r="N39" s="83">
        <v>26</v>
      </c>
      <c r="O39" s="87">
        <v>-5</v>
      </c>
    </row>
    <row r="40" spans="1:15" ht="15.75" customHeight="1">
      <c r="A40" s="52"/>
      <c r="B40" s="77" t="s">
        <v>107</v>
      </c>
      <c r="C40" s="78"/>
      <c r="D40" s="79">
        <v>14160</v>
      </c>
      <c r="E40" s="80">
        <v>6664</v>
      </c>
      <c r="F40" s="81">
        <v>7496</v>
      </c>
      <c r="G40" s="86">
        <v>38</v>
      </c>
      <c r="H40" s="83">
        <v>7</v>
      </c>
      <c r="I40" s="83">
        <v>1</v>
      </c>
      <c r="J40" s="84">
        <v>46</v>
      </c>
      <c r="K40" s="83">
        <v>30</v>
      </c>
      <c r="L40" s="83">
        <v>13</v>
      </c>
      <c r="M40" s="84">
        <v>0</v>
      </c>
      <c r="N40" s="83">
        <v>43</v>
      </c>
      <c r="O40" s="87">
        <v>3</v>
      </c>
    </row>
    <row r="41" spans="1:15" ht="15.75" customHeight="1">
      <c r="A41" s="52"/>
      <c r="B41" s="77" t="s">
        <v>108</v>
      </c>
      <c r="C41" s="78"/>
      <c r="D41" s="79">
        <v>6456</v>
      </c>
      <c r="E41" s="80">
        <v>3016</v>
      </c>
      <c r="F41" s="81">
        <v>3440</v>
      </c>
      <c r="G41" s="86">
        <v>11</v>
      </c>
      <c r="H41" s="83">
        <v>1</v>
      </c>
      <c r="I41" s="83">
        <v>0</v>
      </c>
      <c r="J41" s="84">
        <v>12</v>
      </c>
      <c r="K41" s="83">
        <v>11</v>
      </c>
      <c r="L41" s="83">
        <v>5</v>
      </c>
      <c r="M41" s="84">
        <v>0</v>
      </c>
      <c r="N41" s="83">
        <v>16</v>
      </c>
      <c r="O41" s="87">
        <v>-4</v>
      </c>
    </row>
    <row r="42" spans="1:15" ht="15.75" customHeight="1">
      <c r="A42" s="52"/>
      <c r="B42" s="77" t="s">
        <v>109</v>
      </c>
      <c r="C42" s="78"/>
      <c r="D42" s="79">
        <v>3850</v>
      </c>
      <c r="E42" s="80">
        <v>1817</v>
      </c>
      <c r="F42" s="81">
        <v>2033</v>
      </c>
      <c r="G42" s="86">
        <v>8</v>
      </c>
      <c r="H42" s="83">
        <v>1</v>
      </c>
      <c r="I42" s="83">
        <v>0</v>
      </c>
      <c r="J42" s="84">
        <v>9</v>
      </c>
      <c r="K42" s="83">
        <v>4</v>
      </c>
      <c r="L42" s="83">
        <v>3</v>
      </c>
      <c r="M42" s="84">
        <v>0</v>
      </c>
      <c r="N42" s="83">
        <v>7</v>
      </c>
      <c r="O42" s="87">
        <v>2</v>
      </c>
    </row>
    <row r="43" spans="1:15" ht="15.75" customHeight="1">
      <c r="A43" s="52"/>
      <c r="B43" s="77" t="s">
        <v>110</v>
      </c>
      <c r="C43" s="78"/>
      <c r="D43" s="79">
        <v>5657</v>
      </c>
      <c r="E43" s="80">
        <v>2671</v>
      </c>
      <c r="F43" s="81">
        <v>2986</v>
      </c>
      <c r="G43" s="86">
        <v>11</v>
      </c>
      <c r="H43" s="83">
        <v>2</v>
      </c>
      <c r="I43" s="83">
        <v>0</v>
      </c>
      <c r="J43" s="84">
        <v>13</v>
      </c>
      <c r="K43" s="83">
        <v>13</v>
      </c>
      <c r="L43" s="83">
        <v>9</v>
      </c>
      <c r="M43" s="84">
        <v>0</v>
      </c>
      <c r="N43" s="83">
        <v>22</v>
      </c>
      <c r="O43" s="87">
        <v>-9</v>
      </c>
    </row>
    <row r="44" spans="1:15" ht="15.75" customHeight="1">
      <c r="A44" s="52"/>
      <c r="B44" s="77" t="s">
        <v>111</v>
      </c>
      <c r="C44" s="78"/>
      <c r="D44" s="79">
        <v>6649</v>
      </c>
      <c r="E44" s="80">
        <v>3156</v>
      </c>
      <c r="F44" s="81">
        <v>3493</v>
      </c>
      <c r="G44" s="86">
        <v>6</v>
      </c>
      <c r="H44" s="83">
        <v>2</v>
      </c>
      <c r="I44" s="83">
        <v>0</v>
      </c>
      <c r="J44" s="84">
        <v>8</v>
      </c>
      <c r="K44" s="83">
        <v>12</v>
      </c>
      <c r="L44" s="83">
        <v>9</v>
      </c>
      <c r="M44" s="84">
        <v>0</v>
      </c>
      <c r="N44" s="83">
        <v>21</v>
      </c>
      <c r="O44" s="87">
        <v>-13</v>
      </c>
    </row>
    <row r="45" spans="1:15" ht="15.75" customHeight="1">
      <c r="A45" s="52"/>
      <c r="B45" s="77" t="s">
        <v>112</v>
      </c>
      <c r="C45" s="78"/>
      <c r="D45" s="79">
        <v>19490</v>
      </c>
      <c r="E45" s="80">
        <v>9189</v>
      </c>
      <c r="F45" s="81">
        <v>10301</v>
      </c>
      <c r="G45" s="86">
        <v>22</v>
      </c>
      <c r="H45" s="83">
        <v>7</v>
      </c>
      <c r="I45" s="83">
        <v>1</v>
      </c>
      <c r="J45" s="84">
        <v>30</v>
      </c>
      <c r="K45" s="83">
        <v>29</v>
      </c>
      <c r="L45" s="83">
        <v>15</v>
      </c>
      <c r="M45" s="84">
        <v>0</v>
      </c>
      <c r="N45" s="83">
        <v>44</v>
      </c>
      <c r="O45" s="87">
        <v>-14</v>
      </c>
    </row>
    <row r="46" spans="1:15" ht="15.75" customHeight="1">
      <c r="A46" s="52"/>
      <c r="B46" s="69" t="s">
        <v>113</v>
      </c>
      <c r="C46" s="70"/>
      <c r="D46" s="71">
        <v>20823</v>
      </c>
      <c r="E46" s="72">
        <v>9819</v>
      </c>
      <c r="F46" s="73">
        <v>11004</v>
      </c>
      <c r="G46" s="74">
        <v>33</v>
      </c>
      <c r="H46" s="75">
        <v>7</v>
      </c>
      <c r="I46" s="75">
        <v>0</v>
      </c>
      <c r="J46" s="75">
        <v>40</v>
      </c>
      <c r="K46" s="75">
        <v>41</v>
      </c>
      <c r="L46" s="75">
        <v>33</v>
      </c>
      <c r="M46" s="75">
        <v>0</v>
      </c>
      <c r="N46" s="75">
        <v>74</v>
      </c>
      <c r="O46" s="76">
        <v>-34</v>
      </c>
    </row>
    <row r="47" spans="1:15" ht="15.75" customHeight="1">
      <c r="A47" s="52"/>
      <c r="B47" s="77" t="s">
        <v>114</v>
      </c>
      <c r="C47" s="78"/>
      <c r="D47" s="79">
        <v>6125</v>
      </c>
      <c r="E47" s="80">
        <v>2897</v>
      </c>
      <c r="F47" s="81">
        <v>3228</v>
      </c>
      <c r="G47" s="82">
        <v>7</v>
      </c>
      <c r="H47" s="83">
        <v>2</v>
      </c>
      <c r="I47" s="83">
        <v>0</v>
      </c>
      <c r="J47" s="84">
        <v>9</v>
      </c>
      <c r="K47" s="83">
        <v>9</v>
      </c>
      <c r="L47" s="83">
        <v>9</v>
      </c>
      <c r="M47" s="83">
        <v>0</v>
      </c>
      <c r="N47" s="84">
        <v>18</v>
      </c>
      <c r="O47" s="85">
        <v>-9</v>
      </c>
    </row>
    <row r="48" spans="1:15" ht="15.75" customHeight="1">
      <c r="A48" s="52"/>
      <c r="B48" s="77" t="s">
        <v>115</v>
      </c>
      <c r="C48" s="78"/>
      <c r="D48" s="79">
        <v>1750</v>
      </c>
      <c r="E48" s="80">
        <v>835</v>
      </c>
      <c r="F48" s="81">
        <v>915</v>
      </c>
      <c r="G48" s="82">
        <v>5</v>
      </c>
      <c r="H48" s="83">
        <v>1</v>
      </c>
      <c r="I48" s="83">
        <v>0</v>
      </c>
      <c r="J48" s="84">
        <v>6</v>
      </c>
      <c r="K48" s="83">
        <v>6</v>
      </c>
      <c r="L48" s="83">
        <v>3</v>
      </c>
      <c r="M48" s="83">
        <v>0</v>
      </c>
      <c r="N48" s="84">
        <v>9</v>
      </c>
      <c r="O48" s="85">
        <v>-3</v>
      </c>
    </row>
    <row r="49" spans="1:15" ht="15.75" customHeight="1">
      <c r="A49" s="52"/>
      <c r="B49" s="88" t="s">
        <v>116</v>
      </c>
      <c r="C49" s="89"/>
      <c r="D49" s="90">
        <v>12948</v>
      </c>
      <c r="E49" s="91">
        <v>6087</v>
      </c>
      <c r="F49" s="92">
        <v>6861</v>
      </c>
      <c r="G49" s="93">
        <v>21</v>
      </c>
      <c r="H49" s="94">
        <v>4</v>
      </c>
      <c r="I49" s="94">
        <v>0</v>
      </c>
      <c r="J49" s="95">
        <v>25</v>
      </c>
      <c r="K49" s="94">
        <v>26</v>
      </c>
      <c r="L49" s="94">
        <v>21</v>
      </c>
      <c r="M49" s="94">
        <v>0</v>
      </c>
      <c r="N49" s="95">
        <v>47</v>
      </c>
      <c r="O49" s="96">
        <v>-22</v>
      </c>
    </row>
    <row r="50" spans="1:15" ht="15.75" customHeight="1">
      <c r="A50" s="52"/>
      <c r="B50" s="97" t="s">
        <v>123</v>
      </c>
      <c r="C50" s="98"/>
      <c r="D50" s="98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2" ht="13.5">
      <c r="E52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0.75390625" style="0" customWidth="1"/>
    <col min="3" max="3" width="0.6171875" style="0" customWidth="1"/>
    <col min="4" max="6" width="7.875" style="0" customWidth="1"/>
    <col min="7" max="15" width="5.875" style="0" customWidth="1"/>
  </cols>
  <sheetData>
    <row r="1" spans="1:15" ht="18.75">
      <c r="A1" s="101"/>
      <c r="B1" s="101"/>
      <c r="C1" s="101"/>
      <c r="D1" s="101"/>
      <c r="E1" s="101"/>
      <c r="F1" s="101"/>
      <c r="G1" s="101"/>
      <c r="H1" s="101" t="s">
        <v>117</v>
      </c>
      <c r="I1" s="101"/>
      <c r="J1" s="101"/>
      <c r="K1" s="101"/>
      <c r="L1" s="101"/>
      <c r="M1" s="101"/>
      <c r="N1" s="101"/>
      <c r="O1" s="101"/>
    </row>
    <row r="2" spans="1:15" ht="13.5">
      <c r="A2" s="108"/>
      <c r="B2" s="53"/>
      <c r="C2" s="53"/>
      <c r="D2" s="53"/>
      <c r="E2" s="53"/>
      <c r="F2" s="53"/>
      <c r="G2" s="100"/>
      <c r="H2" s="100"/>
      <c r="I2" s="100"/>
      <c r="J2" s="100"/>
      <c r="K2" s="53"/>
      <c r="L2" s="53"/>
      <c r="M2" s="54"/>
      <c r="N2" s="55"/>
      <c r="O2" s="121" t="s">
        <v>136</v>
      </c>
    </row>
    <row r="3" spans="1:15" ht="3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108"/>
    </row>
    <row r="4" spans="1:15" ht="13.5">
      <c r="A4" s="108"/>
      <c r="B4" s="110"/>
      <c r="C4" s="111"/>
      <c r="D4" s="125"/>
      <c r="E4" s="122" t="s">
        <v>137</v>
      </c>
      <c r="F4" s="123"/>
      <c r="G4" s="126"/>
      <c r="H4" s="119"/>
      <c r="I4" s="119"/>
      <c r="J4" s="119"/>
      <c r="K4" s="119" t="s">
        <v>138</v>
      </c>
      <c r="L4" s="119"/>
      <c r="M4" s="119"/>
      <c r="N4" s="119"/>
      <c r="O4" s="120"/>
    </row>
    <row r="5" spans="1:15" ht="13.5">
      <c r="A5" s="108"/>
      <c r="B5" s="112"/>
      <c r="C5" s="113"/>
      <c r="D5" s="102"/>
      <c r="E5" s="102" t="s">
        <v>65</v>
      </c>
      <c r="F5" s="103"/>
      <c r="G5" s="128" t="s">
        <v>121</v>
      </c>
      <c r="H5" s="117"/>
      <c r="I5" s="117"/>
      <c r="J5" s="118"/>
      <c r="K5" s="129" t="s">
        <v>122</v>
      </c>
      <c r="L5" s="124"/>
      <c r="M5" s="124"/>
      <c r="N5" s="124"/>
      <c r="O5" s="127" t="s">
        <v>118</v>
      </c>
    </row>
    <row r="6" spans="1:15" ht="27.75" customHeight="1">
      <c r="A6" s="108"/>
      <c r="B6" s="114"/>
      <c r="C6" s="115"/>
      <c r="D6" s="56" t="s">
        <v>66</v>
      </c>
      <c r="E6" s="57" t="s">
        <v>67</v>
      </c>
      <c r="F6" s="58" t="s">
        <v>68</v>
      </c>
      <c r="G6" s="59" t="s">
        <v>69</v>
      </c>
      <c r="H6" s="60" t="s">
        <v>70</v>
      </c>
      <c r="I6" s="61" t="s">
        <v>119</v>
      </c>
      <c r="J6" s="62" t="s">
        <v>71</v>
      </c>
      <c r="K6" s="63" t="s">
        <v>72</v>
      </c>
      <c r="L6" s="60" t="s">
        <v>73</v>
      </c>
      <c r="M6" s="61" t="s">
        <v>120</v>
      </c>
      <c r="N6" s="62" t="s">
        <v>71</v>
      </c>
      <c r="O6" s="116"/>
    </row>
    <row r="7" spans="1:15" ht="15.75" customHeight="1">
      <c r="A7" s="52"/>
      <c r="B7" s="64" t="s">
        <v>74</v>
      </c>
      <c r="C7" s="65"/>
      <c r="D7" s="66">
        <v>766512</v>
      </c>
      <c r="E7" s="67">
        <v>360714</v>
      </c>
      <c r="F7" s="68">
        <v>405798</v>
      </c>
      <c r="G7" s="106">
        <v>1277</v>
      </c>
      <c r="H7" s="104">
        <v>413</v>
      </c>
      <c r="I7" s="104">
        <v>28</v>
      </c>
      <c r="J7" s="104">
        <v>1718</v>
      </c>
      <c r="K7" s="104">
        <v>1311</v>
      </c>
      <c r="L7" s="104">
        <v>720</v>
      </c>
      <c r="M7" s="104">
        <v>4</v>
      </c>
      <c r="N7" s="104">
        <v>2035</v>
      </c>
      <c r="O7" s="130">
        <v>-317</v>
      </c>
    </row>
    <row r="8" spans="1:15" ht="15.75" customHeight="1">
      <c r="A8" s="52"/>
      <c r="B8" s="69" t="s">
        <v>75</v>
      </c>
      <c r="C8" s="70"/>
      <c r="D8" s="71">
        <v>615879</v>
      </c>
      <c r="E8" s="72">
        <v>289712</v>
      </c>
      <c r="F8" s="73">
        <v>326167</v>
      </c>
      <c r="G8" s="107">
        <v>1047</v>
      </c>
      <c r="H8" s="105">
        <v>364</v>
      </c>
      <c r="I8" s="105">
        <v>23</v>
      </c>
      <c r="J8" s="105">
        <v>1434</v>
      </c>
      <c r="K8" s="105">
        <v>1053</v>
      </c>
      <c r="L8" s="105">
        <v>543</v>
      </c>
      <c r="M8" s="105">
        <v>3</v>
      </c>
      <c r="N8" s="105">
        <v>1599</v>
      </c>
      <c r="O8" s="131">
        <v>-165</v>
      </c>
    </row>
    <row r="9" spans="1:15" ht="15.75" customHeight="1">
      <c r="A9" s="52"/>
      <c r="B9" s="69" t="s">
        <v>76</v>
      </c>
      <c r="C9" s="70"/>
      <c r="D9" s="71">
        <v>150633</v>
      </c>
      <c r="E9" s="72">
        <v>71002</v>
      </c>
      <c r="F9" s="73">
        <v>79631</v>
      </c>
      <c r="G9" s="107">
        <v>230</v>
      </c>
      <c r="H9" s="105">
        <v>49</v>
      </c>
      <c r="I9" s="105">
        <v>5</v>
      </c>
      <c r="J9" s="105">
        <v>284</v>
      </c>
      <c r="K9" s="105">
        <v>258</v>
      </c>
      <c r="L9" s="105">
        <v>177</v>
      </c>
      <c r="M9" s="105">
        <v>1</v>
      </c>
      <c r="N9" s="105">
        <v>436</v>
      </c>
      <c r="O9" s="76">
        <v>-152</v>
      </c>
    </row>
    <row r="10" spans="1:15" ht="15.75" customHeight="1">
      <c r="A10" s="52"/>
      <c r="B10" s="77" t="s">
        <v>77</v>
      </c>
      <c r="C10" s="78"/>
      <c r="D10" s="79">
        <v>339924</v>
      </c>
      <c r="E10" s="80">
        <v>158489</v>
      </c>
      <c r="F10" s="81">
        <v>181435</v>
      </c>
      <c r="G10" s="82">
        <v>598</v>
      </c>
      <c r="H10" s="83">
        <v>240</v>
      </c>
      <c r="I10" s="83">
        <v>12</v>
      </c>
      <c r="J10" s="84">
        <v>850</v>
      </c>
      <c r="K10" s="83">
        <v>565</v>
      </c>
      <c r="L10" s="83">
        <v>267</v>
      </c>
      <c r="M10" s="83">
        <v>0</v>
      </c>
      <c r="N10" s="84">
        <v>832</v>
      </c>
      <c r="O10" s="85">
        <v>18</v>
      </c>
    </row>
    <row r="11" spans="1:15" ht="15.75" customHeight="1">
      <c r="A11" s="52"/>
      <c r="B11" s="77" t="s">
        <v>78</v>
      </c>
      <c r="C11" s="78"/>
      <c r="D11" s="79">
        <v>16189</v>
      </c>
      <c r="E11" s="80">
        <v>7664</v>
      </c>
      <c r="F11" s="81">
        <v>8525</v>
      </c>
      <c r="G11" s="82">
        <v>19</v>
      </c>
      <c r="H11" s="83">
        <v>3</v>
      </c>
      <c r="I11" s="83">
        <v>1</v>
      </c>
      <c r="J11" s="84">
        <v>23</v>
      </c>
      <c r="K11" s="83">
        <v>26</v>
      </c>
      <c r="L11" s="83">
        <v>22</v>
      </c>
      <c r="M11" s="83">
        <v>1</v>
      </c>
      <c r="N11" s="84">
        <v>49</v>
      </c>
      <c r="O11" s="85">
        <v>-26</v>
      </c>
    </row>
    <row r="12" spans="1:15" ht="15.75" customHeight="1">
      <c r="A12" s="52"/>
      <c r="B12" s="77" t="s">
        <v>79</v>
      </c>
      <c r="C12" s="78"/>
      <c r="D12" s="79">
        <v>19647</v>
      </c>
      <c r="E12" s="80">
        <v>9296</v>
      </c>
      <c r="F12" s="81">
        <v>10351</v>
      </c>
      <c r="G12" s="82">
        <v>45</v>
      </c>
      <c r="H12" s="83">
        <v>7</v>
      </c>
      <c r="I12" s="83">
        <v>2</v>
      </c>
      <c r="J12" s="84">
        <v>54</v>
      </c>
      <c r="K12" s="83">
        <v>36</v>
      </c>
      <c r="L12" s="83">
        <v>12</v>
      </c>
      <c r="M12" s="83">
        <v>0</v>
      </c>
      <c r="N12" s="84">
        <v>48</v>
      </c>
      <c r="O12" s="85">
        <v>6</v>
      </c>
    </row>
    <row r="13" spans="1:15" ht="15.75" customHeight="1">
      <c r="A13" s="52"/>
      <c r="B13" s="77" t="s">
        <v>80</v>
      </c>
      <c r="C13" s="78"/>
      <c r="D13" s="79">
        <v>49150</v>
      </c>
      <c r="E13" s="80">
        <v>23394</v>
      </c>
      <c r="F13" s="81">
        <v>25756</v>
      </c>
      <c r="G13" s="82">
        <v>87</v>
      </c>
      <c r="H13" s="83">
        <v>20</v>
      </c>
      <c r="I13" s="83">
        <v>2</v>
      </c>
      <c r="J13" s="84">
        <v>109</v>
      </c>
      <c r="K13" s="83">
        <v>138</v>
      </c>
      <c r="L13" s="83">
        <v>47</v>
      </c>
      <c r="M13" s="83">
        <v>0</v>
      </c>
      <c r="N13" s="84">
        <v>185</v>
      </c>
      <c r="O13" s="85">
        <v>-76</v>
      </c>
    </row>
    <row r="14" spans="1:15" ht="15.75" customHeight="1">
      <c r="A14" s="52"/>
      <c r="B14" s="77" t="s">
        <v>81</v>
      </c>
      <c r="C14" s="78"/>
      <c r="D14" s="79">
        <v>28910</v>
      </c>
      <c r="E14" s="80">
        <v>13865</v>
      </c>
      <c r="F14" s="81">
        <v>15045</v>
      </c>
      <c r="G14" s="82">
        <v>31</v>
      </c>
      <c r="H14" s="83">
        <v>17</v>
      </c>
      <c r="I14" s="83">
        <v>6</v>
      </c>
      <c r="J14" s="84">
        <v>54</v>
      </c>
      <c r="K14" s="83">
        <v>60</v>
      </c>
      <c r="L14" s="83">
        <v>31</v>
      </c>
      <c r="M14" s="83">
        <v>0</v>
      </c>
      <c r="N14" s="84">
        <v>91</v>
      </c>
      <c r="O14" s="85">
        <v>-37</v>
      </c>
    </row>
    <row r="15" spans="1:15" ht="15.75" customHeight="1">
      <c r="A15" s="52"/>
      <c r="B15" s="77" t="s">
        <v>82</v>
      </c>
      <c r="C15" s="78"/>
      <c r="D15" s="79">
        <v>24521</v>
      </c>
      <c r="E15" s="80">
        <v>11928</v>
      </c>
      <c r="F15" s="81">
        <v>12593</v>
      </c>
      <c r="G15" s="82">
        <v>37</v>
      </c>
      <c r="H15" s="83">
        <v>13</v>
      </c>
      <c r="I15" s="83">
        <v>0</v>
      </c>
      <c r="J15" s="84">
        <v>50</v>
      </c>
      <c r="K15" s="83">
        <v>36</v>
      </c>
      <c r="L15" s="83">
        <v>28</v>
      </c>
      <c r="M15" s="83">
        <v>0</v>
      </c>
      <c r="N15" s="84">
        <v>64</v>
      </c>
      <c r="O15" s="85">
        <v>-14</v>
      </c>
    </row>
    <row r="16" spans="1:15" ht="15.75" customHeight="1">
      <c r="A16" s="52"/>
      <c r="B16" s="77" t="s">
        <v>83</v>
      </c>
      <c r="C16" s="78"/>
      <c r="D16" s="79">
        <v>22744</v>
      </c>
      <c r="E16" s="80">
        <v>10647</v>
      </c>
      <c r="F16" s="81">
        <v>12097</v>
      </c>
      <c r="G16" s="82">
        <v>28</v>
      </c>
      <c r="H16" s="83">
        <v>10</v>
      </c>
      <c r="I16" s="83">
        <v>0</v>
      </c>
      <c r="J16" s="84">
        <v>38</v>
      </c>
      <c r="K16" s="83">
        <v>34</v>
      </c>
      <c r="L16" s="83">
        <v>20</v>
      </c>
      <c r="M16" s="83">
        <v>0</v>
      </c>
      <c r="N16" s="84">
        <v>54</v>
      </c>
      <c r="O16" s="85">
        <v>-16</v>
      </c>
    </row>
    <row r="17" spans="1:15" ht="15.75" customHeight="1">
      <c r="A17" s="52"/>
      <c r="B17" s="77" t="s">
        <v>84</v>
      </c>
      <c r="C17" s="78"/>
      <c r="D17" s="79">
        <v>16255</v>
      </c>
      <c r="E17" s="80">
        <v>7581</v>
      </c>
      <c r="F17" s="81">
        <v>8674</v>
      </c>
      <c r="G17" s="82">
        <v>15</v>
      </c>
      <c r="H17" s="83">
        <v>8</v>
      </c>
      <c r="I17" s="83">
        <v>0</v>
      </c>
      <c r="J17" s="84">
        <v>23</v>
      </c>
      <c r="K17" s="83">
        <v>19</v>
      </c>
      <c r="L17" s="83">
        <v>20</v>
      </c>
      <c r="M17" s="83">
        <v>0</v>
      </c>
      <c r="N17" s="84">
        <v>39</v>
      </c>
      <c r="O17" s="85">
        <v>-16</v>
      </c>
    </row>
    <row r="18" spans="1:15" ht="15.75" customHeight="1">
      <c r="A18" s="52"/>
      <c r="B18" s="77" t="s">
        <v>85</v>
      </c>
      <c r="C18" s="78"/>
      <c r="D18" s="79">
        <v>36085</v>
      </c>
      <c r="E18" s="80">
        <v>17045</v>
      </c>
      <c r="F18" s="81">
        <v>19040</v>
      </c>
      <c r="G18" s="82">
        <v>56</v>
      </c>
      <c r="H18" s="83">
        <v>20</v>
      </c>
      <c r="I18" s="83">
        <v>0</v>
      </c>
      <c r="J18" s="84">
        <v>76</v>
      </c>
      <c r="K18" s="83">
        <v>41</v>
      </c>
      <c r="L18" s="83">
        <v>31</v>
      </c>
      <c r="M18" s="83">
        <v>0</v>
      </c>
      <c r="N18" s="84">
        <v>72</v>
      </c>
      <c r="O18" s="85">
        <v>4</v>
      </c>
    </row>
    <row r="19" spans="1:15" ht="15.75" customHeight="1">
      <c r="A19" s="52"/>
      <c r="B19" s="77" t="s">
        <v>86</v>
      </c>
      <c r="C19" s="78"/>
      <c r="D19" s="79">
        <v>34530</v>
      </c>
      <c r="E19" s="80">
        <v>16694</v>
      </c>
      <c r="F19" s="81">
        <v>17836</v>
      </c>
      <c r="G19" s="82">
        <v>98</v>
      </c>
      <c r="H19" s="83">
        <v>21</v>
      </c>
      <c r="I19" s="83">
        <v>0</v>
      </c>
      <c r="J19" s="84">
        <v>119</v>
      </c>
      <c r="K19" s="83">
        <v>53</v>
      </c>
      <c r="L19" s="83">
        <v>34</v>
      </c>
      <c r="M19" s="83">
        <v>2</v>
      </c>
      <c r="N19" s="84">
        <v>89</v>
      </c>
      <c r="O19" s="85">
        <v>30</v>
      </c>
    </row>
    <row r="20" spans="1:15" ht="15.75" customHeight="1">
      <c r="A20" s="52"/>
      <c r="B20" s="77" t="s">
        <v>87</v>
      </c>
      <c r="C20" s="78"/>
      <c r="D20" s="79">
        <v>27924</v>
      </c>
      <c r="E20" s="80">
        <v>13109</v>
      </c>
      <c r="F20" s="81">
        <v>14815</v>
      </c>
      <c r="G20" s="82">
        <v>33</v>
      </c>
      <c r="H20" s="83">
        <v>5</v>
      </c>
      <c r="I20" s="83">
        <v>0</v>
      </c>
      <c r="J20" s="84">
        <v>38</v>
      </c>
      <c r="K20" s="83">
        <v>45</v>
      </c>
      <c r="L20" s="83">
        <v>31</v>
      </c>
      <c r="M20" s="83">
        <v>0</v>
      </c>
      <c r="N20" s="84">
        <v>76</v>
      </c>
      <c r="O20" s="85">
        <v>-38</v>
      </c>
    </row>
    <row r="21" spans="1:15" ht="15.75" customHeight="1">
      <c r="A21" s="52"/>
      <c r="B21" s="69" t="s">
        <v>88</v>
      </c>
      <c r="C21" s="70"/>
      <c r="D21" s="71">
        <v>19223</v>
      </c>
      <c r="E21" s="72">
        <v>9015</v>
      </c>
      <c r="F21" s="73">
        <v>10208</v>
      </c>
      <c r="G21" s="74">
        <v>39</v>
      </c>
      <c r="H21" s="75">
        <v>4</v>
      </c>
      <c r="I21" s="75">
        <v>0</v>
      </c>
      <c r="J21" s="75">
        <v>43</v>
      </c>
      <c r="K21" s="75">
        <v>36</v>
      </c>
      <c r="L21" s="75">
        <v>18</v>
      </c>
      <c r="M21" s="75">
        <v>0</v>
      </c>
      <c r="N21" s="75">
        <v>54</v>
      </c>
      <c r="O21" s="76">
        <v>-11</v>
      </c>
    </row>
    <row r="22" spans="1:15" ht="15.75" customHeight="1">
      <c r="A22" s="52"/>
      <c r="B22" s="77" t="s">
        <v>89</v>
      </c>
      <c r="C22" s="78"/>
      <c r="D22" s="79">
        <v>3087</v>
      </c>
      <c r="E22" s="80">
        <v>1470</v>
      </c>
      <c r="F22" s="81">
        <v>1617</v>
      </c>
      <c r="G22" s="82">
        <v>5</v>
      </c>
      <c r="H22" s="83">
        <v>0</v>
      </c>
      <c r="I22" s="83">
        <v>0</v>
      </c>
      <c r="J22" s="84">
        <v>5</v>
      </c>
      <c r="K22" s="83">
        <v>3</v>
      </c>
      <c r="L22" s="83">
        <v>5</v>
      </c>
      <c r="M22" s="83">
        <v>0</v>
      </c>
      <c r="N22" s="84">
        <v>8</v>
      </c>
      <c r="O22" s="85">
        <v>-3</v>
      </c>
    </row>
    <row r="23" spans="1:15" ht="15.75" customHeight="1">
      <c r="A23" s="52"/>
      <c r="B23" s="77" t="s">
        <v>90</v>
      </c>
      <c r="C23" s="78"/>
      <c r="D23" s="79">
        <v>3641</v>
      </c>
      <c r="E23" s="80">
        <v>1661</v>
      </c>
      <c r="F23" s="81">
        <v>1980</v>
      </c>
      <c r="G23" s="82">
        <v>11</v>
      </c>
      <c r="H23" s="83">
        <v>3</v>
      </c>
      <c r="I23" s="83">
        <v>0</v>
      </c>
      <c r="J23" s="84">
        <v>14</v>
      </c>
      <c r="K23" s="83">
        <v>8</v>
      </c>
      <c r="L23" s="83">
        <v>6</v>
      </c>
      <c r="M23" s="83">
        <v>0</v>
      </c>
      <c r="N23" s="84">
        <v>14</v>
      </c>
      <c r="O23" s="85">
        <v>0</v>
      </c>
    </row>
    <row r="24" spans="1:15" ht="15.75" customHeight="1">
      <c r="A24" s="52"/>
      <c r="B24" s="77" t="s">
        <v>91</v>
      </c>
      <c r="C24" s="78"/>
      <c r="D24" s="79">
        <v>2982</v>
      </c>
      <c r="E24" s="80">
        <v>1413</v>
      </c>
      <c r="F24" s="81">
        <v>1569</v>
      </c>
      <c r="G24" s="82">
        <v>8</v>
      </c>
      <c r="H24" s="83">
        <v>0</v>
      </c>
      <c r="I24" s="83">
        <v>0</v>
      </c>
      <c r="J24" s="84">
        <v>8</v>
      </c>
      <c r="K24" s="83">
        <v>6</v>
      </c>
      <c r="L24" s="83">
        <v>2</v>
      </c>
      <c r="M24" s="83">
        <v>0</v>
      </c>
      <c r="N24" s="84">
        <v>8</v>
      </c>
      <c r="O24" s="85">
        <v>0</v>
      </c>
    </row>
    <row r="25" spans="1:15" ht="15.75" customHeight="1">
      <c r="A25" s="52"/>
      <c r="B25" s="77" t="s">
        <v>92</v>
      </c>
      <c r="C25" s="78"/>
      <c r="D25" s="79">
        <v>3052</v>
      </c>
      <c r="E25" s="80">
        <v>1468</v>
      </c>
      <c r="F25" s="81">
        <v>1584</v>
      </c>
      <c r="G25" s="82">
        <v>2</v>
      </c>
      <c r="H25" s="83">
        <v>0</v>
      </c>
      <c r="I25" s="83">
        <v>0</v>
      </c>
      <c r="J25" s="84">
        <v>2</v>
      </c>
      <c r="K25" s="83">
        <v>5</v>
      </c>
      <c r="L25" s="83">
        <v>3</v>
      </c>
      <c r="M25" s="83">
        <v>0</v>
      </c>
      <c r="N25" s="84">
        <v>8</v>
      </c>
      <c r="O25" s="85">
        <v>-6</v>
      </c>
    </row>
    <row r="26" spans="1:15" ht="15.75" customHeight="1">
      <c r="A26" s="52"/>
      <c r="B26" s="77" t="s">
        <v>93</v>
      </c>
      <c r="C26" s="78"/>
      <c r="D26" s="79">
        <v>1442</v>
      </c>
      <c r="E26" s="80">
        <v>671</v>
      </c>
      <c r="F26" s="81">
        <v>771</v>
      </c>
      <c r="G26" s="82">
        <v>3</v>
      </c>
      <c r="H26" s="83">
        <v>1</v>
      </c>
      <c r="I26" s="83">
        <v>0</v>
      </c>
      <c r="J26" s="84">
        <v>4</v>
      </c>
      <c r="K26" s="83">
        <v>5</v>
      </c>
      <c r="L26" s="83">
        <v>0</v>
      </c>
      <c r="M26" s="83">
        <v>0</v>
      </c>
      <c r="N26" s="84">
        <v>5</v>
      </c>
      <c r="O26" s="85">
        <v>-1</v>
      </c>
    </row>
    <row r="27" spans="1:15" ht="15.75" customHeight="1">
      <c r="A27" s="52"/>
      <c r="B27" s="77" t="s">
        <v>94</v>
      </c>
      <c r="C27" s="78"/>
      <c r="D27" s="79">
        <v>1001</v>
      </c>
      <c r="E27" s="80">
        <v>469</v>
      </c>
      <c r="F27" s="81">
        <v>532</v>
      </c>
      <c r="G27" s="82">
        <v>2</v>
      </c>
      <c r="H27" s="83">
        <v>0</v>
      </c>
      <c r="I27" s="83">
        <v>0</v>
      </c>
      <c r="J27" s="84">
        <v>2</v>
      </c>
      <c r="K27" s="83">
        <v>2</v>
      </c>
      <c r="L27" s="83">
        <v>1</v>
      </c>
      <c r="M27" s="83">
        <v>0</v>
      </c>
      <c r="N27" s="84">
        <v>3</v>
      </c>
      <c r="O27" s="85">
        <v>-1</v>
      </c>
    </row>
    <row r="28" spans="1:15" ht="15.75" customHeight="1">
      <c r="A28" s="52"/>
      <c r="B28" s="77" t="s">
        <v>95</v>
      </c>
      <c r="C28" s="78"/>
      <c r="D28" s="79">
        <v>4018</v>
      </c>
      <c r="E28" s="80">
        <v>1863</v>
      </c>
      <c r="F28" s="81">
        <v>2155</v>
      </c>
      <c r="G28" s="82">
        <v>8</v>
      </c>
      <c r="H28" s="83">
        <v>0</v>
      </c>
      <c r="I28" s="83">
        <v>0</v>
      </c>
      <c r="J28" s="84">
        <v>8</v>
      </c>
      <c r="K28" s="83">
        <v>7</v>
      </c>
      <c r="L28" s="83">
        <v>1</v>
      </c>
      <c r="M28" s="83">
        <v>0</v>
      </c>
      <c r="N28" s="84">
        <v>8</v>
      </c>
      <c r="O28" s="85">
        <v>0</v>
      </c>
    </row>
    <row r="29" spans="1:15" ht="15.75" customHeight="1">
      <c r="A29" s="52"/>
      <c r="B29" s="69" t="s">
        <v>96</v>
      </c>
      <c r="C29" s="70"/>
      <c r="D29" s="71">
        <v>8763</v>
      </c>
      <c r="E29" s="72">
        <v>4032</v>
      </c>
      <c r="F29" s="73">
        <v>4731</v>
      </c>
      <c r="G29" s="74">
        <v>27</v>
      </c>
      <c r="H29" s="75">
        <v>3</v>
      </c>
      <c r="I29" s="75">
        <v>1</v>
      </c>
      <c r="J29" s="75">
        <v>31</v>
      </c>
      <c r="K29" s="75">
        <v>10</v>
      </c>
      <c r="L29" s="75">
        <v>22</v>
      </c>
      <c r="M29" s="75">
        <v>0</v>
      </c>
      <c r="N29" s="75">
        <v>32</v>
      </c>
      <c r="O29" s="76">
        <v>-1</v>
      </c>
    </row>
    <row r="30" spans="1:15" ht="15.75" customHeight="1">
      <c r="A30" s="52"/>
      <c r="B30" s="77" t="s">
        <v>97</v>
      </c>
      <c r="C30" s="78"/>
      <c r="D30" s="79">
        <v>3931</v>
      </c>
      <c r="E30" s="80">
        <v>1856</v>
      </c>
      <c r="F30" s="81">
        <v>2075</v>
      </c>
      <c r="G30" s="82">
        <v>13</v>
      </c>
      <c r="H30" s="83">
        <v>3</v>
      </c>
      <c r="I30" s="83">
        <v>0</v>
      </c>
      <c r="J30" s="84">
        <v>16</v>
      </c>
      <c r="K30" s="83">
        <v>5</v>
      </c>
      <c r="L30" s="83">
        <v>8</v>
      </c>
      <c r="M30" s="83">
        <v>0</v>
      </c>
      <c r="N30" s="84">
        <v>13</v>
      </c>
      <c r="O30" s="85">
        <v>3</v>
      </c>
    </row>
    <row r="31" spans="1:15" ht="15.75" customHeight="1">
      <c r="A31" s="52"/>
      <c r="B31" s="77" t="s">
        <v>98</v>
      </c>
      <c r="C31" s="78"/>
      <c r="D31" s="79">
        <v>4832</v>
      </c>
      <c r="E31" s="80">
        <v>2176</v>
      </c>
      <c r="F31" s="81">
        <v>2656</v>
      </c>
      <c r="G31" s="82">
        <v>14</v>
      </c>
      <c r="H31" s="83">
        <v>0</v>
      </c>
      <c r="I31" s="83">
        <v>1</v>
      </c>
      <c r="J31" s="84">
        <v>15</v>
      </c>
      <c r="K31" s="83">
        <v>5</v>
      </c>
      <c r="L31" s="83">
        <v>14</v>
      </c>
      <c r="M31" s="83">
        <v>0</v>
      </c>
      <c r="N31" s="84">
        <v>19</v>
      </c>
      <c r="O31" s="85">
        <v>-4</v>
      </c>
    </row>
    <row r="32" spans="1:15" ht="15.75" customHeight="1">
      <c r="A32" s="52"/>
      <c r="B32" s="69" t="s">
        <v>99</v>
      </c>
      <c r="C32" s="70"/>
      <c r="D32" s="71">
        <v>4843</v>
      </c>
      <c r="E32" s="72">
        <v>2296</v>
      </c>
      <c r="F32" s="73">
        <v>2547</v>
      </c>
      <c r="G32" s="74">
        <v>10</v>
      </c>
      <c r="H32" s="75">
        <v>4</v>
      </c>
      <c r="I32" s="75">
        <v>0</v>
      </c>
      <c r="J32" s="75">
        <v>14</v>
      </c>
      <c r="K32" s="75">
        <v>8</v>
      </c>
      <c r="L32" s="75">
        <v>7</v>
      </c>
      <c r="M32" s="75">
        <v>0</v>
      </c>
      <c r="N32" s="75">
        <v>15</v>
      </c>
      <c r="O32" s="76">
        <v>-1</v>
      </c>
    </row>
    <row r="33" spans="1:15" ht="15.75" customHeight="1">
      <c r="A33" s="52"/>
      <c r="B33" s="77" t="s">
        <v>100</v>
      </c>
      <c r="C33" s="78"/>
      <c r="D33" s="79">
        <v>4384</v>
      </c>
      <c r="E33" s="80">
        <v>2072</v>
      </c>
      <c r="F33" s="81">
        <v>2312</v>
      </c>
      <c r="G33" s="82">
        <v>9</v>
      </c>
      <c r="H33" s="83">
        <v>4</v>
      </c>
      <c r="I33" s="83">
        <v>0</v>
      </c>
      <c r="J33" s="84">
        <v>13</v>
      </c>
      <c r="K33" s="83">
        <v>7</v>
      </c>
      <c r="L33" s="83">
        <v>7</v>
      </c>
      <c r="M33" s="83">
        <v>0</v>
      </c>
      <c r="N33" s="84">
        <v>14</v>
      </c>
      <c r="O33" s="85">
        <v>-1</v>
      </c>
    </row>
    <row r="34" spans="1:15" ht="15.75" customHeight="1">
      <c r="A34" s="52"/>
      <c r="B34" s="77" t="s">
        <v>101</v>
      </c>
      <c r="C34" s="78"/>
      <c r="D34" s="79">
        <v>459</v>
      </c>
      <c r="E34" s="80">
        <v>224</v>
      </c>
      <c r="F34" s="81">
        <v>235</v>
      </c>
      <c r="G34" s="82">
        <v>1</v>
      </c>
      <c r="H34" s="83">
        <v>0</v>
      </c>
      <c r="I34" s="83">
        <v>0</v>
      </c>
      <c r="J34" s="84">
        <v>1</v>
      </c>
      <c r="K34" s="83">
        <v>1</v>
      </c>
      <c r="L34" s="83">
        <v>0</v>
      </c>
      <c r="M34" s="83">
        <v>0</v>
      </c>
      <c r="N34" s="84">
        <v>1</v>
      </c>
      <c r="O34" s="85">
        <v>0</v>
      </c>
    </row>
    <row r="35" spans="1:15" ht="15.75" customHeight="1">
      <c r="A35" s="52"/>
      <c r="B35" s="69" t="s">
        <v>102</v>
      </c>
      <c r="C35" s="70"/>
      <c r="D35" s="71">
        <v>32850</v>
      </c>
      <c r="E35" s="72">
        <v>15616</v>
      </c>
      <c r="F35" s="73">
        <v>17234</v>
      </c>
      <c r="G35" s="74">
        <v>34</v>
      </c>
      <c r="H35" s="75">
        <v>10</v>
      </c>
      <c r="I35" s="75">
        <v>1</v>
      </c>
      <c r="J35" s="75">
        <v>45</v>
      </c>
      <c r="K35" s="75">
        <v>59</v>
      </c>
      <c r="L35" s="75">
        <v>34</v>
      </c>
      <c r="M35" s="75">
        <v>1</v>
      </c>
      <c r="N35" s="75">
        <v>94</v>
      </c>
      <c r="O35" s="76">
        <v>-49</v>
      </c>
    </row>
    <row r="36" spans="1:15" ht="15.75" customHeight="1">
      <c r="A36" s="52"/>
      <c r="B36" s="77" t="s">
        <v>103</v>
      </c>
      <c r="C36" s="78"/>
      <c r="D36" s="79">
        <v>26156</v>
      </c>
      <c r="E36" s="80">
        <v>12476</v>
      </c>
      <c r="F36" s="81">
        <v>13680</v>
      </c>
      <c r="G36" s="82">
        <v>32</v>
      </c>
      <c r="H36" s="83">
        <v>9</v>
      </c>
      <c r="I36" s="83">
        <v>0</v>
      </c>
      <c r="J36" s="84">
        <v>41</v>
      </c>
      <c r="K36" s="83">
        <v>40</v>
      </c>
      <c r="L36" s="83">
        <v>26</v>
      </c>
      <c r="M36" s="83">
        <v>1</v>
      </c>
      <c r="N36" s="84">
        <v>67</v>
      </c>
      <c r="O36" s="85">
        <v>-26</v>
      </c>
    </row>
    <row r="37" spans="1:15" ht="15.75" customHeight="1">
      <c r="A37" s="52"/>
      <c r="B37" s="77" t="s">
        <v>104</v>
      </c>
      <c r="C37" s="78"/>
      <c r="D37" s="79">
        <v>6694</v>
      </c>
      <c r="E37" s="80">
        <v>3140</v>
      </c>
      <c r="F37" s="81">
        <v>3554</v>
      </c>
      <c r="G37" s="82">
        <v>2</v>
      </c>
      <c r="H37" s="83">
        <v>1</v>
      </c>
      <c r="I37" s="83">
        <v>1</v>
      </c>
      <c r="J37" s="84">
        <v>4</v>
      </c>
      <c r="K37" s="83">
        <v>19</v>
      </c>
      <c r="L37" s="83">
        <v>8</v>
      </c>
      <c r="M37" s="83">
        <v>0</v>
      </c>
      <c r="N37" s="84">
        <v>27</v>
      </c>
      <c r="O37" s="85">
        <v>-23</v>
      </c>
    </row>
    <row r="38" spans="1:15" ht="15.75" customHeight="1">
      <c r="A38" s="52"/>
      <c r="B38" s="69" t="s">
        <v>105</v>
      </c>
      <c r="C38" s="70"/>
      <c r="D38" s="71">
        <v>64165</v>
      </c>
      <c r="E38" s="72">
        <v>30241</v>
      </c>
      <c r="F38" s="73">
        <v>33924</v>
      </c>
      <c r="G38" s="74">
        <v>98</v>
      </c>
      <c r="H38" s="75">
        <v>21</v>
      </c>
      <c r="I38" s="75">
        <v>3</v>
      </c>
      <c r="J38" s="75">
        <v>122</v>
      </c>
      <c r="K38" s="75">
        <v>109</v>
      </c>
      <c r="L38" s="75">
        <v>70</v>
      </c>
      <c r="M38" s="75">
        <v>0</v>
      </c>
      <c r="N38" s="75">
        <v>179</v>
      </c>
      <c r="O38" s="76">
        <v>-57</v>
      </c>
    </row>
    <row r="39" spans="1:15" ht="15.75" customHeight="1">
      <c r="A39" s="52"/>
      <c r="B39" s="77" t="s">
        <v>106</v>
      </c>
      <c r="C39" s="78"/>
      <c r="D39" s="79">
        <v>7950</v>
      </c>
      <c r="E39" s="80">
        <v>3748</v>
      </c>
      <c r="F39" s="81">
        <v>4202</v>
      </c>
      <c r="G39" s="86">
        <v>11</v>
      </c>
      <c r="H39" s="83">
        <v>0</v>
      </c>
      <c r="I39" s="83">
        <v>0</v>
      </c>
      <c r="J39" s="84">
        <v>11</v>
      </c>
      <c r="K39" s="83">
        <v>17</v>
      </c>
      <c r="L39" s="83">
        <v>4</v>
      </c>
      <c r="M39" s="84">
        <v>0</v>
      </c>
      <c r="N39" s="83">
        <v>21</v>
      </c>
      <c r="O39" s="87">
        <v>-10</v>
      </c>
    </row>
    <row r="40" spans="1:15" ht="15.75" customHeight="1">
      <c r="A40" s="52"/>
      <c r="B40" s="77" t="s">
        <v>107</v>
      </c>
      <c r="C40" s="78"/>
      <c r="D40" s="79">
        <v>14146</v>
      </c>
      <c r="E40" s="80">
        <v>6657</v>
      </c>
      <c r="F40" s="81">
        <v>7489</v>
      </c>
      <c r="G40" s="86">
        <v>29</v>
      </c>
      <c r="H40" s="83">
        <v>1</v>
      </c>
      <c r="I40" s="83">
        <v>2</v>
      </c>
      <c r="J40" s="84">
        <v>32</v>
      </c>
      <c r="K40" s="83">
        <v>31</v>
      </c>
      <c r="L40" s="83">
        <v>15</v>
      </c>
      <c r="M40" s="84">
        <v>0</v>
      </c>
      <c r="N40" s="83">
        <v>46</v>
      </c>
      <c r="O40" s="87">
        <v>-14</v>
      </c>
    </row>
    <row r="41" spans="1:15" ht="15.75" customHeight="1">
      <c r="A41" s="52"/>
      <c r="B41" s="77" t="s">
        <v>108</v>
      </c>
      <c r="C41" s="78"/>
      <c r="D41" s="79">
        <v>6462</v>
      </c>
      <c r="E41" s="80">
        <v>3020</v>
      </c>
      <c r="F41" s="81">
        <v>3442</v>
      </c>
      <c r="G41" s="86">
        <v>11</v>
      </c>
      <c r="H41" s="83">
        <v>6</v>
      </c>
      <c r="I41" s="83">
        <v>0</v>
      </c>
      <c r="J41" s="84">
        <v>17</v>
      </c>
      <c r="K41" s="83">
        <v>2</v>
      </c>
      <c r="L41" s="83">
        <v>9</v>
      </c>
      <c r="M41" s="84">
        <v>0</v>
      </c>
      <c r="N41" s="83">
        <v>11</v>
      </c>
      <c r="O41" s="87">
        <v>6</v>
      </c>
    </row>
    <row r="42" spans="1:15" ht="15.75" customHeight="1">
      <c r="A42" s="52"/>
      <c r="B42" s="77" t="s">
        <v>109</v>
      </c>
      <c r="C42" s="78"/>
      <c r="D42" s="79">
        <v>3841</v>
      </c>
      <c r="E42" s="80">
        <v>1814</v>
      </c>
      <c r="F42" s="81">
        <v>2027</v>
      </c>
      <c r="G42" s="86">
        <v>2</v>
      </c>
      <c r="H42" s="83">
        <v>4</v>
      </c>
      <c r="I42" s="83">
        <v>0</v>
      </c>
      <c r="J42" s="84">
        <v>6</v>
      </c>
      <c r="K42" s="83">
        <v>10</v>
      </c>
      <c r="L42" s="83">
        <v>5</v>
      </c>
      <c r="M42" s="84">
        <v>0</v>
      </c>
      <c r="N42" s="83">
        <v>15</v>
      </c>
      <c r="O42" s="87">
        <v>-9</v>
      </c>
    </row>
    <row r="43" spans="1:15" ht="15.75" customHeight="1">
      <c r="A43" s="52"/>
      <c r="B43" s="77" t="s">
        <v>110</v>
      </c>
      <c r="C43" s="78"/>
      <c r="D43" s="79">
        <v>5653</v>
      </c>
      <c r="E43" s="80">
        <v>2670</v>
      </c>
      <c r="F43" s="81">
        <v>2983</v>
      </c>
      <c r="G43" s="86">
        <v>15</v>
      </c>
      <c r="H43" s="83">
        <v>2</v>
      </c>
      <c r="I43" s="83">
        <v>0</v>
      </c>
      <c r="J43" s="84">
        <v>17</v>
      </c>
      <c r="K43" s="83">
        <v>14</v>
      </c>
      <c r="L43" s="83">
        <v>7</v>
      </c>
      <c r="M43" s="84">
        <v>0</v>
      </c>
      <c r="N43" s="83">
        <v>21</v>
      </c>
      <c r="O43" s="87">
        <v>-4</v>
      </c>
    </row>
    <row r="44" spans="1:15" ht="15.75" customHeight="1">
      <c r="A44" s="52"/>
      <c r="B44" s="77" t="s">
        <v>111</v>
      </c>
      <c r="C44" s="78"/>
      <c r="D44" s="79">
        <v>6640</v>
      </c>
      <c r="E44" s="80">
        <v>3152</v>
      </c>
      <c r="F44" s="81">
        <v>3488</v>
      </c>
      <c r="G44" s="86">
        <v>6</v>
      </c>
      <c r="H44" s="83">
        <v>3</v>
      </c>
      <c r="I44" s="83">
        <v>0</v>
      </c>
      <c r="J44" s="84">
        <v>9</v>
      </c>
      <c r="K44" s="83">
        <v>11</v>
      </c>
      <c r="L44" s="83">
        <v>7</v>
      </c>
      <c r="M44" s="84">
        <v>0</v>
      </c>
      <c r="N44" s="83">
        <v>18</v>
      </c>
      <c r="O44" s="87">
        <v>-9</v>
      </c>
    </row>
    <row r="45" spans="1:15" ht="15.75" customHeight="1">
      <c r="A45" s="52"/>
      <c r="B45" s="77" t="s">
        <v>112</v>
      </c>
      <c r="C45" s="78"/>
      <c r="D45" s="79">
        <v>19473</v>
      </c>
      <c r="E45" s="80">
        <v>9180</v>
      </c>
      <c r="F45" s="81">
        <v>10293</v>
      </c>
      <c r="G45" s="86">
        <v>24</v>
      </c>
      <c r="H45" s="83">
        <v>5</v>
      </c>
      <c r="I45" s="83">
        <v>1</v>
      </c>
      <c r="J45" s="84">
        <v>30</v>
      </c>
      <c r="K45" s="83">
        <v>24</v>
      </c>
      <c r="L45" s="83">
        <v>23</v>
      </c>
      <c r="M45" s="84">
        <v>0</v>
      </c>
      <c r="N45" s="83">
        <v>47</v>
      </c>
      <c r="O45" s="87">
        <v>-17</v>
      </c>
    </row>
    <row r="46" spans="1:15" ht="15.75" customHeight="1">
      <c r="A46" s="52"/>
      <c r="B46" s="69" t="s">
        <v>113</v>
      </c>
      <c r="C46" s="70"/>
      <c r="D46" s="71">
        <v>20789</v>
      </c>
      <c r="E46" s="72">
        <v>9802</v>
      </c>
      <c r="F46" s="73">
        <v>10987</v>
      </c>
      <c r="G46" s="74">
        <v>22</v>
      </c>
      <c r="H46" s="75">
        <v>7</v>
      </c>
      <c r="I46" s="75">
        <v>0</v>
      </c>
      <c r="J46" s="75">
        <v>29</v>
      </c>
      <c r="K46" s="75">
        <v>36</v>
      </c>
      <c r="L46" s="75">
        <v>26</v>
      </c>
      <c r="M46" s="75">
        <v>0</v>
      </c>
      <c r="N46" s="75">
        <v>62</v>
      </c>
      <c r="O46" s="76">
        <v>-33</v>
      </c>
    </row>
    <row r="47" spans="1:15" ht="15.75" customHeight="1">
      <c r="A47" s="52"/>
      <c r="B47" s="77" t="s">
        <v>114</v>
      </c>
      <c r="C47" s="78"/>
      <c r="D47" s="79">
        <v>6116</v>
      </c>
      <c r="E47" s="80">
        <v>2889</v>
      </c>
      <c r="F47" s="81">
        <v>3227</v>
      </c>
      <c r="G47" s="82">
        <v>10</v>
      </c>
      <c r="H47" s="83">
        <v>3</v>
      </c>
      <c r="I47" s="83">
        <v>0</v>
      </c>
      <c r="J47" s="84">
        <v>13</v>
      </c>
      <c r="K47" s="83">
        <v>11</v>
      </c>
      <c r="L47" s="83">
        <v>11</v>
      </c>
      <c r="M47" s="83">
        <v>0</v>
      </c>
      <c r="N47" s="84">
        <v>22</v>
      </c>
      <c r="O47" s="85">
        <v>-9</v>
      </c>
    </row>
    <row r="48" spans="1:15" ht="15.75" customHeight="1">
      <c r="A48" s="52"/>
      <c r="B48" s="77" t="s">
        <v>115</v>
      </c>
      <c r="C48" s="78"/>
      <c r="D48" s="79">
        <v>1749</v>
      </c>
      <c r="E48" s="80">
        <v>834</v>
      </c>
      <c r="F48" s="81">
        <v>915</v>
      </c>
      <c r="G48" s="82">
        <v>2</v>
      </c>
      <c r="H48" s="83">
        <v>0</v>
      </c>
      <c r="I48" s="83">
        <v>0</v>
      </c>
      <c r="J48" s="84">
        <v>2</v>
      </c>
      <c r="K48" s="83">
        <v>1</v>
      </c>
      <c r="L48" s="83">
        <v>2</v>
      </c>
      <c r="M48" s="83">
        <v>0</v>
      </c>
      <c r="N48" s="84">
        <v>3</v>
      </c>
      <c r="O48" s="85">
        <v>-1</v>
      </c>
    </row>
    <row r="49" spans="1:15" ht="15.75" customHeight="1">
      <c r="A49" s="52"/>
      <c r="B49" s="88" t="s">
        <v>116</v>
      </c>
      <c r="C49" s="89"/>
      <c r="D49" s="90">
        <v>12924</v>
      </c>
      <c r="E49" s="91">
        <v>6079</v>
      </c>
      <c r="F49" s="92">
        <v>6845</v>
      </c>
      <c r="G49" s="93">
        <v>10</v>
      </c>
      <c r="H49" s="94">
        <v>4</v>
      </c>
      <c r="I49" s="94">
        <v>0</v>
      </c>
      <c r="J49" s="95">
        <v>14</v>
      </c>
      <c r="K49" s="94">
        <v>24</v>
      </c>
      <c r="L49" s="94">
        <v>13</v>
      </c>
      <c r="M49" s="94">
        <v>0</v>
      </c>
      <c r="N49" s="95">
        <v>37</v>
      </c>
      <c r="O49" s="96">
        <v>-23</v>
      </c>
    </row>
    <row r="50" spans="1:15" ht="15.75" customHeight="1">
      <c r="A50" s="52"/>
      <c r="B50" s="97" t="s">
        <v>123</v>
      </c>
      <c r="C50" s="98"/>
      <c r="D50" s="98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2" ht="13.5">
      <c r="E52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0.75390625" style="0" customWidth="1"/>
    <col min="3" max="3" width="0.6171875" style="0" customWidth="1"/>
    <col min="4" max="6" width="7.875" style="0" customWidth="1"/>
    <col min="7" max="15" width="5.875" style="0" customWidth="1"/>
  </cols>
  <sheetData>
    <row r="1" spans="1:15" ht="18.75">
      <c r="A1" s="101"/>
      <c r="B1" s="101"/>
      <c r="C1" s="101"/>
      <c r="D1" s="101"/>
      <c r="E1" s="101"/>
      <c r="F1" s="101"/>
      <c r="G1" s="101"/>
      <c r="H1" s="101" t="s">
        <v>117</v>
      </c>
      <c r="I1" s="101"/>
      <c r="J1" s="101"/>
      <c r="K1" s="101"/>
      <c r="L1" s="101"/>
      <c r="M1" s="101"/>
      <c r="N1" s="101"/>
      <c r="O1" s="101"/>
    </row>
    <row r="2" spans="1:15" ht="13.5">
      <c r="A2" s="108"/>
      <c r="B2" s="53"/>
      <c r="C2" s="53"/>
      <c r="D2" s="53"/>
      <c r="E2" s="53"/>
      <c r="F2" s="53"/>
      <c r="G2" s="100"/>
      <c r="H2" s="100"/>
      <c r="I2" s="100"/>
      <c r="J2" s="100"/>
      <c r="K2" s="53"/>
      <c r="L2" s="53"/>
      <c r="M2" s="54"/>
      <c r="N2" s="55"/>
      <c r="O2" s="121" t="s">
        <v>139</v>
      </c>
    </row>
    <row r="3" spans="1:15" ht="3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108"/>
    </row>
    <row r="4" spans="1:15" ht="13.5">
      <c r="A4" s="108"/>
      <c r="B4" s="110"/>
      <c r="C4" s="111"/>
      <c r="D4" s="125"/>
      <c r="E4" s="122" t="s">
        <v>140</v>
      </c>
      <c r="F4" s="123"/>
      <c r="G4" s="126"/>
      <c r="H4" s="119"/>
      <c r="I4" s="119"/>
      <c r="J4" s="119"/>
      <c r="K4" s="119" t="s">
        <v>141</v>
      </c>
      <c r="L4" s="119"/>
      <c r="M4" s="119"/>
      <c r="N4" s="119"/>
      <c r="O4" s="120"/>
    </row>
    <row r="5" spans="1:15" ht="13.5">
      <c r="A5" s="108"/>
      <c r="B5" s="112"/>
      <c r="C5" s="113"/>
      <c r="D5" s="102"/>
      <c r="E5" s="102" t="s">
        <v>65</v>
      </c>
      <c r="F5" s="103"/>
      <c r="G5" s="128" t="s">
        <v>121</v>
      </c>
      <c r="H5" s="117"/>
      <c r="I5" s="117"/>
      <c r="J5" s="118"/>
      <c r="K5" s="129" t="s">
        <v>122</v>
      </c>
      <c r="L5" s="124"/>
      <c r="M5" s="124"/>
      <c r="N5" s="124"/>
      <c r="O5" s="127" t="s">
        <v>118</v>
      </c>
    </row>
    <row r="6" spans="1:15" ht="27.75" customHeight="1">
      <c r="A6" s="108"/>
      <c r="B6" s="114"/>
      <c r="C6" s="115"/>
      <c r="D6" s="56" t="s">
        <v>66</v>
      </c>
      <c r="E6" s="57" t="s">
        <v>67</v>
      </c>
      <c r="F6" s="58" t="s">
        <v>68</v>
      </c>
      <c r="G6" s="59" t="s">
        <v>69</v>
      </c>
      <c r="H6" s="60" t="s">
        <v>70</v>
      </c>
      <c r="I6" s="61" t="s">
        <v>119</v>
      </c>
      <c r="J6" s="62" t="s">
        <v>71</v>
      </c>
      <c r="K6" s="63" t="s">
        <v>72</v>
      </c>
      <c r="L6" s="60" t="s">
        <v>73</v>
      </c>
      <c r="M6" s="61" t="s">
        <v>120</v>
      </c>
      <c r="N6" s="62" t="s">
        <v>71</v>
      </c>
      <c r="O6" s="116"/>
    </row>
    <row r="7" spans="1:15" ht="15.75" customHeight="1">
      <c r="A7" s="52"/>
      <c r="B7" s="64" t="s">
        <v>74</v>
      </c>
      <c r="C7" s="65"/>
      <c r="D7" s="66">
        <v>766104</v>
      </c>
      <c r="E7" s="67">
        <v>360514</v>
      </c>
      <c r="F7" s="68">
        <v>405590</v>
      </c>
      <c r="G7" s="106">
        <v>1588</v>
      </c>
      <c r="H7" s="104">
        <v>498</v>
      </c>
      <c r="I7" s="104">
        <v>32</v>
      </c>
      <c r="J7" s="104">
        <v>2118</v>
      </c>
      <c r="K7" s="104">
        <v>1639</v>
      </c>
      <c r="L7" s="104">
        <v>870</v>
      </c>
      <c r="M7" s="104">
        <v>9</v>
      </c>
      <c r="N7" s="104">
        <v>2518</v>
      </c>
      <c r="O7" s="130">
        <v>-400</v>
      </c>
    </row>
    <row r="8" spans="1:15" ht="15.75" customHeight="1">
      <c r="A8" s="52"/>
      <c r="B8" s="69" t="s">
        <v>75</v>
      </c>
      <c r="C8" s="70"/>
      <c r="D8" s="71">
        <v>615725</v>
      </c>
      <c r="E8" s="72">
        <v>289633</v>
      </c>
      <c r="F8" s="73">
        <v>326092</v>
      </c>
      <c r="G8" s="107">
        <v>1320</v>
      </c>
      <c r="H8" s="105">
        <v>434</v>
      </c>
      <c r="I8" s="105">
        <v>25</v>
      </c>
      <c r="J8" s="105">
        <v>1779</v>
      </c>
      <c r="K8" s="105">
        <v>1289</v>
      </c>
      <c r="L8" s="105">
        <v>633</v>
      </c>
      <c r="M8" s="105">
        <v>5</v>
      </c>
      <c r="N8" s="105">
        <v>1927</v>
      </c>
      <c r="O8" s="131">
        <v>-148</v>
      </c>
    </row>
    <row r="9" spans="1:15" ht="15.75" customHeight="1">
      <c r="A9" s="52"/>
      <c r="B9" s="69" t="s">
        <v>76</v>
      </c>
      <c r="C9" s="70"/>
      <c r="D9" s="71">
        <v>150379</v>
      </c>
      <c r="E9" s="72">
        <v>70881</v>
      </c>
      <c r="F9" s="73">
        <v>79498</v>
      </c>
      <c r="G9" s="107">
        <v>268</v>
      </c>
      <c r="H9" s="105">
        <v>64</v>
      </c>
      <c r="I9" s="105">
        <v>7</v>
      </c>
      <c r="J9" s="105">
        <v>339</v>
      </c>
      <c r="K9" s="105">
        <v>350</v>
      </c>
      <c r="L9" s="105">
        <v>237</v>
      </c>
      <c r="M9" s="105">
        <v>4</v>
      </c>
      <c r="N9" s="105">
        <v>591</v>
      </c>
      <c r="O9" s="76">
        <v>-252</v>
      </c>
    </row>
    <row r="10" spans="1:15" ht="15.75" customHeight="1">
      <c r="A10" s="52"/>
      <c r="B10" s="77" t="s">
        <v>77</v>
      </c>
      <c r="C10" s="78"/>
      <c r="D10" s="79">
        <v>339958</v>
      </c>
      <c r="E10" s="80">
        <v>158519</v>
      </c>
      <c r="F10" s="81">
        <v>181439</v>
      </c>
      <c r="G10" s="82">
        <v>723</v>
      </c>
      <c r="H10" s="83">
        <v>272</v>
      </c>
      <c r="I10" s="83">
        <v>11</v>
      </c>
      <c r="J10" s="84">
        <v>1006</v>
      </c>
      <c r="K10" s="83">
        <v>660</v>
      </c>
      <c r="L10" s="83">
        <v>311</v>
      </c>
      <c r="M10" s="83">
        <v>1</v>
      </c>
      <c r="N10" s="84">
        <v>972</v>
      </c>
      <c r="O10" s="85">
        <v>34</v>
      </c>
    </row>
    <row r="11" spans="1:15" ht="15.75" customHeight="1">
      <c r="A11" s="52"/>
      <c r="B11" s="77" t="s">
        <v>78</v>
      </c>
      <c r="C11" s="78"/>
      <c r="D11" s="79">
        <v>16173</v>
      </c>
      <c r="E11" s="80">
        <v>7649</v>
      </c>
      <c r="F11" s="81">
        <v>8524</v>
      </c>
      <c r="G11" s="82">
        <v>29</v>
      </c>
      <c r="H11" s="83">
        <v>10</v>
      </c>
      <c r="I11" s="83">
        <v>0</v>
      </c>
      <c r="J11" s="84">
        <v>39</v>
      </c>
      <c r="K11" s="83">
        <v>21</v>
      </c>
      <c r="L11" s="83">
        <v>34</v>
      </c>
      <c r="M11" s="83">
        <v>0</v>
      </c>
      <c r="N11" s="84">
        <v>55</v>
      </c>
      <c r="O11" s="85">
        <v>-16</v>
      </c>
    </row>
    <row r="12" spans="1:15" ht="15.75" customHeight="1">
      <c r="A12" s="52"/>
      <c r="B12" s="77" t="s">
        <v>79</v>
      </c>
      <c r="C12" s="78"/>
      <c r="D12" s="79">
        <v>19636</v>
      </c>
      <c r="E12" s="80">
        <v>9290</v>
      </c>
      <c r="F12" s="81">
        <v>10346</v>
      </c>
      <c r="G12" s="82">
        <v>34</v>
      </c>
      <c r="H12" s="83">
        <v>14</v>
      </c>
      <c r="I12" s="83">
        <v>2</v>
      </c>
      <c r="J12" s="84">
        <v>50</v>
      </c>
      <c r="K12" s="83">
        <v>38</v>
      </c>
      <c r="L12" s="83">
        <v>21</v>
      </c>
      <c r="M12" s="83">
        <v>2</v>
      </c>
      <c r="N12" s="84">
        <v>61</v>
      </c>
      <c r="O12" s="85">
        <v>-11</v>
      </c>
    </row>
    <row r="13" spans="1:15" ht="15.75" customHeight="1">
      <c r="A13" s="52"/>
      <c r="B13" s="77" t="s">
        <v>80</v>
      </c>
      <c r="C13" s="78"/>
      <c r="D13" s="79">
        <v>49110</v>
      </c>
      <c r="E13" s="80">
        <v>23390</v>
      </c>
      <c r="F13" s="81">
        <v>25720</v>
      </c>
      <c r="G13" s="82">
        <v>98</v>
      </c>
      <c r="H13" s="83">
        <v>32</v>
      </c>
      <c r="I13" s="83">
        <v>0</v>
      </c>
      <c r="J13" s="84">
        <v>130</v>
      </c>
      <c r="K13" s="83">
        <v>121</v>
      </c>
      <c r="L13" s="83">
        <v>42</v>
      </c>
      <c r="M13" s="83">
        <v>0</v>
      </c>
      <c r="N13" s="84">
        <v>163</v>
      </c>
      <c r="O13" s="85">
        <v>-33</v>
      </c>
    </row>
    <row r="14" spans="1:15" ht="15.75" customHeight="1">
      <c r="A14" s="52"/>
      <c r="B14" s="77" t="s">
        <v>81</v>
      </c>
      <c r="C14" s="78"/>
      <c r="D14" s="79">
        <v>28893</v>
      </c>
      <c r="E14" s="80">
        <v>13844</v>
      </c>
      <c r="F14" s="81">
        <v>15049</v>
      </c>
      <c r="G14" s="82">
        <v>55</v>
      </c>
      <c r="H14" s="83">
        <v>16</v>
      </c>
      <c r="I14" s="83">
        <v>2</v>
      </c>
      <c r="J14" s="84">
        <v>73</v>
      </c>
      <c r="K14" s="83">
        <v>48</v>
      </c>
      <c r="L14" s="83">
        <v>42</v>
      </c>
      <c r="M14" s="83">
        <v>0</v>
      </c>
      <c r="N14" s="84">
        <v>90</v>
      </c>
      <c r="O14" s="85">
        <v>-17</v>
      </c>
    </row>
    <row r="15" spans="1:15" ht="15.75" customHeight="1">
      <c r="A15" s="52"/>
      <c r="B15" s="77" t="s">
        <v>82</v>
      </c>
      <c r="C15" s="78"/>
      <c r="D15" s="79">
        <v>24487</v>
      </c>
      <c r="E15" s="80">
        <v>11914</v>
      </c>
      <c r="F15" s="81">
        <v>12573</v>
      </c>
      <c r="G15" s="82">
        <v>46</v>
      </c>
      <c r="H15" s="83">
        <v>12</v>
      </c>
      <c r="I15" s="83">
        <v>1</v>
      </c>
      <c r="J15" s="84">
        <v>59</v>
      </c>
      <c r="K15" s="83">
        <v>62</v>
      </c>
      <c r="L15" s="83">
        <v>31</v>
      </c>
      <c r="M15" s="83">
        <v>0</v>
      </c>
      <c r="N15" s="84">
        <v>93</v>
      </c>
      <c r="O15" s="85">
        <v>-34</v>
      </c>
    </row>
    <row r="16" spans="1:15" ht="15.75" customHeight="1">
      <c r="A16" s="52"/>
      <c r="B16" s="77" t="s">
        <v>83</v>
      </c>
      <c r="C16" s="78"/>
      <c r="D16" s="79">
        <v>22758</v>
      </c>
      <c r="E16" s="80">
        <v>10651</v>
      </c>
      <c r="F16" s="81">
        <v>12107</v>
      </c>
      <c r="G16" s="82">
        <v>57</v>
      </c>
      <c r="H16" s="83">
        <v>16</v>
      </c>
      <c r="I16" s="83">
        <v>2</v>
      </c>
      <c r="J16" s="84">
        <v>75</v>
      </c>
      <c r="K16" s="83">
        <v>44</v>
      </c>
      <c r="L16" s="83">
        <v>16</v>
      </c>
      <c r="M16" s="83">
        <v>0</v>
      </c>
      <c r="N16" s="84">
        <v>60</v>
      </c>
      <c r="O16" s="85">
        <v>15</v>
      </c>
    </row>
    <row r="17" spans="1:15" ht="15.75" customHeight="1">
      <c r="A17" s="52"/>
      <c r="B17" s="77" t="s">
        <v>84</v>
      </c>
      <c r="C17" s="78"/>
      <c r="D17" s="79">
        <v>16231</v>
      </c>
      <c r="E17" s="80">
        <v>7572</v>
      </c>
      <c r="F17" s="81">
        <v>8659</v>
      </c>
      <c r="G17" s="82">
        <v>21</v>
      </c>
      <c r="H17" s="83">
        <v>5</v>
      </c>
      <c r="I17" s="83">
        <v>0</v>
      </c>
      <c r="J17" s="84">
        <v>26</v>
      </c>
      <c r="K17" s="83">
        <v>37</v>
      </c>
      <c r="L17" s="83">
        <v>13</v>
      </c>
      <c r="M17" s="83">
        <v>0</v>
      </c>
      <c r="N17" s="84">
        <v>50</v>
      </c>
      <c r="O17" s="85">
        <v>-24</v>
      </c>
    </row>
    <row r="18" spans="1:15" ht="15.75" customHeight="1">
      <c r="A18" s="52"/>
      <c r="B18" s="77" t="s">
        <v>85</v>
      </c>
      <c r="C18" s="78"/>
      <c r="D18" s="79">
        <v>36058</v>
      </c>
      <c r="E18" s="80">
        <v>17032</v>
      </c>
      <c r="F18" s="81">
        <v>19026</v>
      </c>
      <c r="G18" s="82">
        <v>91</v>
      </c>
      <c r="H18" s="83">
        <v>17</v>
      </c>
      <c r="I18" s="83">
        <v>2</v>
      </c>
      <c r="J18" s="84">
        <v>110</v>
      </c>
      <c r="K18" s="83">
        <v>89</v>
      </c>
      <c r="L18" s="83">
        <v>46</v>
      </c>
      <c r="M18" s="83">
        <v>2</v>
      </c>
      <c r="N18" s="84">
        <v>137</v>
      </c>
      <c r="O18" s="85">
        <v>-27</v>
      </c>
    </row>
    <row r="19" spans="1:15" ht="15.75" customHeight="1">
      <c r="A19" s="52"/>
      <c r="B19" s="77" t="s">
        <v>86</v>
      </c>
      <c r="C19" s="78"/>
      <c r="D19" s="79">
        <v>34518</v>
      </c>
      <c r="E19" s="80">
        <v>16678</v>
      </c>
      <c r="F19" s="81">
        <v>17840</v>
      </c>
      <c r="G19" s="82">
        <v>105</v>
      </c>
      <c r="H19" s="83">
        <v>23</v>
      </c>
      <c r="I19" s="83">
        <v>4</v>
      </c>
      <c r="J19" s="84">
        <v>132</v>
      </c>
      <c r="K19" s="83">
        <v>99</v>
      </c>
      <c r="L19" s="83">
        <v>45</v>
      </c>
      <c r="M19" s="83">
        <v>0</v>
      </c>
      <c r="N19" s="84">
        <v>144</v>
      </c>
      <c r="O19" s="85">
        <v>-12</v>
      </c>
    </row>
    <row r="20" spans="1:15" ht="15.75" customHeight="1">
      <c r="A20" s="52"/>
      <c r="B20" s="77" t="s">
        <v>87</v>
      </c>
      <c r="C20" s="78"/>
      <c r="D20" s="79">
        <v>27903</v>
      </c>
      <c r="E20" s="80">
        <v>13094</v>
      </c>
      <c r="F20" s="81">
        <v>14809</v>
      </c>
      <c r="G20" s="82">
        <v>61</v>
      </c>
      <c r="H20" s="83">
        <v>17</v>
      </c>
      <c r="I20" s="83">
        <v>1</v>
      </c>
      <c r="J20" s="84">
        <v>79</v>
      </c>
      <c r="K20" s="83">
        <v>70</v>
      </c>
      <c r="L20" s="83">
        <v>32</v>
      </c>
      <c r="M20" s="83">
        <v>0</v>
      </c>
      <c r="N20" s="84">
        <v>102</v>
      </c>
      <c r="O20" s="85">
        <v>-23</v>
      </c>
    </row>
    <row r="21" spans="1:15" ht="15.75" customHeight="1">
      <c r="A21" s="52"/>
      <c r="B21" s="69" t="s">
        <v>88</v>
      </c>
      <c r="C21" s="70"/>
      <c r="D21" s="71">
        <v>19182</v>
      </c>
      <c r="E21" s="72">
        <v>8993</v>
      </c>
      <c r="F21" s="73">
        <v>10189</v>
      </c>
      <c r="G21" s="74">
        <v>30</v>
      </c>
      <c r="H21" s="75">
        <v>11</v>
      </c>
      <c r="I21" s="75">
        <v>3</v>
      </c>
      <c r="J21" s="75">
        <v>44</v>
      </c>
      <c r="K21" s="75">
        <v>59</v>
      </c>
      <c r="L21" s="75">
        <v>26</v>
      </c>
      <c r="M21" s="75">
        <v>0</v>
      </c>
      <c r="N21" s="75">
        <v>85</v>
      </c>
      <c r="O21" s="76">
        <v>-41</v>
      </c>
    </row>
    <row r="22" spans="1:15" ht="15.75" customHeight="1">
      <c r="A22" s="52"/>
      <c r="B22" s="77" t="s">
        <v>89</v>
      </c>
      <c r="C22" s="78"/>
      <c r="D22" s="79">
        <v>3082</v>
      </c>
      <c r="E22" s="80">
        <v>1469</v>
      </c>
      <c r="F22" s="81">
        <v>1613</v>
      </c>
      <c r="G22" s="82">
        <v>7</v>
      </c>
      <c r="H22" s="83">
        <v>2</v>
      </c>
      <c r="I22" s="83">
        <v>2</v>
      </c>
      <c r="J22" s="84">
        <v>11</v>
      </c>
      <c r="K22" s="83">
        <v>13</v>
      </c>
      <c r="L22" s="83">
        <v>3</v>
      </c>
      <c r="M22" s="83">
        <v>0</v>
      </c>
      <c r="N22" s="84">
        <v>16</v>
      </c>
      <c r="O22" s="85">
        <v>-5</v>
      </c>
    </row>
    <row r="23" spans="1:15" ht="15.75" customHeight="1">
      <c r="A23" s="52"/>
      <c r="B23" s="77" t="s">
        <v>90</v>
      </c>
      <c r="C23" s="78"/>
      <c r="D23" s="79">
        <v>3633</v>
      </c>
      <c r="E23" s="80">
        <v>1657</v>
      </c>
      <c r="F23" s="81">
        <v>1976</v>
      </c>
      <c r="G23" s="82">
        <v>3</v>
      </c>
      <c r="H23" s="83">
        <v>2</v>
      </c>
      <c r="I23" s="83">
        <v>0</v>
      </c>
      <c r="J23" s="84">
        <v>5</v>
      </c>
      <c r="K23" s="83">
        <v>9</v>
      </c>
      <c r="L23" s="83">
        <v>4</v>
      </c>
      <c r="M23" s="83">
        <v>0</v>
      </c>
      <c r="N23" s="84">
        <v>13</v>
      </c>
      <c r="O23" s="85">
        <v>-8</v>
      </c>
    </row>
    <row r="24" spans="1:15" ht="15.75" customHeight="1">
      <c r="A24" s="52"/>
      <c r="B24" s="77" t="s">
        <v>91</v>
      </c>
      <c r="C24" s="78"/>
      <c r="D24" s="79">
        <v>2961</v>
      </c>
      <c r="E24" s="80">
        <v>1400</v>
      </c>
      <c r="F24" s="81">
        <v>1561</v>
      </c>
      <c r="G24" s="82">
        <v>6</v>
      </c>
      <c r="H24" s="83">
        <v>5</v>
      </c>
      <c r="I24" s="83">
        <v>0</v>
      </c>
      <c r="J24" s="84">
        <v>11</v>
      </c>
      <c r="K24" s="83">
        <v>26</v>
      </c>
      <c r="L24" s="83">
        <v>6</v>
      </c>
      <c r="M24" s="83">
        <v>0</v>
      </c>
      <c r="N24" s="84">
        <v>32</v>
      </c>
      <c r="O24" s="85">
        <v>-21</v>
      </c>
    </row>
    <row r="25" spans="1:15" ht="15.75" customHeight="1">
      <c r="A25" s="52"/>
      <c r="B25" s="77" t="s">
        <v>92</v>
      </c>
      <c r="C25" s="78"/>
      <c r="D25" s="79">
        <v>3046</v>
      </c>
      <c r="E25" s="80">
        <v>1465</v>
      </c>
      <c r="F25" s="81">
        <v>1581</v>
      </c>
      <c r="G25" s="82">
        <v>1</v>
      </c>
      <c r="H25" s="83">
        <v>0</v>
      </c>
      <c r="I25" s="83">
        <v>0</v>
      </c>
      <c r="J25" s="84">
        <v>1</v>
      </c>
      <c r="K25" s="83">
        <v>2</v>
      </c>
      <c r="L25" s="83">
        <v>5</v>
      </c>
      <c r="M25" s="83">
        <v>0</v>
      </c>
      <c r="N25" s="84">
        <v>7</v>
      </c>
      <c r="O25" s="85">
        <v>-6</v>
      </c>
    </row>
    <row r="26" spans="1:15" ht="15.75" customHeight="1">
      <c r="A26" s="52"/>
      <c r="B26" s="77" t="s">
        <v>93</v>
      </c>
      <c r="C26" s="78"/>
      <c r="D26" s="79">
        <v>1445</v>
      </c>
      <c r="E26" s="80">
        <v>674</v>
      </c>
      <c r="F26" s="81">
        <v>771</v>
      </c>
      <c r="G26" s="82">
        <v>5</v>
      </c>
      <c r="H26" s="83">
        <v>0</v>
      </c>
      <c r="I26" s="83">
        <v>1</v>
      </c>
      <c r="J26" s="84">
        <v>6</v>
      </c>
      <c r="K26" s="83">
        <v>3</v>
      </c>
      <c r="L26" s="83">
        <v>0</v>
      </c>
      <c r="M26" s="83">
        <v>0</v>
      </c>
      <c r="N26" s="84">
        <v>3</v>
      </c>
      <c r="O26" s="85">
        <v>3</v>
      </c>
    </row>
    <row r="27" spans="1:15" ht="15.75" customHeight="1">
      <c r="A27" s="52"/>
      <c r="B27" s="77" t="s">
        <v>94</v>
      </c>
      <c r="C27" s="78"/>
      <c r="D27" s="79">
        <v>1000</v>
      </c>
      <c r="E27" s="80">
        <v>468</v>
      </c>
      <c r="F27" s="81">
        <v>532</v>
      </c>
      <c r="G27" s="82">
        <v>0</v>
      </c>
      <c r="H27" s="83">
        <v>0</v>
      </c>
      <c r="I27" s="83">
        <v>0</v>
      </c>
      <c r="J27" s="84">
        <v>0</v>
      </c>
      <c r="K27" s="83">
        <v>0</v>
      </c>
      <c r="L27" s="83">
        <v>1</v>
      </c>
      <c r="M27" s="83">
        <v>0</v>
      </c>
      <c r="N27" s="84">
        <v>1</v>
      </c>
      <c r="O27" s="85">
        <v>-1</v>
      </c>
    </row>
    <row r="28" spans="1:15" ht="15.75" customHeight="1">
      <c r="A28" s="52"/>
      <c r="B28" s="77" t="s">
        <v>95</v>
      </c>
      <c r="C28" s="78"/>
      <c r="D28" s="79">
        <v>4015</v>
      </c>
      <c r="E28" s="80">
        <v>1860</v>
      </c>
      <c r="F28" s="81">
        <v>2155</v>
      </c>
      <c r="G28" s="82">
        <v>8</v>
      </c>
      <c r="H28" s="83">
        <v>2</v>
      </c>
      <c r="I28" s="83">
        <v>0</v>
      </c>
      <c r="J28" s="84">
        <v>10</v>
      </c>
      <c r="K28" s="83">
        <v>6</v>
      </c>
      <c r="L28" s="83">
        <v>7</v>
      </c>
      <c r="M28" s="83">
        <v>0</v>
      </c>
      <c r="N28" s="84">
        <v>13</v>
      </c>
      <c r="O28" s="85">
        <v>-3</v>
      </c>
    </row>
    <row r="29" spans="1:15" ht="15.75" customHeight="1">
      <c r="A29" s="52"/>
      <c r="B29" s="69" t="s">
        <v>96</v>
      </c>
      <c r="C29" s="70"/>
      <c r="D29" s="71">
        <v>8750</v>
      </c>
      <c r="E29" s="72">
        <v>4023</v>
      </c>
      <c r="F29" s="73">
        <v>4727</v>
      </c>
      <c r="G29" s="74">
        <v>18</v>
      </c>
      <c r="H29" s="75">
        <v>3</v>
      </c>
      <c r="I29" s="75">
        <v>0</v>
      </c>
      <c r="J29" s="75">
        <v>21</v>
      </c>
      <c r="K29" s="75">
        <v>16</v>
      </c>
      <c r="L29" s="75">
        <v>18</v>
      </c>
      <c r="M29" s="75">
        <v>0</v>
      </c>
      <c r="N29" s="75">
        <v>34</v>
      </c>
      <c r="O29" s="76">
        <v>-13</v>
      </c>
    </row>
    <row r="30" spans="1:15" ht="15.75" customHeight="1">
      <c r="A30" s="52"/>
      <c r="B30" s="77" t="s">
        <v>97</v>
      </c>
      <c r="C30" s="78"/>
      <c r="D30" s="79">
        <v>3927</v>
      </c>
      <c r="E30" s="80">
        <v>1855</v>
      </c>
      <c r="F30" s="81">
        <v>2072</v>
      </c>
      <c r="G30" s="82">
        <v>8</v>
      </c>
      <c r="H30" s="83">
        <v>3</v>
      </c>
      <c r="I30" s="83">
        <v>0</v>
      </c>
      <c r="J30" s="84">
        <v>11</v>
      </c>
      <c r="K30" s="83">
        <v>9</v>
      </c>
      <c r="L30" s="83">
        <v>6</v>
      </c>
      <c r="M30" s="83">
        <v>0</v>
      </c>
      <c r="N30" s="84">
        <v>15</v>
      </c>
      <c r="O30" s="85">
        <v>-4</v>
      </c>
    </row>
    <row r="31" spans="1:15" ht="15.75" customHeight="1">
      <c r="A31" s="52"/>
      <c r="B31" s="77" t="s">
        <v>98</v>
      </c>
      <c r="C31" s="78"/>
      <c r="D31" s="79">
        <v>4823</v>
      </c>
      <c r="E31" s="80">
        <v>2168</v>
      </c>
      <c r="F31" s="81">
        <v>2655</v>
      </c>
      <c r="G31" s="82">
        <v>10</v>
      </c>
      <c r="H31" s="83">
        <v>0</v>
      </c>
      <c r="I31" s="83">
        <v>0</v>
      </c>
      <c r="J31" s="84">
        <v>10</v>
      </c>
      <c r="K31" s="83">
        <v>7</v>
      </c>
      <c r="L31" s="83">
        <v>12</v>
      </c>
      <c r="M31" s="83">
        <v>0</v>
      </c>
      <c r="N31" s="84">
        <v>19</v>
      </c>
      <c r="O31" s="85">
        <v>-9</v>
      </c>
    </row>
    <row r="32" spans="1:15" ht="15.75" customHeight="1">
      <c r="A32" s="52"/>
      <c r="B32" s="69" t="s">
        <v>99</v>
      </c>
      <c r="C32" s="70"/>
      <c r="D32" s="71">
        <v>4840</v>
      </c>
      <c r="E32" s="72">
        <v>2291</v>
      </c>
      <c r="F32" s="73">
        <v>2549</v>
      </c>
      <c r="G32" s="74">
        <v>14</v>
      </c>
      <c r="H32" s="75">
        <v>4</v>
      </c>
      <c r="I32" s="75">
        <v>0</v>
      </c>
      <c r="J32" s="75">
        <v>18</v>
      </c>
      <c r="K32" s="75">
        <v>13</v>
      </c>
      <c r="L32" s="75">
        <v>8</v>
      </c>
      <c r="M32" s="75">
        <v>0</v>
      </c>
      <c r="N32" s="75">
        <v>21</v>
      </c>
      <c r="O32" s="76">
        <v>-3</v>
      </c>
    </row>
    <row r="33" spans="1:15" ht="15.75" customHeight="1">
      <c r="A33" s="52"/>
      <c r="B33" s="77" t="s">
        <v>100</v>
      </c>
      <c r="C33" s="78"/>
      <c r="D33" s="79">
        <v>4383</v>
      </c>
      <c r="E33" s="80">
        <v>2068</v>
      </c>
      <c r="F33" s="81">
        <v>2315</v>
      </c>
      <c r="G33" s="82">
        <v>13</v>
      </c>
      <c r="H33" s="83">
        <v>4</v>
      </c>
      <c r="I33" s="83">
        <v>0</v>
      </c>
      <c r="J33" s="84">
        <v>17</v>
      </c>
      <c r="K33" s="83">
        <v>11</v>
      </c>
      <c r="L33" s="83">
        <v>7</v>
      </c>
      <c r="M33" s="83">
        <v>0</v>
      </c>
      <c r="N33" s="84">
        <v>18</v>
      </c>
      <c r="O33" s="85">
        <v>-1</v>
      </c>
    </row>
    <row r="34" spans="1:15" ht="15.75" customHeight="1">
      <c r="A34" s="52"/>
      <c r="B34" s="77" t="s">
        <v>101</v>
      </c>
      <c r="C34" s="78"/>
      <c r="D34" s="79">
        <v>457</v>
      </c>
      <c r="E34" s="80">
        <v>223</v>
      </c>
      <c r="F34" s="81">
        <v>234</v>
      </c>
      <c r="G34" s="82">
        <v>1</v>
      </c>
      <c r="H34" s="83">
        <v>0</v>
      </c>
      <c r="I34" s="83">
        <v>0</v>
      </c>
      <c r="J34" s="84">
        <v>1</v>
      </c>
      <c r="K34" s="83">
        <v>2</v>
      </c>
      <c r="L34" s="83">
        <v>1</v>
      </c>
      <c r="M34" s="83">
        <v>0</v>
      </c>
      <c r="N34" s="84">
        <v>3</v>
      </c>
      <c r="O34" s="85">
        <v>-2</v>
      </c>
    </row>
    <row r="35" spans="1:15" ht="15.75" customHeight="1">
      <c r="A35" s="52"/>
      <c r="B35" s="69" t="s">
        <v>102</v>
      </c>
      <c r="C35" s="70"/>
      <c r="D35" s="71">
        <v>32788</v>
      </c>
      <c r="E35" s="72">
        <v>15583</v>
      </c>
      <c r="F35" s="73">
        <v>17205</v>
      </c>
      <c r="G35" s="74">
        <v>67</v>
      </c>
      <c r="H35" s="75">
        <v>15</v>
      </c>
      <c r="I35" s="75">
        <v>1</v>
      </c>
      <c r="J35" s="75">
        <v>83</v>
      </c>
      <c r="K35" s="75">
        <v>95</v>
      </c>
      <c r="L35" s="75">
        <v>45</v>
      </c>
      <c r="M35" s="75">
        <v>3</v>
      </c>
      <c r="N35" s="75">
        <v>143</v>
      </c>
      <c r="O35" s="76">
        <v>-60</v>
      </c>
    </row>
    <row r="36" spans="1:15" ht="15.75" customHeight="1">
      <c r="A36" s="52"/>
      <c r="B36" s="77" t="s">
        <v>103</v>
      </c>
      <c r="C36" s="78"/>
      <c r="D36" s="79">
        <v>26106</v>
      </c>
      <c r="E36" s="80">
        <v>12445</v>
      </c>
      <c r="F36" s="81">
        <v>13661</v>
      </c>
      <c r="G36" s="82">
        <v>50</v>
      </c>
      <c r="H36" s="83">
        <v>13</v>
      </c>
      <c r="I36" s="83">
        <v>0</v>
      </c>
      <c r="J36" s="84">
        <v>63</v>
      </c>
      <c r="K36" s="83">
        <v>77</v>
      </c>
      <c r="L36" s="83">
        <v>34</v>
      </c>
      <c r="M36" s="83">
        <v>1</v>
      </c>
      <c r="N36" s="84">
        <v>112</v>
      </c>
      <c r="O36" s="85">
        <v>-49</v>
      </c>
    </row>
    <row r="37" spans="1:15" ht="15.75" customHeight="1">
      <c r="A37" s="52"/>
      <c r="B37" s="77" t="s">
        <v>104</v>
      </c>
      <c r="C37" s="78"/>
      <c r="D37" s="79">
        <v>6682</v>
      </c>
      <c r="E37" s="80">
        <v>3138</v>
      </c>
      <c r="F37" s="81">
        <v>3544</v>
      </c>
      <c r="G37" s="82">
        <v>17</v>
      </c>
      <c r="H37" s="83">
        <v>2</v>
      </c>
      <c r="I37" s="83">
        <v>1</v>
      </c>
      <c r="J37" s="84">
        <v>20</v>
      </c>
      <c r="K37" s="83">
        <v>18</v>
      </c>
      <c r="L37" s="83">
        <v>11</v>
      </c>
      <c r="M37" s="83">
        <v>2</v>
      </c>
      <c r="N37" s="84">
        <v>31</v>
      </c>
      <c r="O37" s="85">
        <v>-11</v>
      </c>
    </row>
    <row r="38" spans="1:15" ht="15.75" customHeight="1">
      <c r="A38" s="52"/>
      <c r="B38" s="69" t="s">
        <v>105</v>
      </c>
      <c r="C38" s="70"/>
      <c r="D38" s="71">
        <v>64064</v>
      </c>
      <c r="E38" s="72">
        <v>30193</v>
      </c>
      <c r="F38" s="73">
        <v>33871</v>
      </c>
      <c r="G38" s="74">
        <v>108</v>
      </c>
      <c r="H38" s="75">
        <v>22</v>
      </c>
      <c r="I38" s="75">
        <v>2</v>
      </c>
      <c r="J38" s="75">
        <v>132</v>
      </c>
      <c r="K38" s="75">
        <v>127</v>
      </c>
      <c r="L38" s="75">
        <v>105</v>
      </c>
      <c r="M38" s="75">
        <v>1</v>
      </c>
      <c r="N38" s="75">
        <v>233</v>
      </c>
      <c r="O38" s="76">
        <v>-101</v>
      </c>
    </row>
    <row r="39" spans="1:15" ht="15.75" customHeight="1">
      <c r="A39" s="52"/>
      <c r="B39" s="77" t="s">
        <v>106</v>
      </c>
      <c r="C39" s="78"/>
      <c r="D39" s="79">
        <v>7952</v>
      </c>
      <c r="E39" s="80">
        <v>3742</v>
      </c>
      <c r="F39" s="81">
        <v>4210</v>
      </c>
      <c r="G39" s="86">
        <v>31</v>
      </c>
      <c r="H39" s="83">
        <v>3</v>
      </c>
      <c r="I39" s="83">
        <v>1</v>
      </c>
      <c r="J39" s="84">
        <v>35</v>
      </c>
      <c r="K39" s="83">
        <v>22</v>
      </c>
      <c r="L39" s="83">
        <v>10</v>
      </c>
      <c r="M39" s="84">
        <v>1</v>
      </c>
      <c r="N39" s="83">
        <v>33</v>
      </c>
      <c r="O39" s="87">
        <v>2</v>
      </c>
    </row>
    <row r="40" spans="1:15" ht="15.75" customHeight="1">
      <c r="A40" s="52"/>
      <c r="B40" s="77" t="s">
        <v>107</v>
      </c>
      <c r="C40" s="78"/>
      <c r="D40" s="79">
        <v>14118</v>
      </c>
      <c r="E40" s="80">
        <v>6646</v>
      </c>
      <c r="F40" s="81">
        <v>7472</v>
      </c>
      <c r="G40" s="86">
        <v>20</v>
      </c>
      <c r="H40" s="83">
        <v>2</v>
      </c>
      <c r="I40" s="83">
        <v>0</v>
      </c>
      <c r="J40" s="84">
        <v>22</v>
      </c>
      <c r="K40" s="83">
        <v>27</v>
      </c>
      <c r="L40" s="83">
        <v>23</v>
      </c>
      <c r="M40" s="84">
        <v>0</v>
      </c>
      <c r="N40" s="83">
        <v>50</v>
      </c>
      <c r="O40" s="87">
        <v>-28</v>
      </c>
    </row>
    <row r="41" spans="1:15" ht="15.75" customHeight="1">
      <c r="A41" s="52"/>
      <c r="B41" s="77" t="s">
        <v>108</v>
      </c>
      <c r="C41" s="78"/>
      <c r="D41" s="79">
        <v>6454</v>
      </c>
      <c r="E41" s="80">
        <v>3017</v>
      </c>
      <c r="F41" s="81">
        <v>3437</v>
      </c>
      <c r="G41" s="86">
        <v>10</v>
      </c>
      <c r="H41" s="83">
        <v>1</v>
      </c>
      <c r="I41" s="83">
        <v>0</v>
      </c>
      <c r="J41" s="84">
        <v>11</v>
      </c>
      <c r="K41" s="83">
        <v>9</v>
      </c>
      <c r="L41" s="83">
        <v>10</v>
      </c>
      <c r="M41" s="84">
        <v>0</v>
      </c>
      <c r="N41" s="83">
        <v>19</v>
      </c>
      <c r="O41" s="87">
        <v>-8</v>
      </c>
    </row>
    <row r="42" spans="1:15" ht="15.75" customHeight="1">
      <c r="A42" s="52"/>
      <c r="B42" s="77" t="s">
        <v>109</v>
      </c>
      <c r="C42" s="78"/>
      <c r="D42" s="79">
        <v>3832</v>
      </c>
      <c r="E42" s="80">
        <v>1810</v>
      </c>
      <c r="F42" s="81">
        <v>2022</v>
      </c>
      <c r="G42" s="86">
        <v>7</v>
      </c>
      <c r="H42" s="83">
        <v>0</v>
      </c>
      <c r="I42" s="83">
        <v>1</v>
      </c>
      <c r="J42" s="84">
        <v>8</v>
      </c>
      <c r="K42" s="83">
        <v>10</v>
      </c>
      <c r="L42" s="83">
        <v>7</v>
      </c>
      <c r="M42" s="84">
        <v>0</v>
      </c>
      <c r="N42" s="83">
        <v>17</v>
      </c>
      <c r="O42" s="87">
        <v>-9</v>
      </c>
    </row>
    <row r="43" spans="1:15" ht="15.75" customHeight="1">
      <c r="A43" s="52"/>
      <c r="B43" s="77" t="s">
        <v>110</v>
      </c>
      <c r="C43" s="78"/>
      <c r="D43" s="79">
        <v>5643</v>
      </c>
      <c r="E43" s="80">
        <v>2661</v>
      </c>
      <c r="F43" s="81">
        <v>2982</v>
      </c>
      <c r="G43" s="86">
        <v>8</v>
      </c>
      <c r="H43" s="83">
        <v>2</v>
      </c>
      <c r="I43" s="83">
        <v>0</v>
      </c>
      <c r="J43" s="84">
        <v>10</v>
      </c>
      <c r="K43" s="83">
        <v>11</v>
      </c>
      <c r="L43" s="83">
        <v>9</v>
      </c>
      <c r="M43" s="84">
        <v>0</v>
      </c>
      <c r="N43" s="83">
        <v>20</v>
      </c>
      <c r="O43" s="87">
        <v>-10</v>
      </c>
    </row>
    <row r="44" spans="1:15" ht="15.75" customHeight="1">
      <c r="A44" s="52"/>
      <c r="B44" s="77" t="s">
        <v>111</v>
      </c>
      <c r="C44" s="78"/>
      <c r="D44" s="79">
        <v>6617</v>
      </c>
      <c r="E44" s="80">
        <v>3140</v>
      </c>
      <c r="F44" s="81">
        <v>3477</v>
      </c>
      <c r="G44" s="86">
        <v>6</v>
      </c>
      <c r="H44" s="83">
        <v>4</v>
      </c>
      <c r="I44" s="83">
        <v>0</v>
      </c>
      <c r="J44" s="84">
        <v>10</v>
      </c>
      <c r="K44" s="83">
        <v>23</v>
      </c>
      <c r="L44" s="83">
        <v>10</v>
      </c>
      <c r="M44" s="84">
        <v>0</v>
      </c>
      <c r="N44" s="83">
        <v>33</v>
      </c>
      <c r="O44" s="87">
        <v>-23</v>
      </c>
    </row>
    <row r="45" spans="1:15" ht="15.75" customHeight="1">
      <c r="A45" s="52"/>
      <c r="B45" s="77" t="s">
        <v>112</v>
      </c>
      <c r="C45" s="78"/>
      <c r="D45" s="79">
        <v>19448</v>
      </c>
      <c r="E45" s="80">
        <v>9177</v>
      </c>
      <c r="F45" s="81">
        <v>10271</v>
      </c>
      <c r="G45" s="86">
        <v>26</v>
      </c>
      <c r="H45" s="83">
        <v>10</v>
      </c>
      <c r="I45" s="83">
        <v>0</v>
      </c>
      <c r="J45" s="84">
        <v>36</v>
      </c>
      <c r="K45" s="83">
        <v>25</v>
      </c>
      <c r="L45" s="83">
        <v>36</v>
      </c>
      <c r="M45" s="84">
        <v>0</v>
      </c>
      <c r="N45" s="83">
        <v>61</v>
      </c>
      <c r="O45" s="87">
        <v>-25</v>
      </c>
    </row>
    <row r="46" spans="1:15" ht="15.75" customHeight="1">
      <c r="A46" s="52"/>
      <c r="B46" s="69" t="s">
        <v>113</v>
      </c>
      <c r="C46" s="70"/>
      <c r="D46" s="71">
        <v>20755</v>
      </c>
      <c r="E46" s="72">
        <v>9798</v>
      </c>
      <c r="F46" s="73">
        <v>10957</v>
      </c>
      <c r="G46" s="74">
        <v>31</v>
      </c>
      <c r="H46" s="75">
        <v>9</v>
      </c>
      <c r="I46" s="75">
        <v>1</v>
      </c>
      <c r="J46" s="75">
        <v>41</v>
      </c>
      <c r="K46" s="75">
        <v>40</v>
      </c>
      <c r="L46" s="75">
        <v>35</v>
      </c>
      <c r="M46" s="75">
        <v>0</v>
      </c>
      <c r="N46" s="75">
        <v>75</v>
      </c>
      <c r="O46" s="76">
        <v>-34</v>
      </c>
    </row>
    <row r="47" spans="1:15" ht="15.75" customHeight="1">
      <c r="A47" s="52"/>
      <c r="B47" s="77" t="s">
        <v>114</v>
      </c>
      <c r="C47" s="78"/>
      <c r="D47" s="79">
        <v>6106</v>
      </c>
      <c r="E47" s="80">
        <v>2884</v>
      </c>
      <c r="F47" s="81">
        <v>3222</v>
      </c>
      <c r="G47" s="82">
        <v>12</v>
      </c>
      <c r="H47" s="83">
        <v>2</v>
      </c>
      <c r="I47" s="83">
        <v>0</v>
      </c>
      <c r="J47" s="84">
        <v>14</v>
      </c>
      <c r="K47" s="83">
        <v>9</v>
      </c>
      <c r="L47" s="83">
        <v>15</v>
      </c>
      <c r="M47" s="83">
        <v>0</v>
      </c>
      <c r="N47" s="84">
        <v>24</v>
      </c>
      <c r="O47" s="85">
        <v>-10</v>
      </c>
    </row>
    <row r="48" spans="1:15" ht="15.75" customHeight="1">
      <c r="A48" s="52"/>
      <c r="B48" s="77" t="s">
        <v>115</v>
      </c>
      <c r="C48" s="78"/>
      <c r="D48" s="79">
        <v>1745</v>
      </c>
      <c r="E48" s="80">
        <v>833</v>
      </c>
      <c r="F48" s="81">
        <v>912</v>
      </c>
      <c r="G48" s="82">
        <v>1</v>
      </c>
      <c r="H48" s="83">
        <v>1</v>
      </c>
      <c r="I48" s="83">
        <v>0</v>
      </c>
      <c r="J48" s="84">
        <v>2</v>
      </c>
      <c r="K48" s="83">
        <v>3</v>
      </c>
      <c r="L48" s="83">
        <v>3</v>
      </c>
      <c r="M48" s="83">
        <v>0</v>
      </c>
      <c r="N48" s="84">
        <v>6</v>
      </c>
      <c r="O48" s="85">
        <v>-4</v>
      </c>
    </row>
    <row r="49" spans="1:15" ht="15.75" customHeight="1">
      <c r="A49" s="52"/>
      <c r="B49" s="88" t="s">
        <v>116</v>
      </c>
      <c r="C49" s="89"/>
      <c r="D49" s="90">
        <v>12904</v>
      </c>
      <c r="E49" s="91">
        <v>6081</v>
      </c>
      <c r="F49" s="92">
        <v>6823</v>
      </c>
      <c r="G49" s="93">
        <v>18</v>
      </c>
      <c r="H49" s="94">
        <v>6</v>
      </c>
      <c r="I49" s="94">
        <v>1</v>
      </c>
      <c r="J49" s="95">
        <v>25</v>
      </c>
      <c r="K49" s="94">
        <v>28</v>
      </c>
      <c r="L49" s="94">
        <v>17</v>
      </c>
      <c r="M49" s="94">
        <v>0</v>
      </c>
      <c r="N49" s="95">
        <v>45</v>
      </c>
      <c r="O49" s="96">
        <v>-20</v>
      </c>
    </row>
    <row r="50" spans="1:15" ht="15.75" customHeight="1">
      <c r="A50" s="52"/>
      <c r="B50" s="97" t="s">
        <v>123</v>
      </c>
      <c r="C50" s="98"/>
      <c r="D50" s="98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2" ht="13.5">
      <c r="E52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0.75390625" style="0" customWidth="1"/>
    <col min="3" max="3" width="0.6171875" style="0" customWidth="1"/>
    <col min="4" max="6" width="7.875" style="0" customWidth="1"/>
    <col min="7" max="15" width="5.875" style="0" customWidth="1"/>
  </cols>
  <sheetData>
    <row r="1" spans="1:15" ht="18.75">
      <c r="A1" s="101"/>
      <c r="B1" s="101"/>
      <c r="C1" s="101"/>
      <c r="D1" s="101"/>
      <c r="E1" s="101"/>
      <c r="F1" s="101"/>
      <c r="G1" s="101"/>
      <c r="H1" s="101" t="s">
        <v>117</v>
      </c>
      <c r="I1" s="101"/>
      <c r="J1" s="101"/>
      <c r="K1" s="101"/>
      <c r="L1" s="101"/>
      <c r="M1" s="101"/>
      <c r="N1" s="101"/>
      <c r="O1" s="101"/>
    </row>
    <row r="2" spans="1:15" ht="13.5">
      <c r="A2" s="108"/>
      <c r="B2" s="53"/>
      <c r="C2" s="53"/>
      <c r="D2" s="53"/>
      <c r="E2" s="53"/>
      <c r="F2" s="53"/>
      <c r="G2" s="100"/>
      <c r="H2" s="100"/>
      <c r="I2" s="100"/>
      <c r="J2" s="100"/>
      <c r="K2" s="53"/>
      <c r="L2" s="53"/>
      <c r="M2" s="54"/>
      <c r="N2" s="55"/>
      <c r="O2" s="121" t="s">
        <v>142</v>
      </c>
    </row>
    <row r="3" spans="1:15" ht="3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108"/>
    </row>
    <row r="4" spans="1:15" ht="13.5">
      <c r="A4" s="108"/>
      <c r="B4" s="110"/>
      <c r="C4" s="111"/>
      <c r="D4" s="125"/>
      <c r="E4" s="122" t="s">
        <v>143</v>
      </c>
      <c r="F4" s="123"/>
      <c r="G4" s="126"/>
      <c r="H4" s="119"/>
      <c r="I4" s="119"/>
      <c r="J4" s="119"/>
      <c r="K4" s="119" t="s">
        <v>144</v>
      </c>
      <c r="L4" s="119"/>
      <c r="M4" s="119"/>
      <c r="N4" s="119"/>
      <c r="O4" s="120"/>
    </row>
    <row r="5" spans="1:15" ht="13.5">
      <c r="A5" s="108"/>
      <c r="B5" s="112"/>
      <c r="C5" s="113"/>
      <c r="D5" s="102"/>
      <c r="E5" s="102" t="s">
        <v>65</v>
      </c>
      <c r="F5" s="103"/>
      <c r="G5" s="128" t="s">
        <v>121</v>
      </c>
      <c r="H5" s="117"/>
      <c r="I5" s="117"/>
      <c r="J5" s="118"/>
      <c r="K5" s="129" t="s">
        <v>122</v>
      </c>
      <c r="L5" s="124"/>
      <c r="M5" s="124"/>
      <c r="N5" s="124"/>
      <c r="O5" s="127" t="s">
        <v>118</v>
      </c>
    </row>
    <row r="6" spans="1:15" ht="27.75" customHeight="1">
      <c r="A6" s="108"/>
      <c r="B6" s="114"/>
      <c r="C6" s="115"/>
      <c r="D6" s="56" t="s">
        <v>66</v>
      </c>
      <c r="E6" s="57" t="s">
        <v>67</v>
      </c>
      <c r="F6" s="58" t="s">
        <v>68</v>
      </c>
      <c r="G6" s="59" t="s">
        <v>69</v>
      </c>
      <c r="H6" s="60" t="s">
        <v>70</v>
      </c>
      <c r="I6" s="61" t="s">
        <v>119</v>
      </c>
      <c r="J6" s="62" t="s">
        <v>71</v>
      </c>
      <c r="K6" s="63" t="s">
        <v>72</v>
      </c>
      <c r="L6" s="60" t="s">
        <v>73</v>
      </c>
      <c r="M6" s="61" t="s">
        <v>120</v>
      </c>
      <c r="N6" s="62" t="s">
        <v>71</v>
      </c>
      <c r="O6" s="116"/>
    </row>
    <row r="7" spans="1:15" ht="15.75" customHeight="1">
      <c r="A7" s="52"/>
      <c r="B7" s="64" t="s">
        <v>74</v>
      </c>
      <c r="C7" s="65"/>
      <c r="D7" s="66">
        <v>765831</v>
      </c>
      <c r="E7" s="67">
        <v>360384</v>
      </c>
      <c r="F7" s="68">
        <v>405447</v>
      </c>
      <c r="G7" s="106">
        <v>1357</v>
      </c>
      <c r="H7" s="104">
        <v>466</v>
      </c>
      <c r="I7" s="104">
        <v>34</v>
      </c>
      <c r="J7" s="104">
        <v>1857</v>
      </c>
      <c r="K7" s="104">
        <v>1352</v>
      </c>
      <c r="L7" s="104">
        <v>774</v>
      </c>
      <c r="M7" s="104">
        <v>7</v>
      </c>
      <c r="N7" s="104">
        <v>2133</v>
      </c>
      <c r="O7" s="130">
        <v>-276</v>
      </c>
    </row>
    <row r="8" spans="1:15" ht="15.75" customHeight="1">
      <c r="A8" s="52"/>
      <c r="B8" s="69" t="s">
        <v>75</v>
      </c>
      <c r="C8" s="70"/>
      <c r="D8" s="71">
        <v>615560</v>
      </c>
      <c r="E8" s="72">
        <v>289539</v>
      </c>
      <c r="F8" s="73">
        <v>326021</v>
      </c>
      <c r="G8" s="107">
        <v>1092</v>
      </c>
      <c r="H8" s="105">
        <v>404</v>
      </c>
      <c r="I8" s="105">
        <v>25</v>
      </c>
      <c r="J8" s="105">
        <v>1521</v>
      </c>
      <c r="K8" s="105">
        <v>1094</v>
      </c>
      <c r="L8" s="105">
        <v>590</v>
      </c>
      <c r="M8" s="105">
        <v>5</v>
      </c>
      <c r="N8" s="105">
        <v>1689</v>
      </c>
      <c r="O8" s="131">
        <v>-168</v>
      </c>
    </row>
    <row r="9" spans="1:15" ht="15.75" customHeight="1">
      <c r="A9" s="52"/>
      <c r="B9" s="69" t="s">
        <v>76</v>
      </c>
      <c r="C9" s="70"/>
      <c r="D9" s="71">
        <v>150271</v>
      </c>
      <c r="E9" s="72">
        <v>70845</v>
      </c>
      <c r="F9" s="73">
        <v>79426</v>
      </c>
      <c r="G9" s="107">
        <v>265</v>
      </c>
      <c r="H9" s="105">
        <v>62</v>
      </c>
      <c r="I9" s="105">
        <v>9</v>
      </c>
      <c r="J9" s="105">
        <v>336</v>
      </c>
      <c r="K9" s="105">
        <v>258</v>
      </c>
      <c r="L9" s="105">
        <v>184</v>
      </c>
      <c r="M9" s="105">
        <v>2</v>
      </c>
      <c r="N9" s="105">
        <v>444</v>
      </c>
      <c r="O9" s="76">
        <v>-108</v>
      </c>
    </row>
    <row r="10" spans="1:15" ht="15.75" customHeight="1">
      <c r="A10" s="52"/>
      <c r="B10" s="77" t="s">
        <v>77</v>
      </c>
      <c r="C10" s="78"/>
      <c r="D10" s="79">
        <v>339938</v>
      </c>
      <c r="E10" s="80">
        <v>158500</v>
      </c>
      <c r="F10" s="81">
        <v>181438</v>
      </c>
      <c r="G10" s="82">
        <v>566</v>
      </c>
      <c r="H10" s="83">
        <v>248</v>
      </c>
      <c r="I10" s="83">
        <v>12</v>
      </c>
      <c r="J10" s="84">
        <v>826</v>
      </c>
      <c r="K10" s="83">
        <v>544</v>
      </c>
      <c r="L10" s="83">
        <v>298</v>
      </c>
      <c r="M10" s="83">
        <v>4</v>
      </c>
      <c r="N10" s="84">
        <v>846</v>
      </c>
      <c r="O10" s="85">
        <v>-20</v>
      </c>
    </row>
    <row r="11" spans="1:15" ht="15.75" customHeight="1">
      <c r="A11" s="52"/>
      <c r="B11" s="77" t="s">
        <v>78</v>
      </c>
      <c r="C11" s="78"/>
      <c r="D11" s="79">
        <v>16146</v>
      </c>
      <c r="E11" s="80">
        <v>7643</v>
      </c>
      <c r="F11" s="81">
        <v>8503</v>
      </c>
      <c r="G11" s="82">
        <v>21</v>
      </c>
      <c r="H11" s="83">
        <v>4</v>
      </c>
      <c r="I11" s="83">
        <v>0</v>
      </c>
      <c r="J11" s="84">
        <v>25</v>
      </c>
      <c r="K11" s="83">
        <v>28</v>
      </c>
      <c r="L11" s="83">
        <v>24</v>
      </c>
      <c r="M11" s="83">
        <v>0</v>
      </c>
      <c r="N11" s="84">
        <v>52</v>
      </c>
      <c r="O11" s="85">
        <v>-27</v>
      </c>
    </row>
    <row r="12" spans="1:15" ht="15.75" customHeight="1">
      <c r="A12" s="52"/>
      <c r="B12" s="77" t="s">
        <v>79</v>
      </c>
      <c r="C12" s="78"/>
      <c r="D12" s="79">
        <v>19616</v>
      </c>
      <c r="E12" s="80">
        <v>9280</v>
      </c>
      <c r="F12" s="81">
        <v>10336</v>
      </c>
      <c r="G12" s="82">
        <v>24</v>
      </c>
      <c r="H12" s="83">
        <v>10</v>
      </c>
      <c r="I12" s="83">
        <v>0</v>
      </c>
      <c r="J12" s="84">
        <v>34</v>
      </c>
      <c r="K12" s="83">
        <v>39</v>
      </c>
      <c r="L12" s="83">
        <v>15</v>
      </c>
      <c r="M12" s="83">
        <v>0</v>
      </c>
      <c r="N12" s="84">
        <v>54</v>
      </c>
      <c r="O12" s="85">
        <v>-20</v>
      </c>
    </row>
    <row r="13" spans="1:15" ht="15.75" customHeight="1">
      <c r="A13" s="52"/>
      <c r="B13" s="77" t="s">
        <v>80</v>
      </c>
      <c r="C13" s="78"/>
      <c r="D13" s="79">
        <v>49056</v>
      </c>
      <c r="E13" s="80">
        <v>23354</v>
      </c>
      <c r="F13" s="81">
        <v>25702</v>
      </c>
      <c r="G13" s="82">
        <v>101</v>
      </c>
      <c r="H13" s="83">
        <v>28</v>
      </c>
      <c r="I13" s="83">
        <v>0</v>
      </c>
      <c r="J13" s="84">
        <v>129</v>
      </c>
      <c r="K13" s="83">
        <v>140</v>
      </c>
      <c r="L13" s="83">
        <v>50</v>
      </c>
      <c r="M13" s="83">
        <v>0</v>
      </c>
      <c r="N13" s="84">
        <v>190</v>
      </c>
      <c r="O13" s="85">
        <v>-61</v>
      </c>
    </row>
    <row r="14" spans="1:15" ht="15.75" customHeight="1">
      <c r="A14" s="52"/>
      <c r="B14" s="77" t="s">
        <v>81</v>
      </c>
      <c r="C14" s="78"/>
      <c r="D14" s="79">
        <v>28879</v>
      </c>
      <c r="E14" s="80">
        <v>13849</v>
      </c>
      <c r="F14" s="81">
        <v>15030</v>
      </c>
      <c r="G14" s="82">
        <v>46</v>
      </c>
      <c r="H14" s="83">
        <v>11</v>
      </c>
      <c r="I14" s="83">
        <v>4</v>
      </c>
      <c r="J14" s="84">
        <v>61</v>
      </c>
      <c r="K14" s="83">
        <v>41</v>
      </c>
      <c r="L14" s="83">
        <v>34</v>
      </c>
      <c r="M14" s="83">
        <v>0</v>
      </c>
      <c r="N14" s="84">
        <v>75</v>
      </c>
      <c r="O14" s="85">
        <v>-14</v>
      </c>
    </row>
    <row r="15" spans="1:15" ht="15.75" customHeight="1">
      <c r="A15" s="52"/>
      <c r="B15" s="77" t="s">
        <v>82</v>
      </c>
      <c r="C15" s="78"/>
      <c r="D15" s="79">
        <v>24469</v>
      </c>
      <c r="E15" s="80">
        <v>11905</v>
      </c>
      <c r="F15" s="81">
        <v>12564</v>
      </c>
      <c r="G15" s="82">
        <v>51</v>
      </c>
      <c r="H15" s="83">
        <v>11</v>
      </c>
      <c r="I15" s="83">
        <v>5</v>
      </c>
      <c r="J15" s="84">
        <v>67</v>
      </c>
      <c r="K15" s="83">
        <v>58</v>
      </c>
      <c r="L15" s="83">
        <v>27</v>
      </c>
      <c r="M15" s="83">
        <v>0</v>
      </c>
      <c r="N15" s="84">
        <v>85</v>
      </c>
      <c r="O15" s="85">
        <v>-18</v>
      </c>
    </row>
    <row r="16" spans="1:15" ht="15.75" customHeight="1">
      <c r="A16" s="52"/>
      <c r="B16" s="77" t="s">
        <v>83</v>
      </c>
      <c r="C16" s="78"/>
      <c r="D16" s="79">
        <v>22767</v>
      </c>
      <c r="E16" s="80">
        <v>10648</v>
      </c>
      <c r="F16" s="81">
        <v>12119</v>
      </c>
      <c r="G16" s="82">
        <v>50</v>
      </c>
      <c r="H16" s="83">
        <v>15</v>
      </c>
      <c r="I16" s="83">
        <v>2</v>
      </c>
      <c r="J16" s="84">
        <v>67</v>
      </c>
      <c r="K16" s="83">
        <v>35</v>
      </c>
      <c r="L16" s="83">
        <v>21</v>
      </c>
      <c r="M16" s="83">
        <v>0</v>
      </c>
      <c r="N16" s="84">
        <v>56</v>
      </c>
      <c r="O16" s="85">
        <v>11</v>
      </c>
    </row>
    <row r="17" spans="1:15" ht="15.75" customHeight="1">
      <c r="A17" s="52"/>
      <c r="B17" s="77" t="s">
        <v>84</v>
      </c>
      <c r="C17" s="78"/>
      <c r="D17" s="79">
        <v>16219</v>
      </c>
      <c r="E17" s="80">
        <v>7569</v>
      </c>
      <c r="F17" s="81">
        <v>8650</v>
      </c>
      <c r="G17" s="82">
        <v>23</v>
      </c>
      <c r="H17" s="83">
        <v>12</v>
      </c>
      <c r="I17" s="83">
        <v>0</v>
      </c>
      <c r="J17" s="84">
        <v>35</v>
      </c>
      <c r="K17" s="83">
        <v>26</v>
      </c>
      <c r="L17" s="83">
        <v>21</v>
      </c>
      <c r="M17" s="83">
        <v>0</v>
      </c>
      <c r="N17" s="84">
        <v>47</v>
      </c>
      <c r="O17" s="85">
        <v>-12</v>
      </c>
    </row>
    <row r="18" spans="1:15" ht="15.75" customHeight="1">
      <c r="A18" s="52"/>
      <c r="B18" s="77" t="s">
        <v>85</v>
      </c>
      <c r="C18" s="78"/>
      <c r="D18" s="79">
        <v>36063</v>
      </c>
      <c r="E18" s="80">
        <v>17033</v>
      </c>
      <c r="F18" s="81">
        <v>19030</v>
      </c>
      <c r="G18" s="82">
        <v>84</v>
      </c>
      <c r="H18" s="83">
        <v>28</v>
      </c>
      <c r="I18" s="83">
        <v>2</v>
      </c>
      <c r="J18" s="84">
        <v>114</v>
      </c>
      <c r="K18" s="83">
        <v>72</v>
      </c>
      <c r="L18" s="83">
        <v>37</v>
      </c>
      <c r="M18" s="83">
        <v>0</v>
      </c>
      <c r="N18" s="84">
        <v>109</v>
      </c>
      <c r="O18" s="85">
        <v>5</v>
      </c>
    </row>
    <row r="19" spans="1:15" ht="15.75" customHeight="1">
      <c r="A19" s="52"/>
      <c r="B19" s="77" t="s">
        <v>86</v>
      </c>
      <c r="C19" s="78"/>
      <c r="D19" s="79">
        <v>34505</v>
      </c>
      <c r="E19" s="80">
        <v>16666</v>
      </c>
      <c r="F19" s="81">
        <v>17839</v>
      </c>
      <c r="G19" s="82">
        <v>75</v>
      </c>
      <c r="H19" s="83">
        <v>20</v>
      </c>
      <c r="I19" s="83">
        <v>0</v>
      </c>
      <c r="J19" s="84">
        <v>95</v>
      </c>
      <c r="K19" s="83">
        <v>72</v>
      </c>
      <c r="L19" s="83">
        <v>35</v>
      </c>
      <c r="M19" s="83">
        <v>1</v>
      </c>
      <c r="N19" s="84">
        <v>108</v>
      </c>
      <c r="O19" s="85">
        <v>-13</v>
      </c>
    </row>
    <row r="20" spans="1:15" ht="15.75" customHeight="1">
      <c r="A20" s="52"/>
      <c r="B20" s="77" t="s">
        <v>87</v>
      </c>
      <c r="C20" s="78"/>
      <c r="D20" s="79">
        <v>27902</v>
      </c>
      <c r="E20" s="80">
        <v>13092</v>
      </c>
      <c r="F20" s="81">
        <v>14810</v>
      </c>
      <c r="G20" s="82">
        <v>51</v>
      </c>
      <c r="H20" s="83">
        <v>17</v>
      </c>
      <c r="I20" s="83">
        <v>0</v>
      </c>
      <c r="J20" s="84">
        <v>68</v>
      </c>
      <c r="K20" s="83">
        <v>39</v>
      </c>
      <c r="L20" s="83">
        <v>28</v>
      </c>
      <c r="M20" s="83">
        <v>0</v>
      </c>
      <c r="N20" s="84">
        <v>67</v>
      </c>
      <c r="O20" s="85">
        <v>1</v>
      </c>
    </row>
    <row r="21" spans="1:15" ht="15.75" customHeight="1">
      <c r="A21" s="52"/>
      <c r="B21" s="69" t="s">
        <v>88</v>
      </c>
      <c r="C21" s="70"/>
      <c r="D21" s="71">
        <v>19190</v>
      </c>
      <c r="E21" s="72">
        <v>9006</v>
      </c>
      <c r="F21" s="73">
        <v>10184</v>
      </c>
      <c r="G21" s="74">
        <v>37</v>
      </c>
      <c r="H21" s="75">
        <v>13</v>
      </c>
      <c r="I21" s="75">
        <v>3</v>
      </c>
      <c r="J21" s="75">
        <v>53</v>
      </c>
      <c r="K21" s="75">
        <v>25</v>
      </c>
      <c r="L21" s="75">
        <v>20</v>
      </c>
      <c r="M21" s="75">
        <v>0</v>
      </c>
      <c r="N21" s="75">
        <v>45</v>
      </c>
      <c r="O21" s="76">
        <v>8</v>
      </c>
    </row>
    <row r="22" spans="1:15" ht="15.75" customHeight="1">
      <c r="A22" s="52"/>
      <c r="B22" s="77" t="s">
        <v>89</v>
      </c>
      <c r="C22" s="78"/>
      <c r="D22" s="79">
        <v>3083</v>
      </c>
      <c r="E22" s="80">
        <v>1470</v>
      </c>
      <c r="F22" s="81">
        <v>1613</v>
      </c>
      <c r="G22" s="82">
        <v>4</v>
      </c>
      <c r="H22" s="83">
        <v>2</v>
      </c>
      <c r="I22" s="83">
        <v>2</v>
      </c>
      <c r="J22" s="84">
        <v>8</v>
      </c>
      <c r="K22" s="83">
        <v>4</v>
      </c>
      <c r="L22" s="83">
        <v>3</v>
      </c>
      <c r="M22" s="83">
        <v>0</v>
      </c>
      <c r="N22" s="84">
        <v>7</v>
      </c>
      <c r="O22" s="85">
        <v>1</v>
      </c>
    </row>
    <row r="23" spans="1:15" ht="15.75" customHeight="1">
      <c r="A23" s="52"/>
      <c r="B23" s="77" t="s">
        <v>90</v>
      </c>
      <c r="C23" s="78"/>
      <c r="D23" s="79">
        <v>3629</v>
      </c>
      <c r="E23" s="80">
        <v>1657</v>
      </c>
      <c r="F23" s="81">
        <v>1972</v>
      </c>
      <c r="G23" s="82">
        <v>4</v>
      </c>
      <c r="H23" s="83">
        <v>4</v>
      </c>
      <c r="I23" s="83">
        <v>0</v>
      </c>
      <c r="J23" s="84">
        <v>8</v>
      </c>
      <c r="K23" s="83">
        <v>6</v>
      </c>
      <c r="L23" s="83">
        <v>6</v>
      </c>
      <c r="M23" s="83">
        <v>0</v>
      </c>
      <c r="N23" s="84">
        <v>12</v>
      </c>
      <c r="O23" s="85">
        <v>-4</v>
      </c>
    </row>
    <row r="24" spans="1:15" ht="15.75" customHeight="1">
      <c r="A24" s="52"/>
      <c r="B24" s="77" t="s">
        <v>91</v>
      </c>
      <c r="C24" s="78"/>
      <c r="D24" s="79">
        <v>2959</v>
      </c>
      <c r="E24" s="80">
        <v>1399</v>
      </c>
      <c r="F24" s="81">
        <v>1560</v>
      </c>
      <c r="G24" s="82">
        <v>7</v>
      </c>
      <c r="H24" s="83">
        <v>1</v>
      </c>
      <c r="I24" s="83">
        <v>0</v>
      </c>
      <c r="J24" s="84">
        <v>8</v>
      </c>
      <c r="K24" s="83">
        <v>5</v>
      </c>
      <c r="L24" s="83">
        <v>5</v>
      </c>
      <c r="M24" s="83">
        <v>0</v>
      </c>
      <c r="N24" s="84">
        <v>10</v>
      </c>
      <c r="O24" s="85">
        <v>-2</v>
      </c>
    </row>
    <row r="25" spans="1:15" ht="15.75" customHeight="1">
      <c r="A25" s="52"/>
      <c r="B25" s="77" t="s">
        <v>92</v>
      </c>
      <c r="C25" s="78"/>
      <c r="D25" s="79">
        <v>3042</v>
      </c>
      <c r="E25" s="80">
        <v>1466</v>
      </c>
      <c r="F25" s="81">
        <v>1576</v>
      </c>
      <c r="G25" s="82">
        <v>3</v>
      </c>
      <c r="H25" s="83">
        <v>1</v>
      </c>
      <c r="I25" s="83">
        <v>0</v>
      </c>
      <c r="J25" s="84">
        <v>4</v>
      </c>
      <c r="K25" s="83">
        <v>5</v>
      </c>
      <c r="L25" s="83">
        <v>3</v>
      </c>
      <c r="M25" s="83">
        <v>0</v>
      </c>
      <c r="N25" s="84">
        <v>8</v>
      </c>
      <c r="O25" s="85">
        <v>-4</v>
      </c>
    </row>
    <row r="26" spans="1:15" ht="15.75" customHeight="1">
      <c r="A26" s="52"/>
      <c r="B26" s="77" t="s">
        <v>93</v>
      </c>
      <c r="C26" s="78"/>
      <c r="D26" s="79">
        <v>1448</v>
      </c>
      <c r="E26" s="80">
        <v>675</v>
      </c>
      <c r="F26" s="81">
        <v>773</v>
      </c>
      <c r="G26" s="82">
        <v>4</v>
      </c>
      <c r="H26" s="83">
        <v>0</v>
      </c>
      <c r="I26" s="83">
        <v>0</v>
      </c>
      <c r="J26" s="84">
        <v>4</v>
      </c>
      <c r="K26" s="83">
        <v>0</v>
      </c>
      <c r="L26" s="83">
        <v>1</v>
      </c>
      <c r="M26" s="83">
        <v>0</v>
      </c>
      <c r="N26" s="84">
        <v>1</v>
      </c>
      <c r="O26" s="85">
        <v>3</v>
      </c>
    </row>
    <row r="27" spans="1:15" ht="15.75" customHeight="1">
      <c r="A27" s="52"/>
      <c r="B27" s="77" t="s">
        <v>94</v>
      </c>
      <c r="C27" s="78"/>
      <c r="D27" s="79">
        <v>999</v>
      </c>
      <c r="E27" s="80">
        <v>467</v>
      </c>
      <c r="F27" s="81">
        <v>532</v>
      </c>
      <c r="G27" s="82">
        <v>1</v>
      </c>
      <c r="H27" s="83">
        <v>0</v>
      </c>
      <c r="I27" s="83">
        <v>0</v>
      </c>
      <c r="J27" s="84">
        <v>1</v>
      </c>
      <c r="K27" s="83">
        <v>1</v>
      </c>
      <c r="L27" s="83">
        <v>1</v>
      </c>
      <c r="M27" s="83">
        <v>0</v>
      </c>
      <c r="N27" s="84">
        <v>2</v>
      </c>
      <c r="O27" s="85">
        <v>-1</v>
      </c>
    </row>
    <row r="28" spans="1:15" ht="15.75" customHeight="1">
      <c r="A28" s="52"/>
      <c r="B28" s="77" t="s">
        <v>95</v>
      </c>
      <c r="C28" s="78"/>
      <c r="D28" s="79">
        <v>4030</v>
      </c>
      <c r="E28" s="80">
        <v>1872</v>
      </c>
      <c r="F28" s="81">
        <v>2158</v>
      </c>
      <c r="G28" s="82">
        <v>14</v>
      </c>
      <c r="H28" s="83">
        <v>5</v>
      </c>
      <c r="I28" s="83">
        <v>1</v>
      </c>
      <c r="J28" s="84">
        <v>20</v>
      </c>
      <c r="K28" s="83">
        <v>4</v>
      </c>
      <c r="L28" s="83">
        <v>1</v>
      </c>
      <c r="M28" s="83">
        <v>0</v>
      </c>
      <c r="N28" s="84">
        <v>5</v>
      </c>
      <c r="O28" s="85">
        <v>15</v>
      </c>
    </row>
    <row r="29" spans="1:15" ht="15.75" customHeight="1">
      <c r="A29" s="52"/>
      <c r="B29" s="69" t="s">
        <v>96</v>
      </c>
      <c r="C29" s="70"/>
      <c r="D29" s="71">
        <v>8740</v>
      </c>
      <c r="E29" s="72">
        <v>4023</v>
      </c>
      <c r="F29" s="73">
        <v>4717</v>
      </c>
      <c r="G29" s="74">
        <v>19</v>
      </c>
      <c r="H29" s="75">
        <v>4</v>
      </c>
      <c r="I29" s="75">
        <v>0</v>
      </c>
      <c r="J29" s="75">
        <v>23</v>
      </c>
      <c r="K29" s="75">
        <v>11</v>
      </c>
      <c r="L29" s="75">
        <v>21</v>
      </c>
      <c r="M29" s="75">
        <v>0</v>
      </c>
      <c r="N29" s="75">
        <v>32</v>
      </c>
      <c r="O29" s="76">
        <v>-9</v>
      </c>
    </row>
    <row r="30" spans="1:15" ht="15.75" customHeight="1">
      <c r="A30" s="52"/>
      <c r="B30" s="77" t="s">
        <v>97</v>
      </c>
      <c r="C30" s="78"/>
      <c r="D30" s="79">
        <v>3932</v>
      </c>
      <c r="E30" s="80">
        <v>1861</v>
      </c>
      <c r="F30" s="81">
        <v>2071</v>
      </c>
      <c r="G30" s="82">
        <v>17</v>
      </c>
      <c r="H30" s="83">
        <v>2</v>
      </c>
      <c r="I30" s="83">
        <v>0</v>
      </c>
      <c r="J30" s="84">
        <v>19</v>
      </c>
      <c r="K30" s="83">
        <v>4</v>
      </c>
      <c r="L30" s="83">
        <v>9</v>
      </c>
      <c r="M30" s="83">
        <v>0</v>
      </c>
      <c r="N30" s="84">
        <v>13</v>
      </c>
      <c r="O30" s="85">
        <v>6</v>
      </c>
    </row>
    <row r="31" spans="1:15" ht="15.75" customHeight="1">
      <c r="A31" s="52"/>
      <c r="B31" s="77" t="s">
        <v>98</v>
      </c>
      <c r="C31" s="78"/>
      <c r="D31" s="79">
        <v>4808</v>
      </c>
      <c r="E31" s="80">
        <v>2162</v>
      </c>
      <c r="F31" s="81">
        <v>2646</v>
      </c>
      <c r="G31" s="82">
        <v>2</v>
      </c>
      <c r="H31" s="83">
        <v>2</v>
      </c>
      <c r="I31" s="83">
        <v>0</v>
      </c>
      <c r="J31" s="84">
        <v>4</v>
      </c>
      <c r="K31" s="83">
        <v>7</v>
      </c>
      <c r="L31" s="83">
        <v>12</v>
      </c>
      <c r="M31" s="83">
        <v>0</v>
      </c>
      <c r="N31" s="84">
        <v>19</v>
      </c>
      <c r="O31" s="85">
        <v>-15</v>
      </c>
    </row>
    <row r="32" spans="1:15" ht="15.75" customHeight="1">
      <c r="A32" s="52"/>
      <c r="B32" s="69" t="s">
        <v>99</v>
      </c>
      <c r="C32" s="70"/>
      <c r="D32" s="71">
        <v>4833</v>
      </c>
      <c r="E32" s="72">
        <v>2289</v>
      </c>
      <c r="F32" s="73">
        <v>2544</v>
      </c>
      <c r="G32" s="74">
        <v>5</v>
      </c>
      <c r="H32" s="75">
        <v>1</v>
      </c>
      <c r="I32" s="75">
        <v>1</v>
      </c>
      <c r="J32" s="75">
        <v>7</v>
      </c>
      <c r="K32" s="75">
        <v>5</v>
      </c>
      <c r="L32" s="75">
        <v>9</v>
      </c>
      <c r="M32" s="75">
        <v>0</v>
      </c>
      <c r="N32" s="75">
        <v>14</v>
      </c>
      <c r="O32" s="76">
        <v>-7</v>
      </c>
    </row>
    <row r="33" spans="1:15" ht="15.75" customHeight="1">
      <c r="A33" s="52"/>
      <c r="B33" s="77" t="s">
        <v>100</v>
      </c>
      <c r="C33" s="78"/>
      <c r="D33" s="79">
        <v>4377</v>
      </c>
      <c r="E33" s="80">
        <v>2067</v>
      </c>
      <c r="F33" s="81">
        <v>2310</v>
      </c>
      <c r="G33" s="82">
        <v>4</v>
      </c>
      <c r="H33" s="83">
        <v>1</v>
      </c>
      <c r="I33" s="83">
        <v>1</v>
      </c>
      <c r="J33" s="84">
        <v>6</v>
      </c>
      <c r="K33" s="83">
        <v>4</v>
      </c>
      <c r="L33" s="83">
        <v>8</v>
      </c>
      <c r="M33" s="83">
        <v>0</v>
      </c>
      <c r="N33" s="84">
        <v>12</v>
      </c>
      <c r="O33" s="85">
        <v>-6</v>
      </c>
    </row>
    <row r="34" spans="1:15" ht="15.75" customHeight="1">
      <c r="A34" s="52"/>
      <c r="B34" s="77" t="s">
        <v>101</v>
      </c>
      <c r="C34" s="78"/>
      <c r="D34" s="79">
        <v>456</v>
      </c>
      <c r="E34" s="80">
        <v>222</v>
      </c>
      <c r="F34" s="81">
        <v>234</v>
      </c>
      <c r="G34" s="82">
        <v>1</v>
      </c>
      <c r="H34" s="83">
        <v>0</v>
      </c>
      <c r="I34" s="83">
        <v>0</v>
      </c>
      <c r="J34" s="84">
        <v>1</v>
      </c>
      <c r="K34" s="83">
        <v>1</v>
      </c>
      <c r="L34" s="83">
        <v>1</v>
      </c>
      <c r="M34" s="83">
        <v>0</v>
      </c>
      <c r="N34" s="84">
        <v>2</v>
      </c>
      <c r="O34" s="85">
        <v>-1</v>
      </c>
    </row>
    <row r="35" spans="1:15" ht="15.75" customHeight="1">
      <c r="A35" s="52"/>
      <c r="B35" s="69" t="s">
        <v>102</v>
      </c>
      <c r="C35" s="70"/>
      <c r="D35" s="71">
        <v>32739</v>
      </c>
      <c r="E35" s="72">
        <v>15560</v>
      </c>
      <c r="F35" s="73">
        <v>17179</v>
      </c>
      <c r="G35" s="74">
        <v>45</v>
      </c>
      <c r="H35" s="75">
        <v>13</v>
      </c>
      <c r="I35" s="75">
        <v>2</v>
      </c>
      <c r="J35" s="75">
        <v>60</v>
      </c>
      <c r="K35" s="75">
        <v>66</v>
      </c>
      <c r="L35" s="75">
        <v>42</v>
      </c>
      <c r="M35" s="75">
        <v>1</v>
      </c>
      <c r="N35" s="75">
        <v>109</v>
      </c>
      <c r="O35" s="76">
        <v>-49</v>
      </c>
    </row>
    <row r="36" spans="1:15" ht="15.75" customHeight="1">
      <c r="A36" s="52"/>
      <c r="B36" s="77" t="s">
        <v>103</v>
      </c>
      <c r="C36" s="78"/>
      <c r="D36" s="79">
        <v>26070</v>
      </c>
      <c r="E36" s="80">
        <v>12426</v>
      </c>
      <c r="F36" s="81">
        <v>13644</v>
      </c>
      <c r="G36" s="82">
        <v>33</v>
      </c>
      <c r="H36" s="83">
        <v>11</v>
      </c>
      <c r="I36" s="83">
        <v>2</v>
      </c>
      <c r="J36" s="84">
        <v>46</v>
      </c>
      <c r="K36" s="83">
        <v>51</v>
      </c>
      <c r="L36" s="83">
        <v>30</v>
      </c>
      <c r="M36" s="83">
        <v>1</v>
      </c>
      <c r="N36" s="84">
        <v>82</v>
      </c>
      <c r="O36" s="85">
        <v>-36</v>
      </c>
    </row>
    <row r="37" spans="1:15" ht="15.75" customHeight="1">
      <c r="A37" s="52"/>
      <c r="B37" s="77" t="s">
        <v>104</v>
      </c>
      <c r="C37" s="78"/>
      <c r="D37" s="79">
        <v>6669</v>
      </c>
      <c r="E37" s="80">
        <v>3134</v>
      </c>
      <c r="F37" s="81">
        <v>3535</v>
      </c>
      <c r="G37" s="82">
        <v>12</v>
      </c>
      <c r="H37" s="83">
        <v>2</v>
      </c>
      <c r="I37" s="83">
        <v>0</v>
      </c>
      <c r="J37" s="84">
        <v>14</v>
      </c>
      <c r="K37" s="83">
        <v>15</v>
      </c>
      <c r="L37" s="83">
        <v>12</v>
      </c>
      <c r="M37" s="83">
        <v>0</v>
      </c>
      <c r="N37" s="84">
        <v>27</v>
      </c>
      <c r="O37" s="85">
        <v>-13</v>
      </c>
    </row>
    <row r="38" spans="1:15" ht="15.75" customHeight="1">
      <c r="A38" s="52"/>
      <c r="B38" s="69" t="s">
        <v>105</v>
      </c>
      <c r="C38" s="70"/>
      <c r="D38" s="71">
        <v>64031</v>
      </c>
      <c r="E38" s="72">
        <v>30168</v>
      </c>
      <c r="F38" s="73">
        <v>33863</v>
      </c>
      <c r="G38" s="74">
        <v>120</v>
      </c>
      <c r="H38" s="75">
        <v>26</v>
      </c>
      <c r="I38" s="75">
        <v>1</v>
      </c>
      <c r="J38" s="75">
        <v>147</v>
      </c>
      <c r="K38" s="75">
        <v>111</v>
      </c>
      <c r="L38" s="75">
        <v>69</v>
      </c>
      <c r="M38" s="75">
        <v>1</v>
      </c>
      <c r="N38" s="75">
        <v>181</v>
      </c>
      <c r="O38" s="76">
        <v>-34</v>
      </c>
    </row>
    <row r="39" spans="1:15" ht="15.75" customHeight="1">
      <c r="A39" s="52"/>
      <c r="B39" s="77" t="s">
        <v>106</v>
      </c>
      <c r="C39" s="78"/>
      <c r="D39" s="79">
        <v>7970</v>
      </c>
      <c r="E39" s="80">
        <v>3747</v>
      </c>
      <c r="F39" s="81">
        <v>4223</v>
      </c>
      <c r="G39" s="86">
        <v>31</v>
      </c>
      <c r="H39" s="83">
        <v>3</v>
      </c>
      <c r="I39" s="83">
        <v>0</v>
      </c>
      <c r="J39" s="84">
        <v>34</v>
      </c>
      <c r="K39" s="83">
        <v>7</v>
      </c>
      <c r="L39" s="83">
        <v>8</v>
      </c>
      <c r="M39" s="84">
        <v>0</v>
      </c>
      <c r="N39" s="83">
        <v>15</v>
      </c>
      <c r="O39" s="87">
        <v>19</v>
      </c>
    </row>
    <row r="40" spans="1:15" ht="15.75" customHeight="1">
      <c r="A40" s="52"/>
      <c r="B40" s="77" t="s">
        <v>107</v>
      </c>
      <c r="C40" s="78"/>
      <c r="D40" s="79">
        <v>14101</v>
      </c>
      <c r="E40" s="80">
        <v>6629</v>
      </c>
      <c r="F40" s="81">
        <v>7472</v>
      </c>
      <c r="G40" s="86">
        <v>31</v>
      </c>
      <c r="H40" s="83">
        <v>6</v>
      </c>
      <c r="I40" s="83">
        <v>1</v>
      </c>
      <c r="J40" s="84">
        <v>38</v>
      </c>
      <c r="K40" s="83">
        <v>41</v>
      </c>
      <c r="L40" s="83">
        <v>13</v>
      </c>
      <c r="M40" s="84">
        <v>1</v>
      </c>
      <c r="N40" s="83">
        <v>55</v>
      </c>
      <c r="O40" s="87">
        <v>-17</v>
      </c>
    </row>
    <row r="41" spans="1:15" ht="15.75" customHeight="1">
      <c r="A41" s="52"/>
      <c r="B41" s="77" t="s">
        <v>108</v>
      </c>
      <c r="C41" s="78"/>
      <c r="D41" s="79">
        <v>6451</v>
      </c>
      <c r="E41" s="80">
        <v>3013</v>
      </c>
      <c r="F41" s="81">
        <v>3438</v>
      </c>
      <c r="G41" s="86">
        <v>12</v>
      </c>
      <c r="H41" s="83">
        <v>2</v>
      </c>
      <c r="I41" s="83">
        <v>0</v>
      </c>
      <c r="J41" s="84">
        <v>14</v>
      </c>
      <c r="K41" s="83">
        <v>6</v>
      </c>
      <c r="L41" s="83">
        <v>11</v>
      </c>
      <c r="M41" s="84">
        <v>0</v>
      </c>
      <c r="N41" s="83">
        <v>17</v>
      </c>
      <c r="O41" s="87">
        <v>-3</v>
      </c>
    </row>
    <row r="42" spans="1:15" ht="15.75" customHeight="1">
      <c r="A42" s="52"/>
      <c r="B42" s="77" t="s">
        <v>109</v>
      </c>
      <c r="C42" s="78"/>
      <c r="D42" s="79">
        <v>3826</v>
      </c>
      <c r="E42" s="80">
        <v>1810</v>
      </c>
      <c r="F42" s="81">
        <v>2016</v>
      </c>
      <c r="G42" s="86">
        <v>4</v>
      </c>
      <c r="H42" s="83">
        <v>3</v>
      </c>
      <c r="I42" s="83">
        <v>0</v>
      </c>
      <c r="J42" s="84">
        <v>7</v>
      </c>
      <c r="K42" s="83">
        <v>7</v>
      </c>
      <c r="L42" s="83">
        <v>6</v>
      </c>
      <c r="M42" s="84">
        <v>0</v>
      </c>
      <c r="N42" s="83">
        <v>13</v>
      </c>
      <c r="O42" s="87">
        <v>-6</v>
      </c>
    </row>
    <row r="43" spans="1:15" ht="15.75" customHeight="1">
      <c r="A43" s="52"/>
      <c r="B43" s="77" t="s">
        <v>110</v>
      </c>
      <c r="C43" s="78"/>
      <c r="D43" s="79">
        <v>5642</v>
      </c>
      <c r="E43" s="80">
        <v>2661</v>
      </c>
      <c r="F43" s="81">
        <v>2981</v>
      </c>
      <c r="G43" s="86">
        <v>12</v>
      </c>
      <c r="H43" s="83">
        <v>4</v>
      </c>
      <c r="I43" s="83">
        <v>0</v>
      </c>
      <c r="J43" s="84">
        <v>16</v>
      </c>
      <c r="K43" s="83">
        <v>8</v>
      </c>
      <c r="L43" s="83">
        <v>9</v>
      </c>
      <c r="M43" s="84">
        <v>0</v>
      </c>
      <c r="N43" s="83">
        <v>17</v>
      </c>
      <c r="O43" s="87">
        <v>-1</v>
      </c>
    </row>
    <row r="44" spans="1:15" ht="15.75" customHeight="1">
      <c r="A44" s="52"/>
      <c r="B44" s="77" t="s">
        <v>111</v>
      </c>
      <c r="C44" s="78"/>
      <c r="D44" s="79">
        <v>6607</v>
      </c>
      <c r="E44" s="80">
        <v>3133</v>
      </c>
      <c r="F44" s="81">
        <v>3474</v>
      </c>
      <c r="G44" s="86">
        <v>9</v>
      </c>
      <c r="H44" s="83">
        <v>3</v>
      </c>
      <c r="I44" s="83">
        <v>0</v>
      </c>
      <c r="J44" s="84">
        <v>12</v>
      </c>
      <c r="K44" s="83">
        <v>13</v>
      </c>
      <c r="L44" s="83">
        <v>9</v>
      </c>
      <c r="M44" s="84">
        <v>0</v>
      </c>
      <c r="N44" s="83">
        <v>22</v>
      </c>
      <c r="O44" s="87">
        <v>-10</v>
      </c>
    </row>
    <row r="45" spans="1:15" ht="15.75" customHeight="1">
      <c r="A45" s="52"/>
      <c r="B45" s="77" t="s">
        <v>112</v>
      </c>
      <c r="C45" s="78"/>
      <c r="D45" s="79">
        <v>19434</v>
      </c>
      <c r="E45" s="80">
        <v>9175</v>
      </c>
      <c r="F45" s="81">
        <v>10259</v>
      </c>
      <c r="G45" s="86">
        <v>21</v>
      </c>
      <c r="H45" s="83">
        <v>5</v>
      </c>
      <c r="I45" s="83">
        <v>0</v>
      </c>
      <c r="J45" s="84">
        <v>26</v>
      </c>
      <c r="K45" s="83">
        <v>29</v>
      </c>
      <c r="L45" s="83">
        <v>13</v>
      </c>
      <c r="M45" s="84">
        <v>0</v>
      </c>
      <c r="N45" s="83">
        <v>42</v>
      </c>
      <c r="O45" s="87">
        <v>-16</v>
      </c>
    </row>
    <row r="46" spans="1:15" ht="15.75" customHeight="1">
      <c r="A46" s="52"/>
      <c r="B46" s="69" t="s">
        <v>113</v>
      </c>
      <c r="C46" s="70"/>
      <c r="D46" s="71">
        <v>20738</v>
      </c>
      <c r="E46" s="72">
        <v>9799</v>
      </c>
      <c r="F46" s="73">
        <v>10939</v>
      </c>
      <c r="G46" s="74">
        <v>39</v>
      </c>
      <c r="H46" s="75">
        <v>5</v>
      </c>
      <c r="I46" s="75">
        <v>2</v>
      </c>
      <c r="J46" s="75">
        <v>46</v>
      </c>
      <c r="K46" s="75">
        <v>40</v>
      </c>
      <c r="L46" s="75">
        <v>23</v>
      </c>
      <c r="M46" s="75">
        <v>0</v>
      </c>
      <c r="N46" s="75">
        <v>63</v>
      </c>
      <c r="O46" s="76">
        <v>-17</v>
      </c>
    </row>
    <row r="47" spans="1:15" ht="15.75" customHeight="1">
      <c r="A47" s="52"/>
      <c r="B47" s="77" t="s">
        <v>114</v>
      </c>
      <c r="C47" s="78"/>
      <c r="D47" s="79">
        <v>6101</v>
      </c>
      <c r="E47" s="80">
        <v>2889</v>
      </c>
      <c r="F47" s="81">
        <v>3212</v>
      </c>
      <c r="G47" s="82">
        <v>12</v>
      </c>
      <c r="H47" s="83">
        <v>2</v>
      </c>
      <c r="I47" s="83">
        <v>1</v>
      </c>
      <c r="J47" s="84">
        <v>15</v>
      </c>
      <c r="K47" s="83">
        <v>14</v>
      </c>
      <c r="L47" s="83">
        <v>6</v>
      </c>
      <c r="M47" s="83">
        <v>0</v>
      </c>
      <c r="N47" s="84">
        <v>20</v>
      </c>
      <c r="O47" s="85">
        <v>-5</v>
      </c>
    </row>
    <row r="48" spans="1:15" ht="15.75" customHeight="1">
      <c r="A48" s="52"/>
      <c r="B48" s="77" t="s">
        <v>115</v>
      </c>
      <c r="C48" s="78"/>
      <c r="D48" s="79">
        <v>1740</v>
      </c>
      <c r="E48" s="80">
        <v>830</v>
      </c>
      <c r="F48" s="81">
        <v>910</v>
      </c>
      <c r="G48" s="82">
        <v>2</v>
      </c>
      <c r="H48" s="83">
        <v>0</v>
      </c>
      <c r="I48" s="83">
        <v>0</v>
      </c>
      <c r="J48" s="84">
        <v>2</v>
      </c>
      <c r="K48" s="83">
        <v>2</v>
      </c>
      <c r="L48" s="83">
        <v>5</v>
      </c>
      <c r="M48" s="83">
        <v>0</v>
      </c>
      <c r="N48" s="84">
        <v>7</v>
      </c>
      <c r="O48" s="85">
        <v>-5</v>
      </c>
    </row>
    <row r="49" spans="1:15" ht="15.75" customHeight="1">
      <c r="A49" s="52"/>
      <c r="B49" s="88" t="s">
        <v>116</v>
      </c>
      <c r="C49" s="89"/>
      <c r="D49" s="90">
        <v>12897</v>
      </c>
      <c r="E49" s="91">
        <v>6080</v>
      </c>
      <c r="F49" s="92">
        <v>6817</v>
      </c>
      <c r="G49" s="93">
        <v>25</v>
      </c>
      <c r="H49" s="94">
        <v>3</v>
      </c>
      <c r="I49" s="94">
        <v>1</v>
      </c>
      <c r="J49" s="95">
        <v>29</v>
      </c>
      <c r="K49" s="94">
        <v>24</v>
      </c>
      <c r="L49" s="94">
        <v>12</v>
      </c>
      <c r="M49" s="94">
        <v>0</v>
      </c>
      <c r="N49" s="95">
        <v>36</v>
      </c>
      <c r="O49" s="96">
        <v>-7</v>
      </c>
    </row>
    <row r="50" spans="1:15" ht="15.75" customHeight="1">
      <c r="A50" s="52"/>
      <c r="B50" s="97" t="s">
        <v>123</v>
      </c>
      <c r="C50" s="98"/>
      <c r="D50" s="98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2" ht="13.5">
      <c r="E52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H1" sqref="H1"/>
    </sheetView>
  </sheetViews>
  <sheetFormatPr defaultColWidth="9.00390625" defaultRowHeight="13.5"/>
  <cols>
    <col min="1" max="1" width="0.875" style="0" customWidth="1"/>
    <col min="2" max="2" width="10.75390625" style="0" customWidth="1"/>
    <col min="3" max="3" width="0.6171875" style="0" customWidth="1"/>
    <col min="4" max="6" width="7.875" style="0" customWidth="1"/>
    <col min="7" max="15" width="5.875" style="0" customWidth="1"/>
  </cols>
  <sheetData>
    <row r="1" spans="1:15" ht="18.75">
      <c r="A1" s="101"/>
      <c r="B1" s="101"/>
      <c r="C1" s="101"/>
      <c r="D1" s="101"/>
      <c r="E1" s="101"/>
      <c r="F1" s="101"/>
      <c r="G1" s="101"/>
      <c r="H1" s="101" t="s">
        <v>117</v>
      </c>
      <c r="I1" s="101"/>
      <c r="J1" s="101"/>
      <c r="K1" s="101"/>
      <c r="L1" s="101"/>
      <c r="M1" s="101"/>
      <c r="N1" s="101"/>
      <c r="O1" s="101"/>
    </row>
    <row r="2" spans="1:15" ht="13.5">
      <c r="A2" s="108"/>
      <c r="B2" s="53"/>
      <c r="C2" s="53"/>
      <c r="D2" s="53"/>
      <c r="E2" s="53"/>
      <c r="F2" s="53"/>
      <c r="G2" s="100"/>
      <c r="H2" s="100"/>
      <c r="I2" s="100"/>
      <c r="J2" s="100"/>
      <c r="K2" s="53"/>
      <c r="L2" s="53"/>
      <c r="M2" s="54"/>
      <c r="N2" s="55"/>
      <c r="O2" s="121" t="s">
        <v>145</v>
      </c>
    </row>
    <row r="3" spans="1:15" ht="3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108"/>
    </row>
    <row r="4" spans="1:15" ht="13.5">
      <c r="A4" s="108"/>
      <c r="B4" s="110"/>
      <c r="C4" s="111"/>
      <c r="D4" s="125"/>
      <c r="E4" s="122" t="s">
        <v>146</v>
      </c>
      <c r="F4" s="123"/>
      <c r="G4" s="126"/>
      <c r="H4" s="119"/>
      <c r="I4" s="119"/>
      <c r="J4" s="119"/>
      <c r="K4" s="119" t="s">
        <v>147</v>
      </c>
      <c r="L4" s="119"/>
      <c r="M4" s="119"/>
      <c r="N4" s="119"/>
      <c r="O4" s="120"/>
    </row>
    <row r="5" spans="1:15" ht="13.5">
      <c r="A5" s="108"/>
      <c r="B5" s="112"/>
      <c r="C5" s="113"/>
      <c r="D5" s="102"/>
      <c r="E5" s="102" t="s">
        <v>65</v>
      </c>
      <c r="F5" s="103"/>
      <c r="G5" s="128" t="s">
        <v>121</v>
      </c>
      <c r="H5" s="117"/>
      <c r="I5" s="117"/>
      <c r="J5" s="118"/>
      <c r="K5" s="129" t="s">
        <v>122</v>
      </c>
      <c r="L5" s="124"/>
      <c r="M5" s="124"/>
      <c r="N5" s="124"/>
      <c r="O5" s="127" t="s">
        <v>118</v>
      </c>
    </row>
    <row r="6" spans="1:15" ht="27.75" customHeight="1">
      <c r="A6" s="108"/>
      <c r="B6" s="114"/>
      <c r="C6" s="115"/>
      <c r="D6" s="56" t="s">
        <v>66</v>
      </c>
      <c r="E6" s="57" t="s">
        <v>67</v>
      </c>
      <c r="F6" s="58" t="s">
        <v>68</v>
      </c>
      <c r="G6" s="59" t="s">
        <v>69</v>
      </c>
      <c r="H6" s="60" t="s">
        <v>70</v>
      </c>
      <c r="I6" s="61" t="s">
        <v>119</v>
      </c>
      <c r="J6" s="62" t="s">
        <v>71</v>
      </c>
      <c r="K6" s="63" t="s">
        <v>72</v>
      </c>
      <c r="L6" s="60" t="s">
        <v>73</v>
      </c>
      <c r="M6" s="61" t="s">
        <v>120</v>
      </c>
      <c r="N6" s="62" t="s">
        <v>71</v>
      </c>
      <c r="O6" s="116"/>
    </row>
    <row r="7" spans="1:15" ht="15.75" customHeight="1">
      <c r="A7" s="52"/>
      <c r="B7" s="64" t="s">
        <v>74</v>
      </c>
      <c r="C7" s="65"/>
      <c r="D7" s="66">
        <v>765515</v>
      </c>
      <c r="E7" s="67">
        <v>360259</v>
      </c>
      <c r="F7" s="68">
        <v>405256</v>
      </c>
      <c r="G7" s="106">
        <v>1385</v>
      </c>
      <c r="H7" s="104">
        <v>463</v>
      </c>
      <c r="I7" s="104">
        <v>26</v>
      </c>
      <c r="J7" s="104">
        <v>1874</v>
      </c>
      <c r="K7" s="104">
        <v>1415</v>
      </c>
      <c r="L7" s="104">
        <v>766</v>
      </c>
      <c r="M7" s="104">
        <v>4</v>
      </c>
      <c r="N7" s="104">
        <v>2185</v>
      </c>
      <c r="O7" s="130">
        <v>-311</v>
      </c>
    </row>
    <row r="8" spans="1:15" ht="15.75" customHeight="1">
      <c r="A8" s="52"/>
      <c r="B8" s="69" t="s">
        <v>75</v>
      </c>
      <c r="C8" s="70"/>
      <c r="D8" s="71">
        <v>615433</v>
      </c>
      <c r="E8" s="72">
        <v>289501</v>
      </c>
      <c r="F8" s="73">
        <v>325932</v>
      </c>
      <c r="G8" s="107">
        <v>1131</v>
      </c>
      <c r="H8" s="105">
        <v>404</v>
      </c>
      <c r="I8" s="105">
        <v>23</v>
      </c>
      <c r="J8" s="105">
        <v>1558</v>
      </c>
      <c r="K8" s="105">
        <v>1133</v>
      </c>
      <c r="L8" s="105">
        <v>546</v>
      </c>
      <c r="M8" s="105">
        <v>2</v>
      </c>
      <c r="N8" s="105">
        <v>1681</v>
      </c>
      <c r="O8" s="131">
        <v>-123</v>
      </c>
    </row>
    <row r="9" spans="1:15" ht="15.75" customHeight="1">
      <c r="A9" s="52"/>
      <c r="B9" s="69" t="s">
        <v>76</v>
      </c>
      <c r="C9" s="70"/>
      <c r="D9" s="71">
        <v>150082</v>
      </c>
      <c r="E9" s="72">
        <v>70758</v>
      </c>
      <c r="F9" s="73">
        <v>79324</v>
      </c>
      <c r="G9" s="107">
        <v>254</v>
      </c>
      <c r="H9" s="105">
        <v>59</v>
      </c>
      <c r="I9" s="105">
        <v>3</v>
      </c>
      <c r="J9" s="105">
        <v>316</v>
      </c>
      <c r="K9" s="105">
        <v>282</v>
      </c>
      <c r="L9" s="105">
        <v>220</v>
      </c>
      <c r="M9" s="105">
        <v>2</v>
      </c>
      <c r="N9" s="105">
        <v>504</v>
      </c>
      <c r="O9" s="76">
        <v>-188</v>
      </c>
    </row>
    <row r="10" spans="1:15" ht="15.75" customHeight="1">
      <c r="A10" s="52"/>
      <c r="B10" s="77" t="s">
        <v>77</v>
      </c>
      <c r="C10" s="78"/>
      <c r="D10" s="79">
        <v>339896</v>
      </c>
      <c r="E10" s="80">
        <v>158493</v>
      </c>
      <c r="F10" s="81">
        <v>181403</v>
      </c>
      <c r="G10" s="82">
        <v>594</v>
      </c>
      <c r="H10" s="83">
        <v>252</v>
      </c>
      <c r="I10" s="83">
        <v>10</v>
      </c>
      <c r="J10" s="84">
        <v>856</v>
      </c>
      <c r="K10" s="83">
        <v>637</v>
      </c>
      <c r="L10" s="83">
        <v>260</v>
      </c>
      <c r="M10" s="83">
        <v>1</v>
      </c>
      <c r="N10" s="84">
        <v>898</v>
      </c>
      <c r="O10" s="85">
        <v>-42</v>
      </c>
    </row>
    <row r="11" spans="1:15" ht="15.75" customHeight="1">
      <c r="A11" s="52"/>
      <c r="B11" s="77" t="s">
        <v>78</v>
      </c>
      <c r="C11" s="78"/>
      <c r="D11" s="79">
        <v>16115</v>
      </c>
      <c r="E11" s="80">
        <v>7619</v>
      </c>
      <c r="F11" s="81">
        <v>8496</v>
      </c>
      <c r="G11" s="82">
        <v>17</v>
      </c>
      <c r="H11" s="83">
        <v>5</v>
      </c>
      <c r="I11" s="83">
        <v>1</v>
      </c>
      <c r="J11" s="84">
        <v>23</v>
      </c>
      <c r="K11" s="83">
        <v>31</v>
      </c>
      <c r="L11" s="83">
        <v>23</v>
      </c>
      <c r="M11" s="83">
        <v>0</v>
      </c>
      <c r="N11" s="84">
        <v>54</v>
      </c>
      <c r="O11" s="85">
        <v>-31</v>
      </c>
    </row>
    <row r="12" spans="1:15" ht="15.75" customHeight="1">
      <c r="A12" s="52"/>
      <c r="B12" s="77" t="s">
        <v>79</v>
      </c>
      <c r="C12" s="78"/>
      <c r="D12" s="79">
        <v>19588</v>
      </c>
      <c r="E12" s="80">
        <v>9268</v>
      </c>
      <c r="F12" s="81">
        <v>10320</v>
      </c>
      <c r="G12" s="82">
        <v>20</v>
      </c>
      <c r="H12" s="83">
        <v>10</v>
      </c>
      <c r="I12" s="83">
        <v>0</v>
      </c>
      <c r="J12" s="84">
        <v>30</v>
      </c>
      <c r="K12" s="83">
        <v>30</v>
      </c>
      <c r="L12" s="83">
        <v>28</v>
      </c>
      <c r="M12" s="83">
        <v>0</v>
      </c>
      <c r="N12" s="84">
        <v>58</v>
      </c>
      <c r="O12" s="85">
        <v>-28</v>
      </c>
    </row>
    <row r="13" spans="1:15" ht="15.75" customHeight="1">
      <c r="A13" s="52"/>
      <c r="B13" s="77" t="s">
        <v>80</v>
      </c>
      <c r="C13" s="78"/>
      <c r="D13" s="79">
        <v>49069</v>
      </c>
      <c r="E13" s="80">
        <v>23357</v>
      </c>
      <c r="F13" s="81">
        <v>25712</v>
      </c>
      <c r="G13" s="82">
        <v>124</v>
      </c>
      <c r="H13" s="83">
        <v>24</v>
      </c>
      <c r="I13" s="83">
        <v>2</v>
      </c>
      <c r="J13" s="84">
        <v>150</v>
      </c>
      <c r="K13" s="83">
        <v>93</v>
      </c>
      <c r="L13" s="83">
        <v>40</v>
      </c>
      <c r="M13" s="83">
        <v>0</v>
      </c>
      <c r="N13" s="84">
        <v>133</v>
      </c>
      <c r="O13" s="85">
        <v>17</v>
      </c>
    </row>
    <row r="14" spans="1:15" ht="15.75" customHeight="1">
      <c r="A14" s="52"/>
      <c r="B14" s="77" t="s">
        <v>81</v>
      </c>
      <c r="C14" s="78"/>
      <c r="D14" s="79">
        <v>28907</v>
      </c>
      <c r="E14" s="80">
        <v>13860</v>
      </c>
      <c r="F14" s="81">
        <v>15047</v>
      </c>
      <c r="G14" s="82">
        <v>64</v>
      </c>
      <c r="H14" s="83">
        <v>24</v>
      </c>
      <c r="I14" s="83">
        <v>1</v>
      </c>
      <c r="J14" s="84">
        <v>89</v>
      </c>
      <c r="K14" s="83">
        <v>36</v>
      </c>
      <c r="L14" s="83">
        <v>25</v>
      </c>
      <c r="M14" s="83">
        <v>0</v>
      </c>
      <c r="N14" s="84">
        <v>61</v>
      </c>
      <c r="O14" s="85">
        <v>28</v>
      </c>
    </row>
    <row r="15" spans="1:15" ht="15.75" customHeight="1">
      <c r="A15" s="52"/>
      <c r="B15" s="77" t="s">
        <v>82</v>
      </c>
      <c r="C15" s="78"/>
      <c r="D15" s="79">
        <v>24405</v>
      </c>
      <c r="E15" s="80">
        <v>11873</v>
      </c>
      <c r="F15" s="81">
        <v>12532</v>
      </c>
      <c r="G15" s="82">
        <v>27</v>
      </c>
      <c r="H15" s="83">
        <v>12</v>
      </c>
      <c r="I15" s="83">
        <v>1</v>
      </c>
      <c r="J15" s="84">
        <v>40</v>
      </c>
      <c r="K15" s="83">
        <v>71</v>
      </c>
      <c r="L15" s="83">
        <v>32</v>
      </c>
      <c r="M15" s="83">
        <v>1</v>
      </c>
      <c r="N15" s="84">
        <v>104</v>
      </c>
      <c r="O15" s="85">
        <v>-64</v>
      </c>
    </row>
    <row r="16" spans="1:15" ht="15.75" customHeight="1">
      <c r="A16" s="52"/>
      <c r="B16" s="77" t="s">
        <v>83</v>
      </c>
      <c r="C16" s="78"/>
      <c r="D16" s="79">
        <v>22752</v>
      </c>
      <c r="E16" s="80">
        <v>10644</v>
      </c>
      <c r="F16" s="81">
        <v>12108</v>
      </c>
      <c r="G16" s="82">
        <v>34</v>
      </c>
      <c r="H16" s="83">
        <v>15</v>
      </c>
      <c r="I16" s="83">
        <v>1</v>
      </c>
      <c r="J16" s="84">
        <v>50</v>
      </c>
      <c r="K16" s="83">
        <v>43</v>
      </c>
      <c r="L16" s="83">
        <v>22</v>
      </c>
      <c r="M16" s="83">
        <v>0</v>
      </c>
      <c r="N16" s="84">
        <v>65</v>
      </c>
      <c r="O16" s="85">
        <v>-15</v>
      </c>
    </row>
    <row r="17" spans="1:15" ht="15.75" customHeight="1">
      <c r="A17" s="52"/>
      <c r="B17" s="77" t="s">
        <v>84</v>
      </c>
      <c r="C17" s="78"/>
      <c r="D17" s="79">
        <v>16207</v>
      </c>
      <c r="E17" s="80">
        <v>7569</v>
      </c>
      <c r="F17" s="81">
        <v>8638</v>
      </c>
      <c r="G17" s="82">
        <v>28</v>
      </c>
      <c r="H17" s="83">
        <v>5</v>
      </c>
      <c r="I17" s="83">
        <v>1</v>
      </c>
      <c r="J17" s="84">
        <v>34</v>
      </c>
      <c r="K17" s="83">
        <v>31</v>
      </c>
      <c r="L17" s="83">
        <v>15</v>
      </c>
      <c r="M17" s="83">
        <v>0</v>
      </c>
      <c r="N17" s="84">
        <v>46</v>
      </c>
      <c r="O17" s="85">
        <v>-12</v>
      </c>
    </row>
    <row r="18" spans="1:15" ht="15.75" customHeight="1">
      <c r="A18" s="52"/>
      <c r="B18" s="77" t="s">
        <v>85</v>
      </c>
      <c r="C18" s="78"/>
      <c r="D18" s="79">
        <v>36072</v>
      </c>
      <c r="E18" s="80">
        <v>17032</v>
      </c>
      <c r="F18" s="81">
        <v>19040</v>
      </c>
      <c r="G18" s="82">
        <v>76</v>
      </c>
      <c r="H18" s="83">
        <v>17</v>
      </c>
      <c r="I18" s="83">
        <v>3</v>
      </c>
      <c r="J18" s="84">
        <v>96</v>
      </c>
      <c r="K18" s="83">
        <v>49</v>
      </c>
      <c r="L18" s="83">
        <v>38</v>
      </c>
      <c r="M18" s="83">
        <v>0</v>
      </c>
      <c r="N18" s="84">
        <v>87</v>
      </c>
      <c r="O18" s="85">
        <v>9</v>
      </c>
    </row>
    <row r="19" spans="1:15" ht="15.75" customHeight="1">
      <c r="A19" s="52"/>
      <c r="B19" s="77" t="s">
        <v>86</v>
      </c>
      <c r="C19" s="78"/>
      <c r="D19" s="79">
        <v>34549</v>
      </c>
      <c r="E19" s="80">
        <v>16703</v>
      </c>
      <c r="F19" s="81">
        <v>17846</v>
      </c>
      <c r="G19" s="82">
        <v>105</v>
      </c>
      <c r="H19" s="83">
        <v>23</v>
      </c>
      <c r="I19" s="83">
        <v>0</v>
      </c>
      <c r="J19" s="84">
        <v>128</v>
      </c>
      <c r="K19" s="83">
        <v>60</v>
      </c>
      <c r="L19" s="83">
        <v>24</v>
      </c>
      <c r="M19" s="83">
        <v>0</v>
      </c>
      <c r="N19" s="84">
        <v>84</v>
      </c>
      <c r="O19" s="85">
        <v>44</v>
      </c>
    </row>
    <row r="20" spans="1:15" ht="15.75" customHeight="1">
      <c r="A20" s="52"/>
      <c r="B20" s="77" t="s">
        <v>87</v>
      </c>
      <c r="C20" s="78"/>
      <c r="D20" s="79">
        <v>27873</v>
      </c>
      <c r="E20" s="80">
        <v>13083</v>
      </c>
      <c r="F20" s="81">
        <v>14790</v>
      </c>
      <c r="G20" s="82">
        <v>42</v>
      </c>
      <c r="H20" s="83">
        <v>17</v>
      </c>
      <c r="I20" s="83">
        <v>3</v>
      </c>
      <c r="J20" s="84">
        <v>62</v>
      </c>
      <c r="K20" s="83">
        <v>52</v>
      </c>
      <c r="L20" s="83">
        <v>39</v>
      </c>
      <c r="M20" s="83">
        <v>0</v>
      </c>
      <c r="N20" s="84">
        <v>91</v>
      </c>
      <c r="O20" s="85">
        <v>-29</v>
      </c>
    </row>
    <row r="21" spans="1:15" ht="15.75" customHeight="1">
      <c r="A21" s="52"/>
      <c r="B21" s="69" t="s">
        <v>88</v>
      </c>
      <c r="C21" s="70"/>
      <c r="D21" s="71">
        <v>19156</v>
      </c>
      <c r="E21" s="72">
        <v>8987</v>
      </c>
      <c r="F21" s="73">
        <v>10169</v>
      </c>
      <c r="G21" s="74">
        <v>32</v>
      </c>
      <c r="H21" s="75">
        <v>7</v>
      </c>
      <c r="I21" s="75">
        <v>0</v>
      </c>
      <c r="J21" s="75">
        <v>39</v>
      </c>
      <c r="K21" s="75">
        <v>49</v>
      </c>
      <c r="L21" s="75">
        <v>24</v>
      </c>
      <c r="M21" s="75">
        <v>0</v>
      </c>
      <c r="N21" s="75">
        <v>73</v>
      </c>
      <c r="O21" s="76">
        <v>-34</v>
      </c>
    </row>
    <row r="22" spans="1:15" ht="15.75" customHeight="1">
      <c r="A22" s="52"/>
      <c r="B22" s="77" t="s">
        <v>89</v>
      </c>
      <c r="C22" s="78"/>
      <c r="D22" s="79">
        <v>3075</v>
      </c>
      <c r="E22" s="80">
        <v>1464</v>
      </c>
      <c r="F22" s="81">
        <v>1611</v>
      </c>
      <c r="G22" s="82">
        <v>2</v>
      </c>
      <c r="H22" s="83">
        <v>0</v>
      </c>
      <c r="I22" s="83">
        <v>0</v>
      </c>
      <c r="J22" s="84">
        <v>2</v>
      </c>
      <c r="K22" s="83">
        <v>4</v>
      </c>
      <c r="L22" s="83">
        <v>6</v>
      </c>
      <c r="M22" s="83">
        <v>0</v>
      </c>
      <c r="N22" s="84">
        <v>10</v>
      </c>
      <c r="O22" s="85">
        <v>-8</v>
      </c>
    </row>
    <row r="23" spans="1:15" ht="15.75" customHeight="1">
      <c r="A23" s="52"/>
      <c r="B23" s="77" t="s">
        <v>90</v>
      </c>
      <c r="C23" s="78"/>
      <c r="D23" s="79">
        <v>3615</v>
      </c>
      <c r="E23" s="80">
        <v>1647</v>
      </c>
      <c r="F23" s="81">
        <v>1968</v>
      </c>
      <c r="G23" s="82">
        <v>5</v>
      </c>
      <c r="H23" s="83">
        <v>2</v>
      </c>
      <c r="I23" s="83">
        <v>0</v>
      </c>
      <c r="J23" s="84">
        <v>7</v>
      </c>
      <c r="K23" s="83">
        <v>14</v>
      </c>
      <c r="L23" s="83">
        <v>7</v>
      </c>
      <c r="M23" s="83">
        <v>0</v>
      </c>
      <c r="N23" s="84">
        <v>21</v>
      </c>
      <c r="O23" s="85">
        <v>-14</v>
      </c>
    </row>
    <row r="24" spans="1:15" ht="15.75" customHeight="1">
      <c r="A24" s="52"/>
      <c r="B24" s="77" t="s">
        <v>91</v>
      </c>
      <c r="C24" s="78"/>
      <c r="D24" s="79">
        <v>2954</v>
      </c>
      <c r="E24" s="80">
        <v>1400</v>
      </c>
      <c r="F24" s="81">
        <v>1554</v>
      </c>
      <c r="G24" s="82">
        <v>7</v>
      </c>
      <c r="H24" s="83">
        <v>1</v>
      </c>
      <c r="I24" s="83">
        <v>0</v>
      </c>
      <c r="J24" s="84">
        <v>8</v>
      </c>
      <c r="K24" s="83">
        <v>11</v>
      </c>
      <c r="L24" s="83">
        <v>2</v>
      </c>
      <c r="M24" s="83">
        <v>0</v>
      </c>
      <c r="N24" s="84">
        <v>13</v>
      </c>
      <c r="O24" s="85">
        <v>-5</v>
      </c>
    </row>
    <row r="25" spans="1:15" ht="15.75" customHeight="1">
      <c r="A25" s="52"/>
      <c r="B25" s="77" t="s">
        <v>92</v>
      </c>
      <c r="C25" s="78"/>
      <c r="D25" s="79">
        <v>3041</v>
      </c>
      <c r="E25" s="80">
        <v>1465</v>
      </c>
      <c r="F25" s="81">
        <v>1576</v>
      </c>
      <c r="G25" s="82">
        <v>7</v>
      </c>
      <c r="H25" s="83">
        <v>2</v>
      </c>
      <c r="I25" s="83">
        <v>0</v>
      </c>
      <c r="J25" s="84">
        <v>9</v>
      </c>
      <c r="K25" s="83">
        <v>7</v>
      </c>
      <c r="L25" s="83">
        <v>3</v>
      </c>
      <c r="M25" s="83">
        <v>0</v>
      </c>
      <c r="N25" s="84">
        <v>10</v>
      </c>
      <c r="O25" s="85">
        <v>-1</v>
      </c>
    </row>
    <row r="26" spans="1:15" ht="15.75" customHeight="1">
      <c r="A26" s="52"/>
      <c r="B26" s="77" t="s">
        <v>93</v>
      </c>
      <c r="C26" s="78"/>
      <c r="D26" s="79">
        <v>1449</v>
      </c>
      <c r="E26" s="80">
        <v>676</v>
      </c>
      <c r="F26" s="81">
        <v>773</v>
      </c>
      <c r="G26" s="82">
        <v>2</v>
      </c>
      <c r="H26" s="83">
        <v>0</v>
      </c>
      <c r="I26" s="83">
        <v>0</v>
      </c>
      <c r="J26" s="84">
        <v>2</v>
      </c>
      <c r="K26" s="83">
        <v>0</v>
      </c>
      <c r="L26" s="83">
        <v>1</v>
      </c>
      <c r="M26" s="83">
        <v>0</v>
      </c>
      <c r="N26" s="84">
        <v>1</v>
      </c>
      <c r="O26" s="85">
        <v>1</v>
      </c>
    </row>
    <row r="27" spans="1:15" ht="15.75" customHeight="1">
      <c r="A27" s="52"/>
      <c r="B27" s="77" t="s">
        <v>94</v>
      </c>
      <c r="C27" s="78"/>
      <c r="D27" s="79">
        <v>997</v>
      </c>
      <c r="E27" s="80">
        <v>467</v>
      </c>
      <c r="F27" s="81">
        <v>530</v>
      </c>
      <c r="G27" s="82">
        <v>2</v>
      </c>
      <c r="H27" s="83">
        <v>0</v>
      </c>
      <c r="I27" s="83">
        <v>0</v>
      </c>
      <c r="J27" s="84">
        <v>2</v>
      </c>
      <c r="K27" s="83">
        <v>2</v>
      </c>
      <c r="L27" s="83">
        <v>2</v>
      </c>
      <c r="M27" s="83">
        <v>0</v>
      </c>
      <c r="N27" s="84">
        <v>4</v>
      </c>
      <c r="O27" s="85">
        <v>-2</v>
      </c>
    </row>
    <row r="28" spans="1:15" ht="15.75" customHeight="1">
      <c r="A28" s="52"/>
      <c r="B28" s="77" t="s">
        <v>95</v>
      </c>
      <c r="C28" s="78"/>
      <c r="D28" s="79">
        <v>4025</v>
      </c>
      <c r="E28" s="80">
        <v>1868</v>
      </c>
      <c r="F28" s="81">
        <v>2157</v>
      </c>
      <c r="G28" s="82">
        <v>7</v>
      </c>
      <c r="H28" s="83">
        <v>2</v>
      </c>
      <c r="I28" s="83">
        <v>0</v>
      </c>
      <c r="J28" s="84">
        <v>9</v>
      </c>
      <c r="K28" s="83">
        <v>11</v>
      </c>
      <c r="L28" s="83">
        <v>3</v>
      </c>
      <c r="M28" s="83">
        <v>0</v>
      </c>
      <c r="N28" s="84">
        <v>14</v>
      </c>
      <c r="O28" s="85">
        <v>-5</v>
      </c>
    </row>
    <row r="29" spans="1:15" ht="15.75" customHeight="1">
      <c r="A29" s="52"/>
      <c r="B29" s="69" t="s">
        <v>96</v>
      </c>
      <c r="C29" s="70"/>
      <c r="D29" s="71">
        <v>8720</v>
      </c>
      <c r="E29" s="72">
        <v>4009</v>
      </c>
      <c r="F29" s="73">
        <v>4711</v>
      </c>
      <c r="G29" s="74">
        <v>14</v>
      </c>
      <c r="H29" s="75">
        <v>5</v>
      </c>
      <c r="I29" s="75">
        <v>0</v>
      </c>
      <c r="J29" s="75">
        <v>19</v>
      </c>
      <c r="K29" s="75">
        <v>21</v>
      </c>
      <c r="L29" s="75">
        <v>18</v>
      </c>
      <c r="M29" s="75">
        <v>0</v>
      </c>
      <c r="N29" s="75">
        <v>39</v>
      </c>
      <c r="O29" s="76">
        <v>-20</v>
      </c>
    </row>
    <row r="30" spans="1:15" ht="15.75" customHeight="1">
      <c r="A30" s="52"/>
      <c r="B30" s="77" t="s">
        <v>97</v>
      </c>
      <c r="C30" s="78"/>
      <c r="D30" s="79">
        <v>3926</v>
      </c>
      <c r="E30" s="80">
        <v>1856</v>
      </c>
      <c r="F30" s="81">
        <v>2070</v>
      </c>
      <c r="G30" s="82">
        <v>5</v>
      </c>
      <c r="H30" s="83">
        <v>2</v>
      </c>
      <c r="I30" s="83">
        <v>0</v>
      </c>
      <c r="J30" s="84">
        <v>7</v>
      </c>
      <c r="K30" s="83">
        <v>7</v>
      </c>
      <c r="L30" s="83">
        <v>6</v>
      </c>
      <c r="M30" s="83">
        <v>0</v>
      </c>
      <c r="N30" s="84">
        <v>13</v>
      </c>
      <c r="O30" s="85">
        <v>-6</v>
      </c>
    </row>
    <row r="31" spans="1:15" ht="15.75" customHeight="1">
      <c r="A31" s="52"/>
      <c r="B31" s="77" t="s">
        <v>98</v>
      </c>
      <c r="C31" s="78"/>
      <c r="D31" s="79">
        <v>4794</v>
      </c>
      <c r="E31" s="80">
        <v>2153</v>
      </c>
      <c r="F31" s="81">
        <v>2641</v>
      </c>
      <c r="G31" s="82">
        <v>9</v>
      </c>
      <c r="H31" s="83">
        <v>3</v>
      </c>
      <c r="I31" s="83">
        <v>0</v>
      </c>
      <c r="J31" s="84">
        <v>12</v>
      </c>
      <c r="K31" s="83">
        <v>14</v>
      </c>
      <c r="L31" s="83">
        <v>12</v>
      </c>
      <c r="M31" s="83">
        <v>0</v>
      </c>
      <c r="N31" s="84">
        <v>26</v>
      </c>
      <c r="O31" s="85">
        <v>-14</v>
      </c>
    </row>
    <row r="32" spans="1:15" ht="15.75" customHeight="1">
      <c r="A32" s="52"/>
      <c r="B32" s="69" t="s">
        <v>99</v>
      </c>
      <c r="C32" s="70"/>
      <c r="D32" s="71">
        <v>4822</v>
      </c>
      <c r="E32" s="72">
        <v>2285</v>
      </c>
      <c r="F32" s="73">
        <v>2537</v>
      </c>
      <c r="G32" s="74">
        <v>5</v>
      </c>
      <c r="H32" s="75">
        <v>3</v>
      </c>
      <c r="I32" s="75">
        <v>0</v>
      </c>
      <c r="J32" s="75">
        <v>8</v>
      </c>
      <c r="K32" s="75">
        <v>11</v>
      </c>
      <c r="L32" s="75">
        <v>8</v>
      </c>
      <c r="M32" s="75">
        <v>0</v>
      </c>
      <c r="N32" s="75">
        <v>19</v>
      </c>
      <c r="O32" s="76">
        <v>-11</v>
      </c>
    </row>
    <row r="33" spans="1:15" ht="15.75" customHeight="1">
      <c r="A33" s="52"/>
      <c r="B33" s="77" t="s">
        <v>100</v>
      </c>
      <c r="C33" s="78"/>
      <c r="D33" s="79">
        <v>4366</v>
      </c>
      <c r="E33" s="80">
        <v>2063</v>
      </c>
      <c r="F33" s="81">
        <v>2303</v>
      </c>
      <c r="G33" s="82">
        <v>3</v>
      </c>
      <c r="H33" s="83">
        <v>3</v>
      </c>
      <c r="I33" s="83">
        <v>0</v>
      </c>
      <c r="J33" s="84">
        <v>6</v>
      </c>
      <c r="K33" s="83">
        <v>10</v>
      </c>
      <c r="L33" s="83">
        <v>7</v>
      </c>
      <c r="M33" s="83">
        <v>0</v>
      </c>
      <c r="N33" s="84">
        <v>17</v>
      </c>
      <c r="O33" s="85">
        <v>-11</v>
      </c>
    </row>
    <row r="34" spans="1:15" ht="15.75" customHeight="1">
      <c r="A34" s="52"/>
      <c r="B34" s="77" t="s">
        <v>101</v>
      </c>
      <c r="C34" s="78"/>
      <c r="D34" s="79">
        <v>456</v>
      </c>
      <c r="E34" s="80">
        <v>222</v>
      </c>
      <c r="F34" s="81">
        <v>234</v>
      </c>
      <c r="G34" s="82">
        <v>2</v>
      </c>
      <c r="H34" s="83">
        <v>0</v>
      </c>
      <c r="I34" s="83">
        <v>0</v>
      </c>
      <c r="J34" s="84">
        <v>2</v>
      </c>
      <c r="K34" s="83">
        <v>1</v>
      </c>
      <c r="L34" s="83">
        <v>1</v>
      </c>
      <c r="M34" s="83">
        <v>0</v>
      </c>
      <c r="N34" s="84">
        <v>2</v>
      </c>
      <c r="O34" s="85">
        <v>0</v>
      </c>
    </row>
    <row r="35" spans="1:15" ht="15.75" customHeight="1">
      <c r="A35" s="52"/>
      <c r="B35" s="69" t="s">
        <v>102</v>
      </c>
      <c r="C35" s="70"/>
      <c r="D35" s="71">
        <v>32717</v>
      </c>
      <c r="E35" s="72">
        <v>15552</v>
      </c>
      <c r="F35" s="73">
        <v>17165</v>
      </c>
      <c r="G35" s="74">
        <v>67</v>
      </c>
      <c r="H35" s="75">
        <v>18</v>
      </c>
      <c r="I35" s="75">
        <v>1</v>
      </c>
      <c r="J35" s="75">
        <v>86</v>
      </c>
      <c r="K35" s="75">
        <v>64</v>
      </c>
      <c r="L35" s="75">
        <v>41</v>
      </c>
      <c r="M35" s="75">
        <v>2</v>
      </c>
      <c r="N35" s="75">
        <v>107</v>
      </c>
      <c r="O35" s="76">
        <v>-21</v>
      </c>
    </row>
    <row r="36" spans="1:15" ht="15.75" customHeight="1">
      <c r="A36" s="52"/>
      <c r="B36" s="77" t="s">
        <v>103</v>
      </c>
      <c r="C36" s="78"/>
      <c r="D36" s="79">
        <v>26063</v>
      </c>
      <c r="E36" s="80">
        <v>12424</v>
      </c>
      <c r="F36" s="81">
        <v>13639</v>
      </c>
      <c r="G36" s="82">
        <v>57</v>
      </c>
      <c r="H36" s="83">
        <v>12</v>
      </c>
      <c r="I36" s="83">
        <v>0</v>
      </c>
      <c r="J36" s="84">
        <v>69</v>
      </c>
      <c r="K36" s="83">
        <v>47</v>
      </c>
      <c r="L36" s="83">
        <v>26</v>
      </c>
      <c r="M36" s="83">
        <v>2</v>
      </c>
      <c r="N36" s="84">
        <v>75</v>
      </c>
      <c r="O36" s="85">
        <v>-6</v>
      </c>
    </row>
    <row r="37" spans="1:15" ht="15.75" customHeight="1">
      <c r="A37" s="52"/>
      <c r="B37" s="77" t="s">
        <v>104</v>
      </c>
      <c r="C37" s="78"/>
      <c r="D37" s="79">
        <v>6654</v>
      </c>
      <c r="E37" s="80">
        <v>3128</v>
      </c>
      <c r="F37" s="81">
        <v>3526</v>
      </c>
      <c r="G37" s="82">
        <v>10</v>
      </c>
      <c r="H37" s="83">
        <v>6</v>
      </c>
      <c r="I37" s="83">
        <v>1</v>
      </c>
      <c r="J37" s="84">
        <v>17</v>
      </c>
      <c r="K37" s="83">
        <v>17</v>
      </c>
      <c r="L37" s="83">
        <v>15</v>
      </c>
      <c r="M37" s="83">
        <v>0</v>
      </c>
      <c r="N37" s="84">
        <v>32</v>
      </c>
      <c r="O37" s="85">
        <v>-15</v>
      </c>
    </row>
    <row r="38" spans="1:15" ht="15.75" customHeight="1">
      <c r="A38" s="52"/>
      <c r="B38" s="69" t="s">
        <v>105</v>
      </c>
      <c r="C38" s="70"/>
      <c r="D38" s="71">
        <v>63949</v>
      </c>
      <c r="E38" s="72">
        <v>30130</v>
      </c>
      <c r="F38" s="73">
        <v>33819</v>
      </c>
      <c r="G38" s="74">
        <v>91</v>
      </c>
      <c r="H38" s="75">
        <v>20</v>
      </c>
      <c r="I38" s="75">
        <v>2</v>
      </c>
      <c r="J38" s="75">
        <v>113</v>
      </c>
      <c r="K38" s="75">
        <v>101</v>
      </c>
      <c r="L38" s="75">
        <v>94</v>
      </c>
      <c r="M38" s="75">
        <v>0</v>
      </c>
      <c r="N38" s="75">
        <v>195</v>
      </c>
      <c r="O38" s="76">
        <v>-82</v>
      </c>
    </row>
    <row r="39" spans="1:15" ht="15.75" customHeight="1">
      <c r="A39" s="52"/>
      <c r="B39" s="77" t="s">
        <v>106</v>
      </c>
      <c r="C39" s="78"/>
      <c r="D39" s="79">
        <v>7970</v>
      </c>
      <c r="E39" s="80">
        <v>3744</v>
      </c>
      <c r="F39" s="81">
        <v>4226</v>
      </c>
      <c r="G39" s="86">
        <v>13</v>
      </c>
      <c r="H39" s="83">
        <v>2</v>
      </c>
      <c r="I39" s="83">
        <v>0</v>
      </c>
      <c r="J39" s="84">
        <v>15</v>
      </c>
      <c r="K39" s="83">
        <v>9</v>
      </c>
      <c r="L39" s="83">
        <v>6</v>
      </c>
      <c r="M39" s="84">
        <v>0</v>
      </c>
      <c r="N39" s="83">
        <v>15</v>
      </c>
      <c r="O39" s="87">
        <v>0</v>
      </c>
    </row>
    <row r="40" spans="1:15" ht="15.75" customHeight="1">
      <c r="A40" s="52"/>
      <c r="B40" s="77" t="s">
        <v>107</v>
      </c>
      <c r="C40" s="78"/>
      <c r="D40" s="79">
        <v>14096</v>
      </c>
      <c r="E40" s="80">
        <v>6630</v>
      </c>
      <c r="F40" s="81">
        <v>7466</v>
      </c>
      <c r="G40" s="86">
        <v>33</v>
      </c>
      <c r="H40" s="83">
        <v>3</v>
      </c>
      <c r="I40" s="83">
        <v>1</v>
      </c>
      <c r="J40" s="84">
        <v>37</v>
      </c>
      <c r="K40" s="83">
        <v>31</v>
      </c>
      <c r="L40" s="83">
        <v>11</v>
      </c>
      <c r="M40" s="84">
        <v>0</v>
      </c>
      <c r="N40" s="83">
        <v>42</v>
      </c>
      <c r="O40" s="87">
        <v>-5</v>
      </c>
    </row>
    <row r="41" spans="1:15" ht="15.75" customHeight="1">
      <c r="A41" s="52"/>
      <c r="B41" s="77" t="s">
        <v>108</v>
      </c>
      <c r="C41" s="78"/>
      <c r="D41" s="79">
        <v>6437</v>
      </c>
      <c r="E41" s="80">
        <v>3008</v>
      </c>
      <c r="F41" s="81">
        <v>3429</v>
      </c>
      <c r="G41" s="86">
        <v>8</v>
      </c>
      <c r="H41" s="83">
        <v>1</v>
      </c>
      <c r="I41" s="83">
        <v>0</v>
      </c>
      <c r="J41" s="84">
        <v>9</v>
      </c>
      <c r="K41" s="83">
        <v>13</v>
      </c>
      <c r="L41" s="83">
        <v>10</v>
      </c>
      <c r="M41" s="84">
        <v>0</v>
      </c>
      <c r="N41" s="83">
        <v>23</v>
      </c>
      <c r="O41" s="87">
        <v>-14</v>
      </c>
    </row>
    <row r="42" spans="1:15" ht="15.75" customHeight="1">
      <c r="A42" s="52"/>
      <c r="B42" s="77" t="s">
        <v>109</v>
      </c>
      <c r="C42" s="78"/>
      <c r="D42" s="79">
        <v>3816</v>
      </c>
      <c r="E42" s="80">
        <v>1802</v>
      </c>
      <c r="F42" s="81">
        <v>2014</v>
      </c>
      <c r="G42" s="86">
        <v>3</v>
      </c>
      <c r="H42" s="83">
        <v>1</v>
      </c>
      <c r="I42" s="83">
        <v>1</v>
      </c>
      <c r="J42" s="84">
        <v>5</v>
      </c>
      <c r="K42" s="83">
        <v>9</v>
      </c>
      <c r="L42" s="83">
        <v>6</v>
      </c>
      <c r="M42" s="84">
        <v>0</v>
      </c>
      <c r="N42" s="83">
        <v>15</v>
      </c>
      <c r="O42" s="87">
        <v>-10</v>
      </c>
    </row>
    <row r="43" spans="1:15" ht="15.75" customHeight="1">
      <c r="A43" s="52"/>
      <c r="B43" s="77" t="s">
        <v>110</v>
      </c>
      <c r="C43" s="78"/>
      <c r="D43" s="79">
        <v>5632</v>
      </c>
      <c r="E43" s="80">
        <v>2660</v>
      </c>
      <c r="F43" s="81">
        <v>2972</v>
      </c>
      <c r="G43" s="86">
        <v>7</v>
      </c>
      <c r="H43" s="83">
        <v>4</v>
      </c>
      <c r="I43" s="83">
        <v>0</v>
      </c>
      <c r="J43" s="84">
        <v>11</v>
      </c>
      <c r="K43" s="83">
        <v>7</v>
      </c>
      <c r="L43" s="83">
        <v>14</v>
      </c>
      <c r="M43" s="84">
        <v>0</v>
      </c>
      <c r="N43" s="83">
        <v>21</v>
      </c>
      <c r="O43" s="87">
        <v>-10</v>
      </c>
    </row>
    <row r="44" spans="1:15" ht="15.75" customHeight="1">
      <c r="A44" s="52"/>
      <c r="B44" s="77" t="s">
        <v>111</v>
      </c>
      <c r="C44" s="78"/>
      <c r="D44" s="79">
        <v>6583</v>
      </c>
      <c r="E44" s="80">
        <v>3120</v>
      </c>
      <c r="F44" s="81">
        <v>3463</v>
      </c>
      <c r="G44" s="86">
        <v>3</v>
      </c>
      <c r="H44" s="83">
        <v>3</v>
      </c>
      <c r="I44" s="83">
        <v>0</v>
      </c>
      <c r="J44" s="84">
        <v>6</v>
      </c>
      <c r="K44" s="83">
        <v>12</v>
      </c>
      <c r="L44" s="83">
        <v>18</v>
      </c>
      <c r="M44" s="84">
        <v>0</v>
      </c>
      <c r="N44" s="83">
        <v>30</v>
      </c>
      <c r="O44" s="87">
        <v>-24</v>
      </c>
    </row>
    <row r="45" spans="1:15" ht="15.75" customHeight="1">
      <c r="A45" s="52"/>
      <c r="B45" s="77" t="s">
        <v>112</v>
      </c>
      <c r="C45" s="78"/>
      <c r="D45" s="79">
        <v>19415</v>
      </c>
      <c r="E45" s="80">
        <v>9166</v>
      </c>
      <c r="F45" s="81">
        <v>10249</v>
      </c>
      <c r="G45" s="86">
        <v>24</v>
      </c>
      <c r="H45" s="83">
        <v>6</v>
      </c>
      <c r="I45" s="83">
        <v>0</v>
      </c>
      <c r="J45" s="84">
        <v>30</v>
      </c>
      <c r="K45" s="83">
        <v>20</v>
      </c>
      <c r="L45" s="83">
        <v>29</v>
      </c>
      <c r="M45" s="84">
        <v>0</v>
      </c>
      <c r="N45" s="83">
        <v>49</v>
      </c>
      <c r="O45" s="87">
        <v>-19</v>
      </c>
    </row>
    <row r="46" spans="1:15" ht="15.75" customHeight="1">
      <c r="A46" s="52"/>
      <c r="B46" s="69" t="s">
        <v>113</v>
      </c>
      <c r="C46" s="70"/>
      <c r="D46" s="71">
        <v>20718</v>
      </c>
      <c r="E46" s="72">
        <v>9795</v>
      </c>
      <c r="F46" s="73">
        <v>10923</v>
      </c>
      <c r="G46" s="74">
        <v>45</v>
      </c>
      <c r="H46" s="75">
        <v>6</v>
      </c>
      <c r="I46" s="75">
        <v>0</v>
      </c>
      <c r="J46" s="75">
        <v>51</v>
      </c>
      <c r="K46" s="75">
        <v>36</v>
      </c>
      <c r="L46" s="75">
        <v>35</v>
      </c>
      <c r="M46" s="75">
        <v>0</v>
      </c>
      <c r="N46" s="75">
        <v>71</v>
      </c>
      <c r="O46" s="76">
        <v>-20</v>
      </c>
    </row>
    <row r="47" spans="1:15" ht="15.75" customHeight="1">
      <c r="A47" s="52"/>
      <c r="B47" s="77" t="s">
        <v>114</v>
      </c>
      <c r="C47" s="78"/>
      <c r="D47" s="79">
        <v>6099</v>
      </c>
      <c r="E47" s="80">
        <v>2888</v>
      </c>
      <c r="F47" s="81">
        <v>3211</v>
      </c>
      <c r="G47" s="82">
        <v>14</v>
      </c>
      <c r="H47" s="83">
        <v>2</v>
      </c>
      <c r="I47" s="83">
        <v>0</v>
      </c>
      <c r="J47" s="84">
        <v>16</v>
      </c>
      <c r="K47" s="83">
        <v>11</v>
      </c>
      <c r="L47" s="83">
        <v>7</v>
      </c>
      <c r="M47" s="83">
        <v>0</v>
      </c>
      <c r="N47" s="84">
        <v>18</v>
      </c>
      <c r="O47" s="85">
        <v>-2</v>
      </c>
    </row>
    <row r="48" spans="1:15" ht="15.75" customHeight="1">
      <c r="A48" s="52"/>
      <c r="B48" s="77" t="s">
        <v>115</v>
      </c>
      <c r="C48" s="78"/>
      <c r="D48" s="79">
        <v>1733</v>
      </c>
      <c r="E48" s="80">
        <v>827</v>
      </c>
      <c r="F48" s="81">
        <v>906</v>
      </c>
      <c r="G48" s="82">
        <v>5</v>
      </c>
      <c r="H48" s="83">
        <v>0</v>
      </c>
      <c r="I48" s="83">
        <v>0</v>
      </c>
      <c r="J48" s="84">
        <v>5</v>
      </c>
      <c r="K48" s="83">
        <v>6</v>
      </c>
      <c r="L48" s="83">
        <v>6</v>
      </c>
      <c r="M48" s="83">
        <v>0</v>
      </c>
      <c r="N48" s="84">
        <v>12</v>
      </c>
      <c r="O48" s="85">
        <v>-7</v>
      </c>
    </row>
    <row r="49" spans="1:15" ht="15.75" customHeight="1">
      <c r="A49" s="52"/>
      <c r="B49" s="88" t="s">
        <v>116</v>
      </c>
      <c r="C49" s="89"/>
      <c r="D49" s="90">
        <v>12886</v>
      </c>
      <c r="E49" s="91">
        <v>6080</v>
      </c>
      <c r="F49" s="92">
        <v>6806</v>
      </c>
      <c r="G49" s="93">
        <v>26</v>
      </c>
      <c r="H49" s="94">
        <v>4</v>
      </c>
      <c r="I49" s="94">
        <v>0</v>
      </c>
      <c r="J49" s="95">
        <v>30</v>
      </c>
      <c r="K49" s="94">
        <v>19</v>
      </c>
      <c r="L49" s="94">
        <v>22</v>
      </c>
      <c r="M49" s="94">
        <v>0</v>
      </c>
      <c r="N49" s="95">
        <v>41</v>
      </c>
      <c r="O49" s="96">
        <v>-11</v>
      </c>
    </row>
    <row r="50" spans="1:15" ht="15.75" customHeight="1">
      <c r="A50" s="52"/>
      <c r="B50" s="97" t="s">
        <v>123</v>
      </c>
      <c r="C50" s="98"/>
      <c r="D50" s="98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2" ht="13.5">
      <c r="E52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2011-07-07T01:07:31Z</cp:lastPrinted>
  <dcterms:created xsi:type="dcterms:W3CDTF">2006-05-02T05:16:58Z</dcterms:created>
  <dcterms:modified xsi:type="dcterms:W3CDTF">2012-06-04T05:18:22Z</dcterms:modified>
  <cp:category/>
  <cp:version/>
  <cp:contentType/>
  <cp:contentStatus/>
</cp:coreProperties>
</file>