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240" activeTab="0"/>
  </bookViews>
  <sheets>
    <sheet name="41 " sheetId="1" r:id="rId1"/>
  </sheets>
  <definedNames>
    <definedName name="_xlnm.Print_Area" localSheetId="0">'41 '!$A$1:$AP$64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<sst xmlns="http://schemas.openxmlformats.org/spreadsheetml/2006/main" count="206" uniqueCount="75">
  <si>
    <t>事業所数</t>
  </si>
  <si>
    <t>従業者数</t>
  </si>
  <si>
    <t>金融・保険業</t>
  </si>
  <si>
    <t>従業者数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</si>
  <si>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</si>
  <si>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</si>
  <si>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</si>
  <si>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</si>
  <si>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</si>
  <si>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</si>
  <si>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</si>
  <si>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</si>
  <si>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</si>
  <si>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</si>
  <si>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</si>
  <si>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</si>
  <si>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</si>
  <si>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</si>
  <si>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</si>
  <si>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</si>
  <si>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</si>
  <si>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</si>
  <si>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</si>
  <si>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</si>
  <si>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</si>
  <si>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</si>
  <si>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</si>
  <si>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</si>
  <si>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</si>
  <si>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</si>
  <si>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</si>
  <si>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</si>
  <si>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</si>
  <si>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安芸郡</t>
  </si>
  <si>
    <t>長岡郡</t>
  </si>
  <si>
    <t>土佐郡</t>
  </si>
  <si>
    <t>吾川郡</t>
  </si>
  <si>
    <t>高岡郡</t>
  </si>
  <si>
    <t>幡多郡</t>
  </si>
  <si>
    <t>鉱　　　業</t>
  </si>
  <si>
    <t>建　設　業</t>
  </si>
  <si>
    <t>製　造　業</t>
  </si>
  <si>
    <t>熱供給・水道業</t>
  </si>
  <si>
    <t>電　気・ガ　ス</t>
  </si>
  <si>
    <t>公務（他に分類</t>
  </si>
  <si>
    <t>(注)　1)は、農林漁業（個人経営を除く）を含む。</t>
  </si>
  <si>
    <t>-</t>
  </si>
  <si>
    <t>資料：総務省統計局「平成18年事業所・企業統計調査報告」</t>
  </si>
  <si>
    <t>総数</t>
  </si>
  <si>
    <t>総  数</t>
  </si>
  <si>
    <t>市  部</t>
  </si>
  <si>
    <t>郡  部</t>
  </si>
  <si>
    <t>四万十市</t>
  </si>
  <si>
    <t>香美市</t>
  </si>
  <si>
    <t>香南市</t>
  </si>
  <si>
    <t>いの町</t>
  </si>
  <si>
    <t>仁淀川町</t>
  </si>
  <si>
    <t>黒潮町</t>
  </si>
  <si>
    <t>四万十町</t>
  </si>
  <si>
    <t>津野町</t>
  </si>
  <si>
    <t>-</t>
  </si>
  <si>
    <t>卸売・小売業</t>
  </si>
  <si>
    <t>情報通信業</t>
  </si>
  <si>
    <t>飲食店,宿泊業</t>
  </si>
  <si>
    <t>総　　　数　1)</t>
  </si>
  <si>
    <t>されないもの）</t>
  </si>
  <si>
    <t xml:space="preserve">       ―産業（大分類） 及び市町村別―</t>
  </si>
  <si>
    <t xml:space="preserve">             41  事 業 所 数 及 び 従 業 者 数</t>
  </si>
  <si>
    <t xml:space="preserve">        平成18年10月1日現在</t>
  </si>
  <si>
    <t>運  輸  業</t>
  </si>
  <si>
    <t>サービス業（他に分類されないもの)</t>
  </si>
  <si>
    <t xml:space="preserve"> 教      育,   学習支援業</t>
  </si>
  <si>
    <t>不 動 産 業</t>
  </si>
  <si>
    <t>複        合
サービス事業</t>
  </si>
  <si>
    <t>医 療,福 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</si>
</sst>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10" xfId="49" applyNumberFormat="1" applyFont="1" applyBorder="1" applyAlignment="1">
      <alignment horizontal="distributed" vertical="center"/>
    </xf>
    <xf numFmtId="38" fontId="4" fillId="0" borderId="10" xfId="49" applyFont="1" applyBorder="1" applyAlignment="1">
      <alignment horizontal="right" vertical="center"/>
    </xf>
    <xf numFmtId="176" fontId="4" fillId="0" borderId="0" xfId="49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49" applyNumberFormat="1" applyFont="1" applyAlignment="1">
      <alignment horizontal="left" vertical="center"/>
    </xf>
    <xf numFmtId="176" fontId="2" fillId="0" borderId="0" xfId="49" applyNumberFormat="1" applyFont="1" applyAlignment="1">
      <alignment horizontal="left" vertical="center"/>
    </xf>
    <xf numFmtId="38" fontId="5" fillId="0" borderId="0" xfId="49" applyFont="1" applyAlignment="1">
      <alignment horizontal="left" vertical="center"/>
    </xf>
    <xf numFmtId="38" fontId="4" fillId="0" borderId="0" xfId="49" applyFont="1" applyBorder="1" applyAlignment="1">
      <alignment vertical="center"/>
    </xf>
    <xf numFmtId="176" fontId="3" fillId="0" borderId="0" xfId="49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76" fontId="5" fillId="0" borderId="10" xfId="49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8" fillId="0" borderId="0" xfId="49" applyFont="1" applyAlignment="1" quotePrefix="1">
      <alignment vertical="center"/>
    </xf>
    <xf numFmtId="0" fontId="9" fillId="0" borderId="0" xfId="0" applyFont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5" fillId="0" borderId="0" xfId="49" applyNumberFormat="1" applyFont="1" applyBorder="1" applyAlignment="1">
      <alignment horizontal="left" vertical="center"/>
    </xf>
    <xf numFmtId="176" fontId="0" fillId="0" borderId="0" xfId="49" applyNumberFormat="1" applyFont="1" applyAlignment="1">
      <alignment/>
    </xf>
    <xf numFmtId="38" fontId="0" fillId="0" borderId="0" xfId="49" applyFont="1" applyAlignment="1">
      <alignment/>
    </xf>
    <xf numFmtId="38" fontId="0" fillId="0" borderId="11" xfId="49" applyFont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right" vertical="center"/>
    </xf>
    <xf numFmtId="176" fontId="5" fillId="0" borderId="0" xfId="49" applyNumberFormat="1" applyFont="1" applyBorder="1" applyAlignment="1">
      <alignment vertical="center"/>
    </xf>
    <xf numFmtId="176" fontId="5" fillId="0" borderId="0" xfId="49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12" xfId="49" applyFont="1" applyFill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horizontal="right" vertical="center"/>
      <protection locked="0"/>
    </xf>
    <xf numFmtId="176" fontId="17" fillId="0" borderId="0" xfId="49" applyNumberFormat="1" applyFont="1" applyBorder="1" applyAlignment="1" applyProtection="1">
      <alignment horizontal="right" vertical="center"/>
      <protection locked="0"/>
    </xf>
    <xf numFmtId="176" fontId="17" fillId="0" borderId="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176" fontId="15" fillId="0" borderId="0" xfId="49" applyNumberFormat="1" applyFont="1" applyBorder="1" applyAlignment="1" applyProtection="1">
      <alignment horizontal="right" vertical="center"/>
      <protection locked="0"/>
    </xf>
    <xf numFmtId="181" fontId="15" fillId="0" borderId="0" xfId="49" applyNumberFormat="1" applyFont="1" applyBorder="1" applyAlignment="1" applyProtection="1">
      <alignment horizontal="right" vertical="center"/>
      <protection locked="0"/>
    </xf>
    <xf numFmtId="38" fontId="15" fillId="0" borderId="0" xfId="49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176" fontId="13" fillId="0" borderId="0" xfId="49" applyNumberFormat="1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6" fontId="4" fillId="0" borderId="11" xfId="49" applyNumberFormat="1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18" fillId="0" borderId="0" xfId="49" applyNumberFormat="1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176" fontId="13" fillId="0" borderId="0" xfId="49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176" fontId="13" fillId="0" borderId="0" xfId="49" applyNumberFormat="1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75390625" style="0" customWidth="1"/>
    <col min="3" max="3" width="0.875" style="0" customWidth="1"/>
    <col min="4" max="4" width="10.875" style="42" customWidth="1"/>
    <col min="5" max="5" width="0.875" style="0" customWidth="1"/>
    <col min="6" max="6" width="5.50390625" style="0" customWidth="1"/>
    <col min="7" max="7" width="5.875" style="42" customWidth="1"/>
    <col min="8" max="8" width="5.375" style="0" customWidth="1"/>
    <col min="9" max="9" width="5.25390625" style="42" customWidth="1"/>
    <col min="10" max="10" width="5.25390625" style="0" customWidth="1"/>
    <col min="11" max="11" width="5.25390625" style="43" customWidth="1"/>
    <col min="12" max="14" width="5.375" style="0" customWidth="1"/>
    <col min="15" max="15" width="5.25390625" style="0" customWidth="1"/>
    <col min="16" max="19" width="5.375" style="0" customWidth="1"/>
    <col min="20" max="20" width="5.25390625" style="0" customWidth="1"/>
    <col min="21" max="37" width="5.375" style="0" customWidth="1"/>
    <col min="38" max="38" width="0.6171875" style="0" customWidth="1"/>
    <col min="39" max="39" width="0.6171875" style="0" hidden="1" customWidth="1"/>
    <col min="40" max="40" width="0.6171875" style="0" customWidth="1"/>
    <col min="41" max="41" width="1.875" style="0" customWidth="1"/>
    <col min="42" max="42" width="2.375" style="0" customWidth="1"/>
  </cols>
  <sheetData>
    <row r="1" spans="4:22" ht="21" customHeight="1">
      <c r="D1" s="18"/>
      <c r="E1" s="2"/>
      <c r="F1" s="18" t="s">
        <v>67</v>
      </c>
      <c r="G1" s="2"/>
      <c r="H1" s="2"/>
      <c r="I1" s="2"/>
      <c r="J1" s="2"/>
      <c r="K1" s="2"/>
      <c r="L1" s="2"/>
      <c r="M1" s="2"/>
      <c r="N1" s="2"/>
      <c r="O1" s="15"/>
      <c r="P1" s="33"/>
      <c r="S1" s="14"/>
      <c r="V1" s="34" t="s">
        <v>66</v>
      </c>
    </row>
    <row r="2" spans="4:19" ht="4.5" customHeight="1">
      <c r="D2" s="18"/>
      <c r="E2" s="2"/>
      <c r="F2" s="18"/>
      <c r="G2" s="2"/>
      <c r="H2" s="2"/>
      <c r="I2" s="2"/>
      <c r="J2" s="2"/>
      <c r="K2" s="2"/>
      <c r="L2" s="2"/>
      <c r="M2" s="2"/>
      <c r="N2" s="2"/>
      <c r="O2" s="15"/>
      <c r="P2" s="33"/>
      <c r="S2" s="14"/>
    </row>
    <row r="3" spans="2:34" ht="11.25" customHeight="1">
      <c r="B3" s="31"/>
      <c r="C3" s="31"/>
      <c r="D3" s="18"/>
      <c r="E3" s="2"/>
      <c r="F3" s="18"/>
      <c r="G3" s="2"/>
      <c r="H3" s="2"/>
      <c r="I3" s="2"/>
      <c r="J3" s="2"/>
      <c r="K3" s="2"/>
      <c r="L3" s="2"/>
      <c r="M3" s="2"/>
      <c r="N3" s="2"/>
      <c r="O3" s="15"/>
      <c r="P3" s="33"/>
      <c r="S3" s="14"/>
      <c r="AH3" s="30" t="s">
        <v>68</v>
      </c>
    </row>
    <row r="4" spans="1:41" ht="4.5" customHeight="1" thickBot="1">
      <c r="A4" s="1"/>
      <c r="B4" s="23"/>
      <c r="C4" s="41"/>
      <c r="E4" s="3"/>
      <c r="F4" s="3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AJ4" s="29"/>
      <c r="AK4" s="29"/>
      <c r="AL4" s="29"/>
      <c r="AM4" s="29"/>
      <c r="AN4" s="29"/>
      <c r="AO4" s="29"/>
    </row>
    <row r="5" spans="1:42" ht="13.5" customHeight="1">
      <c r="A5" s="20"/>
      <c r="B5" s="6"/>
      <c r="C5" s="6"/>
      <c r="D5" s="101"/>
      <c r="E5" s="25"/>
      <c r="F5" s="82" t="s">
        <v>64</v>
      </c>
      <c r="G5" s="100"/>
      <c r="H5" s="82" t="s">
        <v>39</v>
      </c>
      <c r="I5" s="83"/>
      <c r="J5" s="82" t="s">
        <v>40</v>
      </c>
      <c r="K5" s="83"/>
      <c r="L5" s="82" t="s">
        <v>41</v>
      </c>
      <c r="M5" s="83"/>
      <c r="N5" s="87" t="s">
        <v>43</v>
      </c>
      <c r="O5" s="88"/>
      <c r="P5" s="82" t="s">
        <v>62</v>
      </c>
      <c r="Q5" s="91"/>
      <c r="R5" s="82" t="s">
        <v>69</v>
      </c>
      <c r="S5" s="97"/>
      <c r="T5" s="82" t="s">
        <v>61</v>
      </c>
      <c r="U5" s="83"/>
      <c r="V5" s="82" t="s">
        <v>2</v>
      </c>
      <c r="W5" s="83"/>
      <c r="X5" s="82" t="s">
        <v>72</v>
      </c>
      <c r="Y5" s="94"/>
      <c r="Z5" s="82" t="s">
        <v>63</v>
      </c>
      <c r="AA5" s="83"/>
      <c r="AB5" s="82" t="s">
        <v>74</v>
      </c>
      <c r="AC5" s="83"/>
      <c r="AD5" s="86" t="s">
        <v>71</v>
      </c>
      <c r="AE5" s="79"/>
      <c r="AF5" s="86" t="s">
        <v>73</v>
      </c>
      <c r="AG5" s="79"/>
      <c r="AH5" s="123" t="s">
        <v>70</v>
      </c>
      <c r="AI5" s="124"/>
      <c r="AJ5" s="82" t="s">
        <v>44</v>
      </c>
      <c r="AK5" s="115"/>
      <c r="AL5" s="97"/>
      <c r="AM5" s="39"/>
      <c r="AN5" s="39"/>
      <c r="AO5" s="20"/>
      <c r="AP5" s="20"/>
    </row>
    <row r="6" spans="1:42" ht="18" customHeight="1">
      <c r="A6" s="19"/>
      <c r="B6" s="4"/>
      <c r="C6" s="4"/>
      <c r="D6" s="102"/>
      <c r="E6" s="5"/>
      <c r="F6" s="98"/>
      <c r="G6" s="99"/>
      <c r="H6" s="84"/>
      <c r="I6" s="85"/>
      <c r="J6" s="84"/>
      <c r="K6" s="85"/>
      <c r="L6" s="84"/>
      <c r="M6" s="85"/>
      <c r="N6" s="89" t="s">
        <v>42</v>
      </c>
      <c r="O6" s="90"/>
      <c r="P6" s="92"/>
      <c r="Q6" s="93"/>
      <c r="R6" s="98"/>
      <c r="S6" s="99"/>
      <c r="T6" s="96"/>
      <c r="U6" s="85"/>
      <c r="V6" s="84"/>
      <c r="W6" s="85"/>
      <c r="X6" s="84"/>
      <c r="Y6" s="95"/>
      <c r="Z6" s="84"/>
      <c r="AA6" s="85"/>
      <c r="AB6" s="84"/>
      <c r="AC6" s="85"/>
      <c r="AD6" s="80"/>
      <c r="AE6" s="81"/>
      <c r="AF6" s="80"/>
      <c r="AG6" s="81"/>
      <c r="AH6" s="125"/>
      <c r="AI6" s="126"/>
      <c r="AJ6" s="116" t="s">
        <v>65</v>
      </c>
      <c r="AK6" s="117"/>
      <c r="AL6" s="118"/>
      <c r="AM6" s="13"/>
      <c r="AN6" s="13"/>
      <c r="AO6" s="19"/>
      <c r="AP6" s="19"/>
    </row>
    <row r="7" spans="1:42" s="19" customFormat="1" ht="17.25" customHeight="1">
      <c r="A7" s="27"/>
      <c r="B7" s="26"/>
      <c r="C7" s="26"/>
      <c r="D7" s="103"/>
      <c r="E7" s="35"/>
      <c r="F7" s="77" t="s">
        <v>0</v>
      </c>
      <c r="G7" s="76" t="s">
        <v>1</v>
      </c>
      <c r="H7" s="77" t="s">
        <v>0</v>
      </c>
      <c r="I7" s="77" t="s">
        <v>3</v>
      </c>
      <c r="J7" s="77" t="s">
        <v>0</v>
      </c>
      <c r="K7" s="77" t="s">
        <v>3</v>
      </c>
      <c r="L7" s="77" t="s">
        <v>0</v>
      </c>
      <c r="M7" s="77" t="s">
        <v>3</v>
      </c>
      <c r="N7" s="77" t="s">
        <v>0</v>
      </c>
      <c r="O7" s="78" t="s">
        <v>3</v>
      </c>
      <c r="P7" s="77" t="s">
        <v>0</v>
      </c>
      <c r="Q7" s="77" t="s">
        <v>3</v>
      </c>
      <c r="R7" s="77" t="s">
        <v>0</v>
      </c>
      <c r="S7" s="78" t="s">
        <v>3</v>
      </c>
      <c r="T7" s="78" t="s">
        <v>0</v>
      </c>
      <c r="U7" s="75" t="s">
        <v>3</v>
      </c>
      <c r="V7" s="77" t="s">
        <v>0</v>
      </c>
      <c r="W7" s="77" t="s">
        <v>3</v>
      </c>
      <c r="X7" s="77" t="s">
        <v>0</v>
      </c>
      <c r="Y7" s="77" t="s">
        <v>3</v>
      </c>
      <c r="Z7" s="77" t="s">
        <v>0</v>
      </c>
      <c r="AA7" s="77" t="s">
        <v>3</v>
      </c>
      <c r="AB7" s="77" t="s">
        <v>0</v>
      </c>
      <c r="AC7" s="77" t="s">
        <v>3</v>
      </c>
      <c r="AD7" s="77" t="s">
        <v>0</v>
      </c>
      <c r="AE7" s="77" t="s">
        <v>3</v>
      </c>
      <c r="AF7" s="77" t="s">
        <v>0</v>
      </c>
      <c r="AG7" s="77" t="s">
        <v>3</v>
      </c>
      <c r="AH7" s="77" t="s">
        <v>0</v>
      </c>
      <c r="AI7" s="77" t="s">
        <v>3</v>
      </c>
      <c r="AJ7" s="77" t="s">
        <v>0</v>
      </c>
      <c r="AK7" s="119" t="s">
        <v>3</v>
      </c>
      <c r="AL7" s="120"/>
      <c r="AM7" s="40"/>
      <c r="AN7" s="40"/>
      <c r="AO7" s="27"/>
      <c r="AP7" s="27"/>
    </row>
    <row r="8" spans="2:41" ht="4.5" customHeight="1">
      <c r="B8" s="4"/>
      <c r="C8" s="4"/>
      <c r="D8" s="4"/>
      <c r="E8" s="3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1"/>
      <c r="AM8" s="13"/>
      <c r="AN8" s="13"/>
      <c r="AO8" s="19"/>
    </row>
    <row r="9" spans="2:42" ht="15" customHeight="1">
      <c r="B9" s="104" t="s">
        <v>48</v>
      </c>
      <c r="C9" s="104"/>
      <c r="D9" s="105"/>
      <c r="E9" s="37"/>
      <c r="F9" s="52">
        <v>41982</v>
      </c>
      <c r="G9" s="53">
        <v>320127</v>
      </c>
      <c r="H9" s="53">
        <v>45</v>
      </c>
      <c r="I9" s="53">
        <v>611</v>
      </c>
      <c r="J9" s="54">
        <v>3937</v>
      </c>
      <c r="K9" s="55">
        <v>27340</v>
      </c>
      <c r="L9" s="56">
        <v>2529</v>
      </c>
      <c r="M9" s="56">
        <v>31349</v>
      </c>
      <c r="N9" s="56">
        <v>95</v>
      </c>
      <c r="O9" s="56">
        <v>1516</v>
      </c>
      <c r="P9" s="56">
        <v>253</v>
      </c>
      <c r="Q9" s="56">
        <v>4481</v>
      </c>
      <c r="R9" s="56">
        <v>792</v>
      </c>
      <c r="S9" s="56">
        <v>12383</v>
      </c>
      <c r="T9" s="56">
        <v>12818</v>
      </c>
      <c r="U9" s="56">
        <v>74057</v>
      </c>
      <c r="V9" s="56">
        <v>651</v>
      </c>
      <c r="W9" s="56">
        <v>8550</v>
      </c>
      <c r="X9" s="56">
        <v>1411</v>
      </c>
      <c r="Y9" s="56">
        <v>3487</v>
      </c>
      <c r="Z9" s="56">
        <v>6022</v>
      </c>
      <c r="AA9" s="56">
        <v>27292</v>
      </c>
      <c r="AB9" s="56">
        <v>2637</v>
      </c>
      <c r="AC9" s="56">
        <v>48075</v>
      </c>
      <c r="AD9" s="56">
        <v>1612</v>
      </c>
      <c r="AE9" s="56">
        <v>18514</v>
      </c>
      <c r="AF9" s="56">
        <v>664</v>
      </c>
      <c r="AG9" s="56">
        <v>8424</v>
      </c>
      <c r="AH9" s="56">
        <v>7741</v>
      </c>
      <c r="AI9" s="56">
        <v>38164</v>
      </c>
      <c r="AJ9" s="56">
        <v>538</v>
      </c>
      <c r="AK9" s="56">
        <v>13026</v>
      </c>
      <c r="AL9" s="22"/>
      <c r="AM9" s="121" t="s">
        <v>49</v>
      </c>
      <c r="AN9" s="122"/>
      <c r="AO9" s="122"/>
      <c r="AP9" s="122"/>
    </row>
    <row r="10" spans="2:42" ht="7.5" customHeight="1">
      <c r="B10" s="64"/>
      <c r="C10" s="64"/>
      <c r="D10" s="65"/>
      <c r="E10" s="36"/>
      <c r="F10" s="57"/>
      <c r="G10" s="58"/>
      <c r="H10" s="59"/>
      <c r="I10" s="58"/>
      <c r="J10" s="58"/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2"/>
      <c r="AL10" s="22"/>
      <c r="AM10" s="69"/>
      <c r="AN10" s="70"/>
      <c r="AO10" s="71"/>
      <c r="AP10" s="70"/>
    </row>
    <row r="11" spans="2:42" s="45" customFormat="1" ht="13.5" customHeight="1">
      <c r="B11" s="106" t="s">
        <v>4</v>
      </c>
      <c r="C11" s="106"/>
      <c r="D11" s="106"/>
      <c r="E11" s="46"/>
      <c r="F11" s="63">
        <f>SUM(F14:F24)</f>
        <v>33240</v>
      </c>
      <c r="G11" s="63">
        <f aca="true" t="shared" si="0" ref="G11:AL11">SUM(G14:G24)</f>
        <v>265822</v>
      </c>
      <c r="H11" s="63">
        <f t="shared" si="0"/>
        <v>32</v>
      </c>
      <c r="I11" s="63">
        <f t="shared" si="0"/>
        <v>439</v>
      </c>
      <c r="J11" s="63">
        <f t="shared" si="0"/>
        <v>2816</v>
      </c>
      <c r="K11" s="63">
        <f t="shared" si="0"/>
        <v>20255</v>
      </c>
      <c r="L11" s="63">
        <f t="shared" si="0"/>
        <v>1924</v>
      </c>
      <c r="M11" s="63">
        <f t="shared" si="0"/>
        <v>23802</v>
      </c>
      <c r="N11" s="63">
        <f t="shared" si="0"/>
        <v>51</v>
      </c>
      <c r="O11" s="63">
        <f t="shared" si="0"/>
        <v>1299</v>
      </c>
      <c r="P11" s="63">
        <f t="shared" si="0"/>
        <v>238</v>
      </c>
      <c r="Q11" s="63">
        <f t="shared" si="0"/>
        <v>4415</v>
      </c>
      <c r="R11" s="63">
        <f t="shared" si="0"/>
        <v>608</v>
      </c>
      <c r="S11" s="63">
        <f t="shared" si="0"/>
        <v>11099</v>
      </c>
      <c r="T11" s="63">
        <f t="shared" si="0"/>
        <v>10144</v>
      </c>
      <c r="U11" s="63">
        <f t="shared" si="0"/>
        <v>63745</v>
      </c>
      <c r="V11" s="63">
        <f t="shared" si="0"/>
        <v>574</v>
      </c>
      <c r="W11" s="63">
        <f t="shared" si="0"/>
        <v>7943</v>
      </c>
      <c r="X11" s="63">
        <f t="shared" si="0"/>
        <v>1303</v>
      </c>
      <c r="Y11" s="63">
        <f t="shared" si="0"/>
        <v>3336</v>
      </c>
      <c r="Z11" s="63">
        <f t="shared" si="0"/>
        <v>5012</v>
      </c>
      <c r="AA11" s="63">
        <f t="shared" si="0"/>
        <v>23947</v>
      </c>
      <c r="AB11" s="63">
        <f t="shared" si="0"/>
        <v>2128</v>
      </c>
      <c r="AC11" s="63">
        <f t="shared" si="0"/>
        <v>39574</v>
      </c>
      <c r="AD11" s="63">
        <f t="shared" si="0"/>
        <v>1261</v>
      </c>
      <c r="AE11" s="63">
        <f t="shared" si="0"/>
        <v>15161</v>
      </c>
      <c r="AF11" s="63">
        <f t="shared" si="0"/>
        <v>416</v>
      </c>
      <c r="AG11" s="63">
        <f t="shared" si="0"/>
        <v>5372</v>
      </c>
      <c r="AH11" s="63">
        <f t="shared" si="0"/>
        <v>6286</v>
      </c>
      <c r="AI11" s="63">
        <f t="shared" si="0"/>
        <v>33452</v>
      </c>
      <c r="AJ11" s="63">
        <f t="shared" si="0"/>
        <v>316</v>
      </c>
      <c r="AK11" s="63">
        <f t="shared" si="0"/>
        <v>10190</v>
      </c>
      <c r="AL11" s="51">
        <f t="shared" si="0"/>
        <v>0</v>
      </c>
      <c r="AM11" s="110" t="s">
        <v>50</v>
      </c>
      <c r="AN11" s="111"/>
      <c r="AO11" s="111"/>
      <c r="AP11" s="111"/>
    </row>
    <row r="12" spans="2:42" s="45" customFormat="1" ht="13.5" customHeight="1">
      <c r="B12" s="106" t="s">
        <v>5</v>
      </c>
      <c r="C12" s="106"/>
      <c r="D12" s="107"/>
      <c r="E12" s="46"/>
      <c r="F12" s="63">
        <f aca="true" t="shared" si="1" ref="F12:AL12">SUM(F26,F35,F39,F43,F48,F57)</f>
        <v>8742</v>
      </c>
      <c r="G12" s="63">
        <f t="shared" si="1"/>
        <v>54305</v>
      </c>
      <c r="H12" s="63">
        <f t="shared" si="1"/>
        <v>13</v>
      </c>
      <c r="I12" s="63">
        <f t="shared" si="1"/>
        <v>172</v>
      </c>
      <c r="J12" s="63">
        <f t="shared" si="1"/>
        <v>1121</v>
      </c>
      <c r="K12" s="63">
        <f t="shared" si="1"/>
        <v>7085</v>
      </c>
      <c r="L12" s="63">
        <f t="shared" si="1"/>
        <v>605</v>
      </c>
      <c r="M12" s="63">
        <f t="shared" si="1"/>
        <v>7547</v>
      </c>
      <c r="N12" s="63">
        <f t="shared" si="1"/>
        <v>44</v>
      </c>
      <c r="O12" s="63">
        <f t="shared" si="1"/>
        <v>217</v>
      </c>
      <c r="P12" s="63">
        <f t="shared" si="1"/>
        <v>15</v>
      </c>
      <c r="Q12" s="63">
        <f t="shared" si="1"/>
        <v>66</v>
      </c>
      <c r="R12" s="63">
        <f t="shared" si="1"/>
        <v>184</v>
      </c>
      <c r="S12" s="63">
        <f t="shared" si="1"/>
        <v>1284</v>
      </c>
      <c r="T12" s="63">
        <f t="shared" si="1"/>
        <v>2674</v>
      </c>
      <c r="U12" s="63">
        <f t="shared" si="1"/>
        <v>10312</v>
      </c>
      <c r="V12" s="63">
        <f t="shared" si="1"/>
        <v>77</v>
      </c>
      <c r="W12" s="63">
        <f t="shared" si="1"/>
        <v>607</v>
      </c>
      <c r="X12" s="63">
        <f t="shared" si="1"/>
        <v>108</v>
      </c>
      <c r="Y12" s="63">
        <f t="shared" si="1"/>
        <v>151</v>
      </c>
      <c r="Z12" s="63">
        <f t="shared" si="1"/>
        <v>1010</v>
      </c>
      <c r="AA12" s="63">
        <f t="shared" si="1"/>
        <v>3345</v>
      </c>
      <c r="AB12" s="63">
        <f t="shared" si="1"/>
        <v>509</v>
      </c>
      <c r="AC12" s="63">
        <f t="shared" si="1"/>
        <v>8501</v>
      </c>
      <c r="AD12" s="63">
        <f t="shared" si="1"/>
        <v>351</v>
      </c>
      <c r="AE12" s="63">
        <f t="shared" si="1"/>
        <v>3353</v>
      </c>
      <c r="AF12" s="63">
        <f t="shared" si="1"/>
        <v>248</v>
      </c>
      <c r="AG12" s="63">
        <f t="shared" si="1"/>
        <v>3052</v>
      </c>
      <c r="AH12" s="63">
        <f t="shared" si="1"/>
        <v>1455</v>
      </c>
      <c r="AI12" s="63">
        <f t="shared" si="1"/>
        <v>4712</v>
      </c>
      <c r="AJ12" s="63">
        <f t="shared" si="1"/>
        <v>222</v>
      </c>
      <c r="AK12" s="63">
        <f t="shared" si="1"/>
        <v>2836</v>
      </c>
      <c r="AL12" s="51">
        <f t="shared" si="1"/>
        <v>0</v>
      </c>
      <c r="AM12" s="110" t="s">
        <v>51</v>
      </c>
      <c r="AN12" s="111"/>
      <c r="AO12" s="111"/>
      <c r="AP12" s="111"/>
    </row>
    <row r="13" spans="2:42" ht="7.5" customHeight="1">
      <c r="B13" s="66"/>
      <c r="C13" s="66"/>
      <c r="D13" s="65"/>
      <c r="E13" s="36"/>
      <c r="F13" s="57"/>
      <c r="G13" s="57"/>
      <c r="H13" s="57"/>
      <c r="I13" s="57"/>
      <c r="J13" s="57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57"/>
      <c r="AL13" s="22"/>
      <c r="AM13" s="69"/>
      <c r="AN13" s="70"/>
      <c r="AO13" s="70"/>
      <c r="AP13" s="70"/>
    </row>
    <row r="14" spans="2:42" ht="13.5" customHeight="1">
      <c r="B14" s="67">
        <v>1</v>
      </c>
      <c r="C14" s="67"/>
      <c r="D14" s="65" t="s">
        <v>6</v>
      </c>
      <c r="E14" s="36"/>
      <c r="F14" s="57">
        <v>17698</v>
      </c>
      <c r="G14" s="57">
        <v>156877</v>
      </c>
      <c r="H14" s="57">
        <v>10</v>
      </c>
      <c r="I14" s="57">
        <v>148</v>
      </c>
      <c r="J14" s="57">
        <v>1357</v>
      </c>
      <c r="K14" s="60">
        <v>11863</v>
      </c>
      <c r="L14" s="60">
        <v>825</v>
      </c>
      <c r="M14" s="60">
        <v>9214</v>
      </c>
      <c r="N14" s="60">
        <v>22</v>
      </c>
      <c r="O14" s="60">
        <v>835</v>
      </c>
      <c r="P14" s="60">
        <v>169</v>
      </c>
      <c r="Q14" s="60">
        <v>3787</v>
      </c>
      <c r="R14" s="60">
        <v>303</v>
      </c>
      <c r="S14" s="60">
        <v>6359</v>
      </c>
      <c r="T14" s="60">
        <v>5262</v>
      </c>
      <c r="U14" s="60">
        <v>39004</v>
      </c>
      <c r="V14" s="60">
        <v>391</v>
      </c>
      <c r="W14" s="60">
        <v>5929</v>
      </c>
      <c r="X14" s="60">
        <v>954</v>
      </c>
      <c r="Y14" s="60">
        <v>2618</v>
      </c>
      <c r="Z14" s="60">
        <v>2715</v>
      </c>
      <c r="AA14" s="60">
        <v>14771</v>
      </c>
      <c r="AB14" s="60">
        <v>1191</v>
      </c>
      <c r="AC14" s="60">
        <v>22874</v>
      </c>
      <c r="AD14" s="60">
        <v>652</v>
      </c>
      <c r="AE14" s="60">
        <v>8142</v>
      </c>
      <c r="AF14" s="60">
        <v>137</v>
      </c>
      <c r="AG14" s="60">
        <v>1918</v>
      </c>
      <c r="AH14" s="60">
        <v>3602</v>
      </c>
      <c r="AI14" s="60">
        <v>22968</v>
      </c>
      <c r="AJ14" s="60">
        <v>95</v>
      </c>
      <c r="AK14" s="57">
        <v>6144</v>
      </c>
      <c r="AL14" s="22"/>
      <c r="AM14" s="69"/>
      <c r="AN14" s="70"/>
      <c r="AO14" s="72">
        <v>1</v>
      </c>
      <c r="AP14" s="70"/>
    </row>
    <row r="15" spans="2:42" ht="13.5" customHeight="1">
      <c r="B15" s="67">
        <v>2</v>
      </c>
      <c r="C15" s="67"/>
      <c r="D15" s="65" t="s">
        <v>7</v>
      </c>
      <c r="E15" s="36"/>
      <c r="F15" s="57">
        <v>1090</v>
      </c>
      <c r="G15" s="57">
        <v>5624</v>
      </c>
      <c r="H15" s="57">
        <v>1</v>
      </c>
      <c r="I15" s="57">
        <v>7</v>
      </c>
      <c r="J15" s="57">
        <v>126</v>
      </c>
      <c r="K15" s="60">
        <v>617</v>
      </c>
      <c r="L15" s="60">
        <v>56</v>
      </c>
      <c r="M15" s="60">
        <v>588</v>
      </c>
      <c r="N15" s="60">
        <v>2</v>
      </c>
      <c r="O15" s="60">
        <v>16</v>
      </c>
      <c r="P15" s="60">
        <v>5</v>
      </c>
      <c r="Q15" s="60">
        <v>25</v>
      </c>
      <c r="R15" s="60">
        <v>19</v>
      </c>
      <c r="S15" s="60">
        <v>110</v>
      </c>
      <c r="T15" s="60">
        <v>359</v>
      </c>
      <c r="U15" s="60">
        <v>1321</v>
      </c>
      <c r="V15" s="60">
        <v>9</v>
      </c>
      <c r="W15" s="60">
        <v>85</v>
      </c>
      <c r="X15" s="60">
        <v>32</v>
      </c>
      <c r="Y15" s="60">
        <v>48</v>
      </c>
      <c r="Z15" s="60">
        <v>176</v>
      </c>
      <c r="AA15" s="60">
        <v>492</v>
      </c>
      <c r="AB15" s="60">
        <v>58</v>
      </c>
      <c r="AC15" s="60">
        <v>793</v>
      </c>
      <c r="AD15" s="60">
        <v>41</v>
      </c>
      <c r="AE15" s="60">
        <v>361</v>
      </c>
      <c r="AF15" s="60">
        <v>24</v>
      </c>
      <c r="AG15" s="60">
        <v>245</v>
      </c>
      <c r="AH15" s="60">
        <v>156</v>
      </c>
      <c r="AI15" s="60">
        <v>439</v>
      </c>
      <c r="AJ15" s="60">
        <v>17</v>
      </c>
      <c r="AK15" s="57">
        <v>238</v>
      </c>
      <c r="AL15" s="22"/>
      <c r="AM15" s="70"/>
      <c r="AN15" s="70"/>
      <c r="AO15" s="73">
        <v>2</v>
      </c>
      <c r="AP15" s="74"/>
    </row>
    <row r="16" spans="2:42" ht="13.5" customHeight="1">
      <c r="B16" s="67">
        <v>3</v>
      </c>
      <c r="C16" s="67"/>
      <c r="D16" s="65" t="s">
        <v>8</v>
      </c>
      <c r="E16" s="36"/>
      <c r="F16" s="57">
        <v>1117</v>
      </c>
      <c r="G16" s="57">
        <v>6782</v>
      </c>
      <c r="H16" s="57">
        <v>1</v>
      </c>
      <c r="I16" s="57">
        <v>9</v>
      </c>
      <c r="J16" s="57">
        <v>107</v>
      </c>
      <c r="K16" s="60">
        <v>603</v>
      </c>
      <c r="L16" s="60">
        <v>62</v>
      </c>
      <c r="M16" s="60">
        <v>380</v>
      </c>
      <c r="N16" s="60">
        <v>4</v>
      </c>
      <c r="O16" s="60">
        <v>55</v>
      </c>
      <c r="P16" s="60">
        <v>2</v>
      </c>
      <c r="Q16" s="60">
        <v>9</v>
      </c>
      <c r="R16" s="60">
        <v>16</v>
      </c>
      <c r="S16" s="60">
        <v>246</v>
      </c>
      <c r="T16" s="60">
        <v>352</v>
      </c>
      <c r="U16" s="60">
        <v>1692</v>
      </c>
      <c r="V16" s="60">
        <v>14</v>
      </c>
      <c r="W16" s="60">
        <v>146</v>
      </c>
      <c r="X16" s="60">
        <v>19</v>
      </c>
      <c r="Y16" s="60">
        <v>28</v>
      </c>
      <c r="Z16" s="60">
        <v>167</v>
      </c>
      <c r="AA16" s="60">
        <v>564</v>
      </c>
      <c r="AB16" s="60">
        <v>55</v>
      </c>
      <c r="AC16" s="60">
        <v>1022</v>
      </c>
      <c r="AD16" s="60">
        <v>47</v>
      </c>
      <c r="AE16" s="60">
        <v>402</v>
      </c>
      <c r="AF16" s="60">
        <v>30</v>
      </c>
      <c r="AG16" s="60">
        <v>370</v>
      </c>
      <c r="AH16" s="60">
        <v>205</v>
      </c>
      <c r="AI16" s="60">
        <v>718</v>
      </c>
      <c r="AJ16" s="60">
        <v>22</v>
      </c>
      <c r="AK16" s="57">
        <v>369</v>
      </c>
      <c r="AL16" s="22"/>
      <c r="AM16" s="70"/>
      <c r="AN16" s="70"/>
      <c r="AO16" s="73">
        <v>3</v>
      </c>
      <c r="AP16" s="74"/>
    </row>
    <row r="17" spans="2:42" ht="13.5" customHeight="1">
      <c r="B17" s="67">
        <v>4</v>
      </c>
      <c r="C17" s="67"/>
      <c r="D17" s="65" t="s">
        <v>9</v>
      </c>
      <c r="E17" s="36"/>
      <c r="F17" s="57">
        <v>2186</v>
      </c>
      <c r="G17" s="57">
        <v>23361</v>
      </c>
      <c r="H17" s="57">
        <v>6</v>
      </c>
      <c r="I17" s="57">
        <v>103</v>
      </c>
      <c r="J17" s="57">
        <v>194</v>
      </c>
      <c r="K17" s="60">
        <v>1309</v>
      </c>
      <c r="L17" s="60">
        <v>245</v>
      </c>
      <c r="M17" s="60">
        <v>4643</v>
      </c>
      <c r="N17" s="60">
        <v>1</v>
      </c>
      <c r="O17" s="60">
        <v>21</v>
      </c>
      <c r="P17" s="60">
        <v>14</v>
      </c>
      <c r="Q17" s="60">
        <v>264</v>
      </c>
      <c r="R17" s="60">
        <v>79</v>
      </c>
      <c r="S17" s="60">
        <v>2050</v>
      </c>
      <c r="T17" s="60">
        <v>636</v>
      </c>
      <c r="U17" s="60">
        <v>4360</v>
      </c>
      <c r="V17" s="60">
        <v>24</v>
      </c>
      <c r="W17" s="60">
        <v>370</v>
      </c>
      <c r="X17" s="60">
        <v>66</v>
      </c>
      <c r="Y17" s="60">
        <v>199</v>
      </c>
      <c r="Z17" s="60">
        <v>234</v>
      </c>
      <c r="AA17" s="60">
        <v>1345</v>
      </c>
      <c r="AB17" s="60">
        <v>151</v>
      </c>
      <c r="AC17" s="60">
        <v>3885</v>
      </c>
      <c r="AD17" s="60">
        <v>82</v>
      </c>
      <c r="AE17" s="60">
        <v>1913</v>
      </c>
      <c r="AF17" s="60">
        <v>41</v>
      </c>
      <c r="AG17" s="60">
        <v>362</v>
      </c>
      <c r="AH17" s="60">
        <v>374</v>
      </c>
      <c r="AI17" s="60">
        <v>1750</v>
      </c>
      <c r="AJ17" s="60">
        <v>24</v>
      </c>
      <c r="AK17" s="57">
        <v>553</v>
      </c>
      <c r="AL17" s="22"/>
      <c r="AM17" s="70"/>
      <c r="AN17" s="70"/>
      <c r="AO17" s="73">
        <v>4</v>
      </c>
      <c r="AP17" s="74"/>
    </row>
    <row r="18" spans="2:42" ht="13.5" customHeight="1">
      <c r="B18" s="67">
        <v>5</v>
      </c>
      <c r="C18" s="67"/>
      <c r="D18" s="65" t="s">
        <v>10</v>
      </c>
      <c r="E18" s="36"/>
      <c r="F18" s="57">
        <v>1319</v>
      </c>
      <c r="G18" s="57">
        <v>9400</v>
      </c>
      <c r="H18" s="57" t="s">
        <v>46</v>
      </c>
      <c r="I18" s="57" t="s">
        <v>46</v>
      </c>
      <c r="J18" s="57">
        <v>113</v>
      </c>
      <c r="K18" s="60">
        <v>610</v>
      </c>
      <c r="L18" s="60">
        <v>131</v>
      </c>
      <c r="M18" s="60">
        <v>1452</v>
      </c>
      <c r="N18" s="60">
        <v>1</v>
      </c>
      <c r="O18" s="60">
        <v>10</v>
      </c>
      <c r="P18" s="60">
        <v>8</v>
      </c>
      <c r="Q18" s="60">
        <v>64</v>
      </c>
      <c r="R18" s="60">
        <v>29</v>
      </c>
      <c r="S18" s="60">
        <v>405</v>
      </c>
      <c r="T18" s="60">
        <v>450</v>
      </c>
      <c r="U18" s="60">
        <v>2510</v>
      </c>
      <c r="V18" s="60">
        <v>15</v>
      </c>
      <c r="W18" s="60">
        <v>169</v>
      </c>
      <c r="X18" s="60">
        <v>17</v>
      </c>
      <c r="Y18" s="60">
        <v>42</v>
      </c>
      <c r="Z18" s="60">
        <v>155</v>
      </c>
      <c r="AA18" s="60">
        <v>600</v>
      </c>
      <c r="AB18" s="60">
        <v>84</v>
      </c>
      <c r="AC18" s="60">
        <v>1562</v>
      </c>
      <c r="AD18" s="60">
        <v>50</v>
      </c>
      <c r="AE18" s="60">
        <v>521</v>
      </c>
      <c r="AF18" s="60">
        <v>22</v>
      </c>
      <c r="AG18" s="60">
        <v>246</v>
      </c>
      <c r="AH18" s="60">
        <v>221</v>
      </c>
      <c r="AI18" s="60">
        <v>841</v>
      </c>
      <c r="AJ18" s="60">
        <v>15</v>
      </c>
      <c r="AK18" s="57">
        <v>257</v>
      </c>
      <c r="AL18" s="22"/>
      <c r="AM18" s="70"/>
      <c r="AN18" s="70"/>
      <c r="AO18" s="73">
        <v>5</v>
      </c>
      <c r="AP18" s="74"/>
    </row>
    <row r="19" spans="2:42" ht="13.5" customHeight="1">
      <c r="B19" s="67">
        <v>6</v>
      </c>
      <c r="C19" s="67"/>
      <c r="D19" s="65" t="s">
        <v>11</v>
      </c>
      <c r="E19" s="36"/>
      <c r="F19" s="57">
        <v>1439</v>
      </c>
      <c r="G19" s="57">
        <v>10093</v>
      </c>
      <c r="H19" s="57">
        <v>5</v>
      </c>
      <c r="I19" s="57">
        <v>103</v>
      </c>
      <c r="J19" s="57">
        <v>133</v>
      </c>
      <c r="K19" s="60">
        <v>870</v>
      </c>
      <c r="L19" s="60">
        <v>87</v>
      </c>
      <c r="M19" s="60">
        <v>1103</v>
      </c>
      <c r="N19" s="60">
        <v>3</v>
      </c>
      <c r="O19" s="60">
        <v>48</v>
      </c>
      <c r="P19" s="60">
        <v>8</v>
      </c>
      <c r="Q19" s="60">
        <v>53</v>
      </c>
      <c r="R19" s="60">
        <v>35</v>
      </c>
      <c r="S19" s="60">
        <v>529</v>
      </c>
      <c r="T19" s="60">
        <v>493</v>
      </c>
      <c r="U19" s="60">
        <v>2308</v>
      </c>
      <c r="V19" s="60">
        <v>17</v>
      </c>
      <c r="W19" s="60">
        <v>197</v>
      </c>
      <c r="X19" s="60">
        <v>21</v>
      </c>
      <c r="Y19" s="60">
        <v>50</v>
      </c>
      <c r="Z19" s="60">
        <v>217</v>
      </c>
      <c r="AA19" s="60">
        <v>814</v>
      </c>
      <c r="AB19" s="60">
        <v>74</v>
      </c>
      <c r="AC19" s="60">
        <v>1249</v>
      </c>
      <c r="AD19" s="60">
        <v>47</v>
      </c>
      <c r="AE19" s="60">
        <v>647</v>
      </c>
      <c r="AF19" s="60">
        <v>32</v>
      </c>
      <c r="AG19" s="60">
        <v>500</v>
      </c>
      <c r="AH19" s="60">
        <v>236</v>
      </c>
      <c r="AI19" s="60">
        <v>1010</v>
      </c>
      <c r="AJ19" s="60">
        <v>21</v>
      </c>
      <c r="AK19" s="57">
        <v>460</v>
      </c>
      <c r="AL19" s="22"/>
      <c r="AM19" s="70"/>
      <c r="AN19" s="70"/>
      <c r="AO19" s="73">
        <v>6</v>
      </c>
      <c r="AP19" s="74"/>
    </row>
    <row r="20" spans="2:42" ht="13.5" customHeight="1">
      <c r="B20" s="67">
        <v>7</v>
      </c>
      <c r="C20" s="67"/>
      <c r="D20" s="65" t="s">
        <v>12</v>
      </c>
      <c r="E20" s="36"/>
      <c r="F20" s="57">
        <v>1640</v>
      </c>
      <c r="G20" s="57">
        <v>9896</v>
      </c>
      <c r="H20" s="57">
        <v>1</v>
      </c>
      <c r="I20" s="57">
        <v>10</v>
      </c>
      <c r="J20" s="57">
        <v>161</v>
      </c>
      <c r="K20" s="60">
        <v>874</v>
      </c>
      <c r="L20" s="60">
        <v>110</v>
      </c>
      <c r="M20" s="60">
        <v>1413</v>
      </c>
      <c r="N20" s="60">
        <v>3</v>
      </c>
      <c r="O20" s="60">
        <v>22</v>
      </c>
      <c r="P20" s="60">
        <v>8</v>
      </c>
      <c r="Q20" s="60">
        <v>51</v>
      </c>
      <c r="R20" s="60">
        <v>32</v>
      </c>
      <c r="S20" s="60">
        <v>374</v>
      </c>
      <c r="T20" s="60">
        <v>493</v>
      </c>
      <c r="U20" s="60">
        <v>2157</v>
      </c>
      <c r="V20" s="60">
        <v>20</v>
      </c>
      <c r="W20" s="60">
        <v>280</v>
      </c>
      <c r="X20" s="60">
        <v>44</v>
      </c>
      <c r="Y20" s="60">
        <v>63</v>
      </c>
      <c r="Z20" s="60">
        <v>252</v>
      </c>
      <c r="AA20" s="60">
        <v>1001</v>
      </c>
      <c r="AB20" s="60">
        <v>91</v>
      </c>
      <c r="AC20" s="60">
        <v>1614</v>
      </c>
      <c r="AD20" s="60">
        <v>69</v>
      </c>
      <c r="AE20" s="60">
        <v>515</v>
      </c>
      <c r="AF20" s="60">
        <v>27</v>
      </c>
      <c r="AG20" s="60">
        <v>244</v>
      </c>
      <c r="AH20" s="60">
        <v>293</v>
      </c>
      <c r="AI20" s="60">
        <v>829</v>
      </c>
      <c r="AJ20" s="60">
        <v>22</v>
      </c>
      <c r="AK20" s="57">
        <v>268</v>
      </c>
      <c r="AL20" s="22"/>
      <c r="AM20" s="70"/>
      <c r="AN20" s="70"/>
      <c r="AO20" s="73">
        <v>7</v>
      </c>
      <c r="AP20" s="74"/>
    </row>
    <row r="21" spans="2:42" ht="13.5" customHeight="1">
      <c r="B21" s="67">
        <v>8</v>
      </c>
      <c r="C21" s="67"/>
      <c r="D21" s="65" t="s">
        <v>13</v>
      </c>
      <c r="E21" s="36"/>
      <c r="F21" s="57">
        <v>1188</v>
      </c>
      <c r="G21" s="57">
        <v>6172</v>
      </c>
      <c r="H21" s="57">
        <v>1</v>
      </c>
      <c r="I21" s="60">
        <v>3</v>
      </c>
      <c r="J21" s="60">
        <v>112</v>
      </c>
      <c r="K21" s="60">
        <v>559</v>
      </c>
      <c r="L21" s="60">
        <v>79</v>
      </c>
      <c r="M21" s="60">
        <v>788</v>
      </c>
      <c r="N21" s="60">
        <v>2</v>
      </c>
      <c r="O21" s="60">
        <v>20</v>
      </c>
      <c r="P21" s="60">
        <v>5</v>
      </c>
      <c r="Q21" s="60">
        <v>10</v>
      </c>
      <c r="R21" s="60">
        <v>19</v>
      </c>
      <c r="S21" s="60">
        <v>117</v>
      </c>
      <c r="T21" s="60">
        <v>353</v>
      </c>
      <c r="U21" s="60">
        <v>1230</v>
      </c>
      <c r="V21" s="60">
        <v>13</v>
      </c>
      <c r="W21" s="60">
        <v>99</v>
      </c>
      <c r="X21" s="60">
        <v>19</v>
      </c>
      <c r="Y21" s="60">
        <v>30</v>
      </c>
      <c r="Z21" s="60">
        <v>204</v>
      </c>
      <c r="AA21" s="60">
        <v>745</v>
      </c>
      <c r="AB21" s="60">
        <v>62</v>
      </c>
      <c r="AC21" s="60">
        <v>1059</v>
      </c>
      <c r="AD21" s="60">
        <v>46</v>
      </c>
      <c r="AE21" s="60">
        <v>301</v>
      </c>
      <c r="AF21" s="60">
        <v>25</v>
      </c>
      <c r="AG21" s="60">
        <v>265</v>
      </c>
      <c r="AH21" s="60">
        <v>219</v>
      </c>
      <c r="AI21" s="60">
        <v>590</v>
      </c>
      <c r="AJ21" s="60">
        <v>21</v>
      </c>
      <c r="AK21" s="57">
        <v>270</v>
      </c>
      <c r="AL21" s="22"/>
      <c r="AM21" s="70"/>
      <c r="AN21" s="70"/>
      <c r="AO21" s="73">
        <v>8</v>
      </c>
      <c r="AP21" s="74"/>
    </row>
    <row r="22" spans="2:42" ht="13.5" customHeight="1">
      <c r="B22" s="67">
        <v>9</v>
      </c>
      <c r="C22" s="67"/>
      <c r="D22" s="65" t="s">
        <v>52</v>
      </c>
      <c r="E22" s="36"/>
      <c r="F22" s="57">
        <v>2766</v>
      </c>
      <c r="G22" s="57">
        <v>17268</v>
      </c>
      <c r="H22" s="57">
        <v>2</v>
      </c>
      <c r="I22" s="57">
        <v>14</v>
      </c>
      <c r="J22" s="57">
        <v>248</v>
      </c>
      <c r="K22" s="60">
        <v>1659</v>
      </c>
      <c r="L22" s="60">
        <v>96</v>
      </c>
      <c r="M22" s="60">
        <v>912</v>
      </c>
      <c r="N22" s="60">
        <v>5</v>
      </c>
      <c r="O22" s="60">
        <v>122</v>
      </c>
      <c r="P22" s="60">
        <v>11</v>
      </c>
      <c r="Q22" s="60">
        <v>61</v>
      </c>
      <c r="R22" s="60">
        <v>43</v>
      </c>
      <c r="S22" s="60">
        <v>546</v>
      </c>
      <c r="T22" s="60">
        <v>846</v>
      </c>
      <c r="U22" s="60">
        <v>4238</v>
      </c>
      <c r="V22" s="60">
        <v>47</v>
      </c>
      <c r="W22" s="60">
        <v>413</v>
      </c>
      <c r="X22" s="60">
        <v>39</v>
      </c>
      <c r="Y22" s="60">
        <v>100</v>
      </c>
      <c r="Z22" s="60">
        <v>564</v>
      </c>
      <c r="AA22" s="60">
        <v>2115</v>
      </c>
      <c r="AB22" s="60">
        <v>172</v>
      </c>
      <c r="AC22" s="60">
        <v>2497</v>
      </c>
      <c r="AD22" s="60">
        <v>109</v>
      </c>
      <c r="AE22" s="60">
        <v>976</v>
      </c>
      <c r="AF22" s="60">
        <v>32</v>
      </c>
      <c r="AG22" s="60">
        <v>447</v>
      </c>
      <c r="AH22" s="60">
        <v>506</v>
      </c>
      <c r="AI22" s="60">
        <v>2443</v>
      </c>
      <c r="AJ22" s="60">
        <v>34</v>
      </c>
      <c r="AK22" s="57">
        <v>610</v>
      </c>
      <c r="AL22" s="22"/>
      <c r="AM22" s="70"/>
      <c r="AN22" s="70"/>
      <c r="AO22" s="73">
        <v>9</v>
      </c>
      <c r="AP22" s="74"/>
    </row>
    <row r="23" spans="2:42" ht="13.5" customHeight="1">
      <c r="B23" s="67">
        <v>10</v>
      </c>
      <c r="C23" s="67"/>
      <c r="D23" s="65" t="s">
        <v>54</v>
      </c>
      <c r="E23" s="36"/>
      <c r="F23" s="57">
        <v>1320</v>
      </c>
      <c r="G23" s="57">
        <v>10573</v>
      </c>
      <c r="H23" s="57">
        <v>3</v>
      </c>
      <c r="I23" s="57">
        <v>27</v>
      </c>
      <c r="J23" s="57">
        <v>117</v>
      </c>
      <c r="K23" s="60">
        <v>641</v>
      </c>
      <c r="L23" s="60">
        <v>91</v>
      </c>
      <c r="M23" s="60">
        <v>1648</v>
      </c>
      <c r="N23" s="60">
        <v>1</v>
      </c>
      <c r="O23" s="60">
        <v>18</v>
      </c>
      <c r="P23" s="60">
        <v>5</v>
      </c>
      <c r="Q23" s="60">
        <v>61</v>
      </c>
      <c r="R23" s="60">
        <v>13</v>
      </c>
      <c r="S23" s="60">
        <v>157</v>
      </c>
      <c r="T23" s="60">
        <v>436</v>
      </c>
      <c r="U23" s="60">
        <v>2765</v>
      </c>
      <c r="V23" s="60">
        <v>10</v>
      </c>
      <c r="W23" s="60">
        <v>104</v>
      </c>
      <c r="X23" s="60">
        <v>51</v>
      </c>
      <c r="Y23" s="60">
        <v>86</v>
      </c>
      <c r="Z23" s="60">
        <v>179</v>
      </c>
      <c r="AA23" s="60">
        <v>1028</v>
      </c>
      <c r="AB23" s="60">
        <v>79</v>
      </c>
      <c r="AC23" s="60">
        <v>1448</v>
      </c>
      <c r="AD23" s="60">
        <v>63</v>
      </c>
      <c r="AE23" s="60">
        <v>528</v>
      </c>
      <c r="AF23" s="60">
        <v>20</v>
      </c>
      <c r="AG23" s="60">
        <v>360</v>
      </c>
      <c r="AH23" s="60">
        <v>228</v>
      </c>
      <c r="AI23" s="60">
        <v>1075</v>
      </c>
      <c r="AJ23" s="60">
        <v>18</v>
      </c>
      <c r="AK23" s="57">
        <v>565</v>
      </c>
      <c r="AL23" s="22"/>
      <c r="AM23" s="70"/>
      <c r="AN23" s="70"/>
      <c r="AO23" s="73">
        <v>10</v>
      </c>
      <c r="AP23" s="74"/>
    </row>
    <row r="24" spans="2:42" ht="13.5" customHeight="1">
      <c r="B24" s="67">
        <v>11</v>
      </c>
      <c r="C24" s="67"/>
      <c r="D24" s="65" t="s">
        <v>53</v>
      </c>
      <c r="E24" s="36"/>
      <c r="F24" s="57">
        <v>1477</v>
      </c>
      <c r="G24" s="57">
        <v>9776</v>
      </c>
      <c r="H24" s="57">
        <v>2</v>
      </c>
      <c r="I24" s="57">
        <v>15</v>
      </c>
      <c r="J24" s="57">
        <v>148</v>
      </c>
      <c r="K24" s="60">
        <v>650</v>
      </c>
      <c r="L24" s="60">
        <v>142</v>
      </c>
      <c r="M24" s="60">
        <v>1661</v>
      </c>
      <c r="N24" s="60">
        <v>7</v>
      </c>
      <c r="O24" s="60">
        <v>132</v>
      </c>
      <c r="P24" s="60">
        <v>3</v>
      </c>
      <c r="Q24" s="60">
        <v>30</v>
      </c>
      <c r="R24" s="60">
        <v>20</v>
      </c>
      <c r="S24" s="60">
        <v>206</v>
      </c>
      <c r="T24" s="60">
        <v>464</v>
      </c>
      <c r="U24" s="60">
        <v>2160</v>
      </c>
      <c r="V24" s="60">
        <v>14</v>
      </c>
      <c r="W24" s="60">
        <v>151</v>
      </c>
      <c r="X24" s="60">
        <v>41</v>
      </c>
      <c r="Y24" s="60">
        <v>72</v>
      </c>
      <c r="Z24" s="60">
        <v>149</v>
      </c>
      <c r="AA24" s="60">
        <v>472</v>
      </c>
      <c r="AB24" s="60">
        <v>111</v>
      </c>
      <c r="AC24" s="60">
        <v>1571</v>
      </c>
      <c r="AD24" s="60">
        <v>55</v>
      </c>
      <c r="AE24" s="60">
        <v>855</v>
      </c>
      <c r="AF24" s="60">
        <v>26</v>
      </c>
      <c r="AG24" s="60">
        <v>415</v>
      </c>
      <c r="AH24" s="60">
        <v>246</v>
      </c>
      <c r="AI24" s="60">
        <v>789</v>
      </c>
      <c r="AJ24" s="60">
        <v>27</v>
      </c>
      <c r="AK24" s="57">
        <v>456</v>
      </c>
      <c r="AL24" s="22"/>
      <c r="AM24" s="70"/>
      <c r="AN24" s="70"/>
      <c r="AO24" s="73">
        <v>11</v>
      </c>
      <c r="AP24" s="74"/>
    </row>
    <row r="25" spans="2:42" ht="7.5" customHeight="1">
      <c r="B25" s="67"/>
      <c r="C25" s="67"/>
      <c r="D25" s="65"/>
      <c r="E25" s="36"/>
      <c r="F25" s="57"/>
      <c r="G25" s="57"/>
      <c r="H25" s="57"/>
      <c r="I25" s="57"/>
      <c r="J25" s="57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57"/>
      <c r="AL25" s="22"/>
      <c r="AM25" s="70"/>
      <c r="AN25" s="70"/>
      <c r="AO25" s="73"/>
      <c r="AP25" s="74"/>
    </row>
    <row r="26" spans="2:42" ht="15" customHeight="1">
      <c r="B26" s="108" t="s">
        <v>33</v>
      </c>
      <c r="C26" s="108"/>
      <c r="D26" s="109"/>
      <c r="E26" s="36"/>
      <c r="F26" s="57">
        <f>SUM(F27:F33)</f>
        <v>1172</v>
      </c>
      <c r="G26" s="57">
        <v>6645</v>
      </c>
      <c r="H26" s="57">
        <v>3</v>
      </c>
      <c r="I26" s="57">
        <v>25</v>
      </c>
      <c r="J26" s="57">
        <v>138</v>
      </c>
      <c r="K26" s="60">
        <v>678</v>
      </c>
      <c r="L26" s="60">
        <v>75</v>
      </c>
      <c r="M26" s="60">
        <v>689</v>
      </c>
      <c r="N26" s="60">
        <v>8</v>
      </c>
      <c r="O26" s="60">
        <v>15</v>
      </c>
      <c r="P26" s="60">
        <v>1</v>
      </c>
      <c r="Q26" s="60">
        <v>1</v>
      </c>
      <c r="R26" s="60">
        <v>23</v>
      </c>
      <c r="S26" s="60">
        <v>162</v>
      </c>
      <c r="T26" s="60">
        <v>376</v>
      </c>
      <c r="U26" s="60">
        <v>1394</v>
      </c>
      <c r="V26" s="60">
        <v>9</v>
      </c>
      <c r="W26" s="60">
        <v>58</v>
      </c>
      <c r="X26" s="60">
        <v>9</v>
      </c>
      <c r="Y26" s="60">
        <v>15</v>
      </c>
      <c r="Z26" s="60">
        <v>144</v>
      </c>
      <c r="AA26" s="60">
        <v>534</v>
      </c>
      <c r="AB26" s="60">
        <v>67</v>
      </c>
      <c r="AC26" s="60">
        <v>1131</v>
      </c>
      <c r="AD26" s="60">
        <v>50</v>
      </c>
      <c r="AE26" s="60">
        <v>367</v>
      </c>
      <c r="AF26" s="60">
        <v>36</v>
      </c>
      <c r="AG26" s="60">
        <v>364</v>
      </c>
      <c r="AH26" s="60">
        <v>178</v>
      </c>
      <c r="AI26" s="60">
        <v>642</v>
      </c>
      <c r="AJ26" s="60">
        <v>36</v>
      </c>
      <c r="AK26" s="57">
        <v>313</v>
      </c>
      <c r="AL26" s="22"/>
      <c r="AM26" s="112" t="s">
        <v>33</v>
      </c>
      <c r="AN26" s="113"/>
      <c r="AO26" s="114"/>
      <c r="AP26" s="114"/>
    </row>
    <row r="27" spans="2:42" ht="13.5" customHeight="1">
      <c r="B27" s="67">
        <v>12</v>
      </c>
      <c r="C27" s="67"/>
      <c r="D27" s="65" t="s">
        <v>14</v>
      </c>
      <c r="E27" s="36"/>
      <c r="F27" s="57">
        <v>236</v>
      </c>
      <c r="G27" s="57">
        <v>772</v>
      </c>
      <c r="H27" s="57">
        <v>2</v>
      </c>
      <c r="I27" s="57">
        <v>12</v>
      </c>
      <c r="J27" s="57">
        <v>37</v>
      </c>
      <c r="K27" s="60">
        <v>93</v>
      </c>
      <c r="L27" s="60">
        <v>15</v>
      </c>
      <c r="M27" s="60">
        <v>88</v>
      </c>
      <c r="N27" s="60">
        <v>1</v>
      </c>
      <c r="O27" s="60">
        <v>1</v>
      </c>
      <c r="P27" s="60" t="s">
        <v>60</v>
      </c>
      <c r="Q27" s="60" t="s">
        <v>60</v>
      </c>
      <c r="R27" s="60">
        <v>6</v>
      </c>
      <c r="S27" s="60">
        <v>12</v>
      </c>
      <c r="T27" s="60">
        <v>66</v>
      </c>
      <c r="U27" s="60">
        <v>158</v>
      </c>
      <c r="V27" s="60">
        <v>1</v>
      </c>
      <c r="W27" s="60">
        <v>9</v>
      </c>
      <c r="X27" s="60">
        <v>1</v>
      </c>
      <c r="Y27" s="60">
        <v>1</v>
      </c>
      <c r="Z27" s="60">
        <v>29</v>
      </c>
      <c r="AA27" s="60">
        <v>86</v>
      </c>
      <c r="AB27" s="60">
        <v>10</v>
      </c>
      <c r="AC27" s="60">
        <v>61</v>
      </c>
      <c r="AD27" s="60">
        <v>7</v>
      </c>
      <c r="AE27" s="60">
        <v>52</v>
      </c>
      <c r="AF27" s="60">
        <v>6</v>
      </c>
      <c r="AG27" s="60">
        <v>49</v>
      </c>
      <c r="AH27" s="60">
        <v>42</v>
      </c>
      <c r="AI27" s="60">
        <v>72</v>
      </c>
      <c r="AJ27" s="60">
        <v>9</v>
      </c>
      <c r="AK27" s="57">
        <v>62</v>
      </c>
      <c r="AL27" s="22"/>
      <c r="AM27" s="70"/>
      <c r="AN27" s="70"/>
      <c r="AO27" s="73">
        <v>12</v>
      </c>
      <c r="AP27" s="74"/>
    </row>
    <row r="28" spans="2:42" ht="13.5" customHeight="1">
      <c r="B28" s="67">
        <v>13</v>
      </c>
      <c r="C28" s="67"/>
      <c r="D28" s="65" t="s">
        <v>15</v>
      </c>
      <c r="E28" s="36"/>
      <c r="F28" s="57">
        <v>254</v>
      </c>
      <c r="G28" s="57">
        <v>1342</v>
      </c>
      <c r="H28" s="57">
        <v>1</v>
      </c>
      <c r="I28" s="57">
        <v>13</v>
      </c>
      <c r="J28" s="57">
        <v>18</v>
      </c>
      <c r="K28" s="60">
        <v>108</v>
      </c>
      <c r="L28" s="60">
        <v>12</v>
      </c>
      <c r="M28" s="60">
        <v>80</v>
      </c>
      <c r="N28" s="60">
        <v>1</v>
      </c>
      <c r="O28" s="60">
        <v>1</v>
      </c>
      <c r="P28" s="60" t="s">
        <v>60</v>
      </c>
      <c r="Q28" s="60" t="s">
        <v>60</v>
      </c>
      <c r="R28" s="60">
        <v>4</v>
      </c>
      <c r="S28" s="60">
        <v>42</v>
      </c>
      <c r="T28" s="60">
        <v>79</v>
      </c>
      <c r="U28" s="60">
        <v>338</v>
      </c>
      <c r="V28" s="60">
        <v>4</v>
      </c>
      <c r="W28" s="60">
        <v>26</v>
      </c>
      <c r="X28" s="60">
        <v>2</v>
      </c>
      <c r="Y28" s="60">
        <v>2</v>
      </c>
      <c r="Z28" s="60">
        <v>59</v>
      </c>
      <c r="AA28" s="60">
        <v>167</v>
      </c>
      <c r="AB28" s="60">
        <v>14</v>
      </c>
      <c r="AC28" s="60">
        <v>303</v>
      </c>
      <c r="AD28" s="60">
        <v>7</v>
      </c>
      <c r="AE28" s="60">
        <v>46</v>
      </c>
      <c r="AF28" s="60">
        <v>5</v>
      </c>
      <c r="AG28" s="60">
        <v>71</v>
      </c>
      <c r="AH28" s="60">
        <v>44</v>
      </c>
      <c r="AI28" s="60">
        <v>97</v>
      </c>
      <c r="AJ28" s="60">
        <v>4</v>
      </c>
      <c r="AK28" s="57">
        <v>48</v>
      </c>
      <c r="AL28" s="22"/>
      <c r="AM28" s="70"/>
      <c r="AN28" s="70"/>
      <c r="AO28" s="73">
        <v>13</v>
      </c>
      <c r="AP28" s="74"/>
    </row>
    <row r="29" spans="2:42" ht="13.5" customHeight="1">
      <c r="B29" s="67">
        <v>14</v>
      </c>
      <c r="C29" s="67"/>
      <c r="D29" s="65" t="s">
        <v>16</v>
      </c>
      <c r="E29" s="36"/>
      <c r="F29" s="57">
        <v>206</v>
      </c>
      <c r="G29" s="57">
        <v>1242</v>
      </c>
      <c r="H29" s="57" t="s">
        <v>46</v>
      </c>
      <c r="I29" s="57" t="s">
        <v>46</v>
      </c>
      <c r="J29" s="57">
        <v>27</v>
      </c>
      <c r="K29" s="60">
        <v>95</v>
      </c>
      <c r="L29" s="60">
        <v>19</v>
      </c>
      <c r="M29" s="60">
        <v>169</v>
      </c>
      <c r="N29" s="60">
        <v>1</v>
      </c>
      <c r="O29" s="60">
        <v>1</v>
      </c>
      <c r="P29" s="60">
        <v>1</v>
      </c>
      <c r="Q29" s="60">
        <v>1</v>
      </c>
      <c r="R29" s="60">
        <v>3</v>
      </c>
      <c r="S29" s="60">
        <v>43</v>
      </c>
      <c r="T29" s="60">
        <v>79</v>
      </c>
      <c r="U29" s="60">
        <v>320</v>
      </c>
      <c r="V29" s="60">
        <v>1</v>
      </c>
      <c r="W29" s="60">
        <v>14</v>
      </c>
      <c r="X29" s="60">
        <v>2</v>
      </c>
      <c r="Y29" s="60">
        <v>2</v>
      </c>
      <c r="Z29" s="60">
        <v>10</v>
      </c>
      <c r="AA29" s="60">
        <v>31</v>
      </c>
      <c r="AB29" s="60">
        <v>13</v>
      </c>
      <c r="AC29" s="60">
        <v>261</v>
      </c>
      <c r="AD29" s="60">
        <v>9</v>
      </c>
      <c r="AE29" s="60">
        <v>94</v>
      </c>
      <c r="AF29" s="60">
        <v>4</v>
      </c>
      <c r="AG29" s="60">
        <v>24</v>
      </c>
      <c r="AH29" s="60">
        <v>30</v>
      </c>
      <c r="AI29" s="60">
        <v>128</v>
      </c>
      <c r="AJ29" s="60">
        <v>5</v>
      </c>
      <c r="AK29" s="57">
        <v>42</v>
      </c>
      <c r="AL29" s="22"/>
      <c r="AM29" s="70"/>
      <c r="AN29" s="70"/>
      <c r="AO29" s="73">
        <v>14</v>
      </c>
      <c r="AP29" s="74"/>
    </row>
    <row r="30" spans="2:42" ht="13.5" customHeight="1">
      <c r="B30" s="67">
        <v>15</v>
      </c>
      <c r="C30" s="67"/>
      <c r="D30" s="65" t="s">
        <v>17</v>
      </c>
      <c r="E30" s="36"/>
      <c r="F30" s="57">
        <v>177</v>
      </c>
      <c r="G30" s="57">
        <v>783</v>
      </c>
      <c r="H30" s="57" t="s">
        <v>46</v>
      </c>
      <c r="I30" s="57" t="s">
        <v>46</v>
      </c>
      <c r="J30" s="57">
        <v>17</v>
      </c>
      <c r="K30" s="60">
        <v>102</v>
      </c>
      <c r="L30" s="60">
        <v>12</v>
      </c>
      <c r="M30" s="60">
        <v>162</v>
      </c>
      <c r="N30" s="60">
        <v>1</v>
      </c>
      <c r="O30" s="60">
        <v>1</v>
      </c>
      <c r="P30" s="60" t="s">
        <v>60</v>
      </c>
      <c r="Q30" s="60" t="s">
        <v>60</v>
      </c>
      <c r="R30" s="60">
        <v>5</v>
      </c>
      <c r="S30" s="60">
        <v>35</v>
      </c>
      <c r="T30" s="57">
        <v>62</v>
      </c>
      <c r="U30" s="57">
        <v>150</v>
      </c>
      <c r="V30" s="57" t="s">
        <v>60</v>
      </c>
      <c r="W30" s="57" t="s">
        <v>60</v>
      </c>
      <c r="X30" s="60">
        <v>3</v>
      </c>
      <c r="Y30" s="60">
        <v>9</v>
      </c>
      <c r="Z30" s="57">
        <v>17</v>
      </c>
      <c r="AA30" s="57">
        <v>39</v>
      </c>
      <c r="AB30" s="57">
        <v>9</v>
      </c>
      <c r="AC30" s="57">
        <v>36</v>
      </c>
      <c r="AD30" s="60">
        <v>11</v>
      </c>
      <c r="AE30" s="60">
        <v>58</v>
      </c>
      <c r="AF30" s="57">
        <v>8</v>
      </c>
      <c r="AG30" s="57">
        <v>63</v>
      </c>
      <c r="AH30" s="57">
        <v>24</v>
      </c>
      <c r="AI30" s="57">
        <v>42</v>
      </c>
      <c r="AJ30" s="60">
        <v>6</v>
      </c>
      <c r="AK30" s="57">
        <v>38</v>
      </c>
      <c r="AL30" s="22"/>
      <c r="AM30" s="70"/>
      <c r="AN30" s="70"/>
      <c r="AO30" s="73">
        <v>15</v>
      </c>
      <c r="AP30" s="74"/>
    </row>
    <row r="31" spans="2:42" ht="13.5" customHeight="1">
      <c r="B31" s="67">
        <v>16</v>
      </c>
      <c r="C31" s="67"/>
      <c r="D31" s="65" t="s">
        <v>18</v>
      </c>
      <c r="E31" s="36"/>
      <c r="F31" s="57">
        <v>49</v>
      </c>
      <c r="G31" s="57">
        <v>345</v>
      </c>
      <c r="H31" s="57" t="s">
        <v>46</v>
      </c>
      <c r="I31" s="57" t="s">
        <v>46</v>
      </c>
      <c r="J31" s="57">
        <v>11</v>
      </c>
      <c r="K31" s="60">
        <v>100</v>
      </c>
      <c r="L31" s="60">
        <v>2</v>
      </c>
      <c r="M31" s="60">
        <v>7</v>
      </c>
      <c r="N31" s="60">
        <v>1</v>
      </c>
      <c r="O31" s="60">
        <v>7</v>
      </c>
      <c r="P31" s="60" t="s">
        <v>60</v>
      </c>
      <c r="Q31" s="60" t="s">
        <v>60</v>
      </c>
      <c r="R31" s="60">
        <v>1</v>
      </c>
      <c r="S31" s="60">
        <v>7</v>
      </c>
      <c r="T31" s="57">
        <v>13</v>
      </c>
      <c r="U31" s="57">
        <v>43</v>
      </c>
      <c r="V31" s="57" t="s">
        <v>60</v>
      </c>
      <c r="W31" s="57" t="s">
        <v>60</v>
      </c>
      <c r="X31" s="60" t="s">
        <v>60</v>
      </c>
      <c r="Y31" s="60" t="s">
        <v>60</v>
      </c>
      <c r="Z31" s="57">
        <v>3</v>
      </c>
      <c r="AA31" s="57">
        <v>5</v>
      </c>
      <c r="AB31" s="57">
        <v>1</v>
      </c>
      <c r="AC31" s="57">
        <v>8</v>
      </c>
      <c r="AD31" s="60">
        <v>4</v>
      </c>
      <c r="AE31" s="60">
        <v>35</v>
      </c>
      <c r="AF31" s="57">
        <v>4</v>
      </c>
      <c r="AG31" s="57">
        <v>64</v>
      </c>
      <c r="AH31" s="57">
        <v>3</v>
      </c>
      <c r="AI31" s="57">
        <v>3</v>
      </c>
      <c r="AJ31" s="60">
        <v>3</v>
      </c>
      <c r="AK31" s="57">
        <v>39</v>
      </c>
      <c r="AL31" s="22"/>
      <c r="AM31" s="70"/>
      <c r="AN31" s="70"/>
      <c r="AO31" s="73">
        <v>16</v>
      </c>
      <c r="AP31" s="74"/>
    </row>
    <row r="32" spans="2:42" ht="13.5" customHeight="1">
      <c r="B32" s="67">
        <v>17</v>
      </c>
      <c r="C32" s="67"/>
      <c r="D32" s="65" t="s">
        <v>19</v>
      </c>
      <c r="E32" s="36"/>
      <c r="F32" s="57">
        <v>69</v>
      </c>
      <c r="G32" s="57">
        <v>536</v>
      </c>
      <c r="H32" s="57" t="s">
        <v>46</v>
      </c>
      <c r="I32" s="57" t="s">
        <v>46</v>
      </c>
      <c r="J32" s="57">
        <v>9</v>
      </c>
      <c r="K32" s="60">
        <v>96</v>
      </c>
      <c r="L32" s="60">
        <v>6</v>
      </c>
      <c r="M32" s="60">
        <v>111</v>
      </c>
      <c r="N32" s="60">
        <v>1</v>
      </c>
      <c r="O32" s="60">
        <v>1</v>
      </c>
      <c r="P32" s="60" t="s">
        <v>60</v>
      </c>
      <c r="Q32" s="60" t="s">
        <v>60</v>
      </c>
      <c r="R32" s="60">
        <v>3</v>
      </c>
      <c r="S32" s="60">
        <v>8</v>
      </c>
      <c r="T32" s="57">
        <v>15</v>
      </c>
      <c r="U32" s="57">
        <v>80</v>
      </c>
      <c r="V32" s="57" t="s">
        <v>60</v>
      </c>
      <c r="W32" s="57" t="s">
        <v>60</v>
      </c>
      <c r="X32" s="60" t="s">
        <v>60</v>
      </c>
      <c r="Y32" s="60" t="s">
        <v>60</v>
      </c>
      <c r="Z32" s="57">
        <v>7</v>
      </c>
      <c r="AA32" s="57">
        <v>36</v>
      </c>
      <c r="AB32" s="57">
        <v>3</v>
      </c>
      <c r="AC32" s="57">
        <v>20</v>
      </c>
      <c r="AD32" s="60">
        <v>4</v>
      </c>
      <c r="AE32" s="60">
        <v>39</v>
      </c>
      <c r="AF32" s="57">
        <v>4</v>
      </c>
      <c r="AG32" s="57">
        <v>57</v>
      </c>
      <c r="AH32" s="57">
        <v>7</v>
      </c>
      <c r="AI32" s="57">
        <v>17</v>
      </c>
      <c r="AJ32" s="60">
        <v>5</v>
      </c>
      <c r="AK32" s="57">
        <v>37</v>
      </c>
      <c r="AL32" s="22"/>
      <c r="AM32" s="70"/>
      <c r="AN32" s="70"/>
      <c r="AO32" s="73">
        <v>17</v>
      </c>
      <c r="AP32" s="74"/>
    </row>
    <row r="33" spans="2:42" ht="13.5" customHeight="1">
      <c r="B33" s="67">
        <v>18</v>
      </c>
      <c r="C33" s="67"/>
      <c r="D33" s="65" t="s">
        <v>20</v>
      </c>
      <c r="E33" s="36"/>
      <c r="F33" s="57">
        <v>181</v>
      </c>
      <c r="G33" s="57">
        <v>1625</v>
      </c>
      <c r="H33" s="57" t="s">
        <v>46</v>
      </c>
      <c r="I33" s="57" t="s">
        <v>46</v>
      </c>
      <c r="J33" s="57">
        <v>19</v>
      </c>
      <c r="K33" s="60">
        <v>84</v>
      </c>
      <c r="L33" s="60">
        <v>9</v>
      </c>
      <c r="M33" s="60">
        <v>72</v>
      </c>
      <c r="N33" s="60">
        <v>2</v>
      </c>
      <c r="O33" s="60">
        <v>3</v>
      </c>
      <c r="P33" s="60" t="s">
        <v>60</v>
      </c>
      <c r="Q33" s="60" t="s">
        <v>60</v>
      </c>
      <c r="R33" s="60">
        <v>1</v>
      </c>
      <c r="S33" s="60">
        <v>15</v>
      </c>
      <c r="T33" s="60">
        <v>62</v>
      </c>
      <c r="U33" s="60">
        <v>305</v>
      </c>
      <c r="V33" s="60">
        <v>3</v>
      </c>
      <c r="W33" s="60">
        <v>9</v>
      </c>
      <c r="X33" s="60">
        <v>1</v>
      </c>
      <c r="Y33" s="60">
        <v>1</v>
      </c>
      <c r="Z33" s="60">
        <v>19</v>
      </c>
      <c r="AA33" s="60">
        <v>170</v>
      </c>
      <c r="AB33" s="60">
        <v>17</v>
      </c>
      <c r="AC33" s="60">
        <v>442</v>
      </c>
      <c r="AD33" s="60">
        <v>8</v>
      </c>
      <c r="AE33" s="60">
        <v>43</v>
      </c>
      <c r="AF33" s="60">
        <v>5</v>
      </c>
      <c r="AG33" s="60">
        <v>36</v>
      </c>
      <c r="AH33" s="60">
        <v>28</v>
      </c>
      <c r="AI33" s="60">
        <v>283</v>
      </c>
      <c r="AJ33" s="60">
        <v>4</v>
      </c>
      <c r="AK33" s="57">
        <v>47</v>
      </c>
      <c r="AL33" s="22"/>
      <c r="AM33" s="70"/>
      <c r="AN33" s="70"/>
      <c r="AO33" s="73">
        <v>18</v>
      </c>
      <c r="AP33" s="74"/>
    </row>
    <row r="34" spans="2:42" ht="7.5" customHeight="1">
      <c r="B34" s="67"/>
      <c r="C34" s="67"/>
      <c r="D34" s="65"/>
      <c r="E34" s="36"/>
      <c r="F34" s="57"/>
      <c r="G34" s="57"/>
      <c r="H34" s="57"/>
      <c r="I34" s="57"/>
      <c r="J34" s="57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57"/>
      <c r="AL34" s="22"/>
      <c r="AM34" s="70"/>
      <c r="AN34" s="70"/>
      <c r="AO34" s="73"/>
      <c r="AP34" s="74"/>
    </row>
    <row r="35" spans="2:42" ht="15" customHeight="1">
      <c r="B35" s="108" t="s">
        <v>34</v>
      </c>
      <c r="C35" s="108"/>
      <c r="D35" s="109"/>
      <c r="E35" s="36"/>
      <c r="F35" s="57">
        <f>SUM(F36:F37)</f>
        <v>537</v>
      </c>
      <c r="G35" s="57">
        <v>3251</v>
      </c>
      <c r="H35" s="57" t="s">
        <v>46</v>
      </c>
      <c r="I35" s="57" t="s">
        <v>46</v>
      </c>
      <c r="J35" s="57">
        <v>72</v>
      </c>
      <c r="K35" s="60">
        <v>473</v>
      </c>
      <c r="L35" s="60">
        <v>36</v>
      </c>
      <c r="M35" s="60">
        <v>404</v>
      </c>
      <c r="N35" s="60">
        <v>3</v>
      </c>
      <c r="O35" s="60">
        <v>5</v>
      </c>
      <c r="P35" s="60">
        <v>1</v>
      </c>
      <c r="Q35" s="60">
        <v>1</v>
      </c>
      <c r="R35" s="60">
        <v>17</v>
      </c>
      <c r="S35" s="60">
        <v>109</v>
      </c>
      <c r="T35" s="60">
        <v>166</v>
      </c>
      <c r="U35" s="60">
        <v>546</v>
      </c>
      <c r="V35" s="60">
        <v>5</v>
      </c>
      <c r="W35" s="60">
        <v>34</v>
      </c>
      <c r="X35" s="60">
        <v>5</v>
      </c>
      <c r="Y35" s="60">
        <v>6</v>
      </c>
      <c r="Z35" s="60">
        <v>54</v>
      </c>
      <c r="AA35" s="60">
        <v>143</v>
      </c>
      <c r="AB35" s="60">
        <v>22</v>
      </c>
      <c r="AC35" s="60">
        <v>489</v>
      </c>
      <c r="AD35" s="60">
        <v>20</v>
      </c>
      <c r="AE35" s="60">
        <v>162</v>
      </c>
      <c r="AF35" s="60">
        <v>21</v>
      </c>
      <c r="AG35" s="60">
        <v>215</v>
      </c>
      <c r="AH35" s="60">
        <v>87</v>
      </c>
      <c r="AI35" s="60">
        <v>301</v>
      </c>
      <c r="AJ35" s="60">
        <v>14</v>
      </c>
      <c r="AK35" s="57">
        <v>235</v>
      </c>
      <c r="AL35" s="22"/>
      <c r="AM35" s="112" t="s">
        <v>34</v>
      </c>
      <c r="AN35" s="113"/>
      <c r="AO35" s="114"/>
      <c r="AP35" s="114"/>
    </row>
    <row r="36" spans="2:42" ht="13.5" customHeight="1">
      <c r="B36" s="67">
        <v>19</v>
      </c>
      <c r="C36" s="67"/>
      <c r="D36" s="65" t="s">
        <v>21</v>
      </c>
      <c r="E36" s="36"/>
      <c r="F36" s="57">
        <v>243</v>
      </c>
      <c r="G36" s="57">
        <v>1468</v>
      </c>
      <c r="H36" s="57" t="s">
        <v>46</v>
      </c>
      <c r="I36" s="57" t="s">
        <v>46</v>
      </c>
      <c r="J36" s="57">
        <v>31</v>
      </c>
      <c r="K36" s="60">
        <v>161</v>
      </c>
      <c r="L36" s="60">
        <v>10</v>
      </c>
      <c r="M36" s="60">
        <v>98</v>
      </c>
      <c r="N36" s="60">
        <v>2</v>
      </c>
      <c r="O36" s="60">
        <v>3</v>
      </c>
      <c r="P36" s="60">
        <v>1</v>
      </c>
      <c r="Q36" s="60">
        <v>1</v>
      </c>
      <c r="R36" s="60">
        <v>5</v>
      </c>
      <c r="S36" s="60">
        <v>20</v>
      </c>
      <c r="T36" s="60">
        <v>76</v>
      </c>
      <c r="U36" s="60">
        <v>278</v>
      </c>
      <c r="V36" s="60">
        <v>2</v>
      </c>
      <c r="W36" s="60">
        <v>21</v>
      </c>
      <c r="X36" s="60">
        <v>4</v>
      </c>
      <c r="Y36" s="60">
        <v>5</v>
      </c>
      <c r="Z36" s="60">
        <v>25</v>
      </c>
      <c r="AA36" s="60">
        <v>81</v>
      </c>
      <c r="AB36" s="60">
        <v>12</v>
      </c>
      <c r="AC36" s="60">
        <v>249</v>
      </c>
      <c r="AD36" s="60">
        <v>12</v>
      </c>
      <c r="AE36" s="60">
        <v>98</v>
      </c>
      <c r="AF36" s="60">
        <v>5</v>
      </c>
      <c r="AG36" s="60">
        <v>69</v>
      </c>
      <c r="AH36" s="60">
        <v>41</v>
      </c>
      <c r="AI36" s="60">
        <v>155</v>
      </c>
      <c r="AJ36" s="60">
        <v>8</v>
      </c>
      <c r="AK36" s="57">
        <v>152</v>
      </c>
      <c r="AL36" s="22"/>
      <c r="AM36" s="70"/>
      <c r="AN36" s="70"/>
      <c r="AO36" s="73">
        <v>19</v>
      </c>
      <c r="AP36" s="74"/>
    </row>
    <row r="37" spans="2:42" ht="13.5" customHeight="1">
      <c r="B37" s="67">
        <v>20</v>
      </c>
      <c r="C37" s="67"/>
      <c r="D37" s="65" t="s">
        <v>22</v>
      </c>
      <c r="E37" s="36"/>
      <c r="F37" s="57">
        <v>294</v>
      </c>
      <c r="G37" s="57">
        <v>1783</v>
      </c>
      <c r="H37" s="57" t="s">
        <v>46</v>
      </c>
      <c r="I37" s="57" t="s">
        <v>46</v>
      </c>
      <c r="J37" s="57">
        <v>41</v>
      </c>
      <c r="K37" s="60">
        <v>312</v>
      </c>
      <c r="L37" s="60">
        <v>26</v>
      </c>
      <c r="M37" s="60">
        <v>306</v>
      </c>
      <c r="N37" s="60">
        <v>1</v>
      </c>
      <c r="O37" s="60">
        <v>2</v>
      </c>
      <c r="P37" s="60" t="s">
        <v>60</v>
      </c>
      <c r="Q37" s="60" t="s">
        <v>60</v>
      </c>
      <c r="R37" s="60">
        <v>12</v>
      </c>
      <c r="S37" s="60">
        <v>89</v>
      </c>
      <c r="T37" s="60">
        <v>90</v>
      </c>
      <c r="U37" s="60">
        <v>268</v>
      </c>
      <c r="V37" s="60">
        <v>3</v>
      </c>
      <c r="W37" s="60">
        <v>13</v>
      </c>
      <c r="X37" s="60">
        <v>1</v>
      </c>
      <c r="Y37" s="60">
        <v>1</v>
      </c>
      <c r="Z37" s="60">
        <v>29</v>
      </c>
      <c r="AA37" s="60">
        <v>62</v>
      </c>
      <c r="AB37" s="60">
        <v>10</v>
      </c>
      <c r="AC37" s="60">
        <v>240</v>
      </c>
      <c r="AD37" s="60">
        <v>8</v>
      </c>
      <c r="AE37" s="60">
        <v>64</v>
      </c>
      <c r="AF37" s="60">
        <v>16</v>
      </c>
      <c r="AG37" s="60">
        <v>146</v>
      </c>
      <c r="AH37" s="60">
        <v>46</v>
      </c>
      <c r="AI37" s="60">
        <v>146</v>
      </c>
      <c r="AJ37" s="60">
        <v>6</v>
      </c>
      <c r="AK37" s="57">
        <v>83</v>
      </c>
      <c r="AL37" s="22"/>
      <c r="AM37" s="70"/>
      <c r="AN37" s="70"/>
      <c r="AO37" s="73">
        <v>20</v>
      </c>
      <c r="AP37" s="74"/>
    </row>
    <row r="38" spans="2:42" ht="7.5" customHeight="1">
      <c r="B38" s="67"/>
      <c r="C38" s="67"/>
      <c r="D38" s="65"/>
      <c r="E38" s="36"/>
      <c r="F38" s="57"/>
      <c r="G38" s="57"/>
      <c r="H38" s="57"/>
      <c r="I38" s="57"/>
      <c r="J38" s="57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57"/>
      <c r="AL38" s="22"/>
      <c r="AM38" s="70"/>
      <c r="AN38" s="70"/>
      <c r="AO38" s="73"/>
      <c r="AP38" s="74"/>
    </row>
    <row r="39" spans="2:42" ht="15" customHeight="1">
      <c r="B39" s="108" t="s">
        <v>35</v>
      </c>
      <c r="C39" s="108"/>
      <c r="D39" s="109"/>
      <c r="E39" s="36"/>
      <c r="F39" s="57">
        <f>SUM(F40:F41)</f>
        <v>297</v>
      </c>
      <c r="G39" s="57">
        <v>1899</v>
      </c>
      <c r="H39" s="57" t="s">
        <v>60</v>
      </c>
      <c r="I39" s="57" t="s">
        <v>60</v>
      </c>
      <c r="J39" s="57">
        <v>42</v>
      </c>
      <c r="K39" s="60">
        <v>318</v>
      </c>
      <c r="L39" s="60">
        <v>20</v>
      </c>
      <c r="M39" s="60">
        <v>137</v>
      </c>
      <c r="N39" s="60">
        <v>3</v>
      </c>
      <c r="O39" s="60">
        <v>29</v>
      </c>
      <c r="P39" s="60">
        <v>1</v>
      </c>
      <c r="Q39" s="60">
        <v>2</v>
      </c>
      <c r="R39" s="60">
        <v>8</v>
      </c>
      <c r="S39" s="60">
        <v>66</v>
      </c>
      <c r="T39" s="60">
        <v>76</v>
      </c>
      <c r="U39" s="60">
        <v>336</v>
      </c>
      <c r="V39" s="57">
        <v>3</v>
      </c>
      <c r="W39" s="57">
        <v>40</v>
      </c>
      <c r="X39" s="60" t="s">
        <v>60</v>
      </c>
      <c r="Y39" s="60" t="s">
        <v>60</v>
      </c>
      <c r="Z39" s="60">
        <v>31</v>
      </c>
      <c r="AA39" s="60">
        <v>74</v>
      </c>
      <c r="AB39" s="57">
        <v>14</v>
      </c>
      <c r="AC39" s="57">
        <v>255</v>
      </c>
      <c r="AD39" s="60">
        <v>14</v>
      </c>
      <c r="AE39" s="60">
        <v>96</v>
      </c>
      <c r="AF39" s="60">
        <v>12</v>
      </c>
      <c r="AG39" s="60">
        <v>247</v>
      </c>
      <c r="AH39" s="57">
        <v>54</v>
      </c>
      <c r="AI39" s="57">
        <v>166</v>
      </c>
      <c r="AJ39" s="60">
        <v>14</v>
      </c>
      <c r="AK39" s="57">
        <v>108</v>
      </c>
      <c r="AL39" s="22"/>
      <c r="AM39" s="112" t="s">
        <v>35</v>
      </c>
      <c r="AN39" s="113"/>
      <c r="AO39" s="114"/>
      <c r="AP39" s="114"/>
    </row>
    <row r="40" spans="2:42" ht="13.5" customHeight="1">
      <c r="B40" s="67">
        <v>21</v>
      </c>
      <c r="C40" s="67"/>
      <c r="D40" s="65" t="s">
        <v>23</v>
      </c>
      <c r="E40" s="36"/>
      <c r="F40" s="57">
        <v>265</v>
      </c>
      <c r="G40" s="57">
        <v>1684</v>
      </c>
      <c r="H40" s="57" t="s">
        <v>60</v>
      </c>
      <c r="I40" s="57" t="s">
        <v>60</v>
      </c>
      <c r="J40" s="57">
        <v>37</v>
      </c>
      <c r="K40" s="60">
        <v>232</v>
      </c>
      <c r="L40" s="60">
        <v>19</v>
      </c>
      <c r="M40" s="60">
        <v>131</v>
      </c>
      <c r="N40" s="60">
        <v>2</v>
      </c>
      <c r="O40" s="60">
        <v>17</v>
      </c>
      <c r="P40" s="60">
        <v>1</v>
      </c>
      <c r="Q40" s="60">
        <v>2</v>
      </c>
      <c r="R40" s="60">
        <v>8</v>
      </c>
      <c r="S40" s="60">
        <v>66</v>
      </c>
      <c r="T40" s="60">
        <v>71</v>
      </c>
      <c r="U40" s="60">
        <v>328</v>
      </c>
      <c r="V40" s="57">
        <v>3</v>
      </c>
      <c r="W40" s="57">
        <v>40</v>
      </c>
      <c r="X40" s="60" t="s">
        <v>60</v>
      </c>
      <c r="Y40" s="60" t="s">
        <v>60</v>
      </c>
      <c r="Z40" s="60">
        <v>26</v>
      </c>
      <c r="AA40" s="60">
        <v>55</v>
      </c>
      <c r="AB40" s="57">
        <v>11</v>
      </c>
      <c r="AC40" s="57">
        <v>240</v>
      </c>
      <c r="AD40" s="60">
        <v>12</v>
      </c>
      <c r="AE40" s="60">
        <v>78</v>
      </c>
      <c r="AF40" s="60">
        <v>9</v>
      </c>
      <c r="AG40" s="60">
        <v>226</v>
      </c>
      <c r="AH40" s="57">
        <v>53</v>
      </c>
      <c r="AI40" s="57">
        <v>164</v>
      </c>
      <c r="AJ40" s="60">
        <v>10</v>
      </c>
      <c r="AK40" s="57">
        <v>84</v>
      </c>
      <c r="AL40" s="22"/>
      <c r="AM40" s="70"/>
      <c r="AN40" s="70"/>
      <c r="AO40" s="73">
        <v>21</v>
      </c>
      <c r="AP40" s="74"/>
    </row>
    <row r="41" spans="2:42" ht="13.5" customHeight="1">
      <c r="B41" s="67">
        <v>22</v>
      </c>
      <c r="C41" s="67"/>
      <c r="D41" s="65" t="s">
        <v>24</v>
      </c>
      <c r="E41" s="36"/>
      <c r="F41" s="57">
        <v>32</v>
      </c>
      <c r="G41" s="57">
        <v>215</v>
      </c>
      <c r="H41" s="57" t="s">
        <v>46</v>
      </c>
      <c r="I41" s="57" t="s">
        <v>46</v>
      </c>
      <c r="J41" s="57">
        <v>5</v>
      </c>
      <c r="K41" s="60">
        <v>86</v>
      </c>
      <c r="L41" s="60">
        <v>1</v>
      </c>
      <c r="M41" s="60">
        <v>6</v>
      </c>
      <c r="N41" s="60">
        <v>1</v>
      </c>
      <c r="O41" s="60">
        <v>12</v>
      </c>
      <c r="P41" s="60" t="s">
        <v>60</v>
      </c>
      <c r="Q41" s="60" t="s">
        <v>60</v>
      </c>
      <c r="R41" s="60" t="s">
        <v>60</v>
      </c>
      <c r="S41" s="60" t="s">
        <v>60</v>
      </c>
      <c r="T41" s="60">
        <v>5</v>
      </c>
      <c r="U41" s="57">
        <v>8</v>
      </c>
      <c r="V41" s="57" t="s">
        <v>46</v>
      </c>
      <c r="W41" s="57" t="s">
        <v>46</v>
      </c>
      <c r="X41" s="57" t="s">
        <v>60</v>
      </c>
      <c r="Y41" s="60" t="s">
        <v>60</v>
      </c>
      <c r="Z41" s="60">
        <v>5</v>
      </c>
      <c r="AA41" s="57">
        <v>19</v>
      </c>
      <c r="AB41" s="57">
        <v>3</v>
      </c>
      <c r="AC41" s="57">
        <v>15</v>
      </c>
      <c r="AD41" s="57">
        <v>2</v>
      </c>
      <c r="AE41" s="60">
        <v>18</v>
      </c>
      <c r="AF41" s="60">
        <v>3</v>
      </c>
      <c r="AG41" s="57">
        <v>21</v>
      </c>
      <c r="AH41" s="57">
        <v>1</v>
      </c>
      <c r="AI41" s="57">
        <v>2</v>
      </c>
      <c r="AJ41" s="60">
        <v>4</v>
      </c>
      <c r="AK41" s="57">
        <v>24</v>
      </c>
      <c r="AL41" s="22"/>
      <c r="AM41" s="70"/>
      <c r="AN41" s="70"/>
      <c r="AO41" s="73">
        <v>22</v>
      </c>
      <c r="AP41" s="74"/>
    </row>
    <row r="42" spans="2:42" ht="7.5" customHeight="1">
      <c r="B42" s="67"/>
      <c r="C42" s="67"/>
      <c r="D42" s="65"/>
      <c r="E42" s="36"/>
      <c r="F42" s="57"/>
      <c r="G42" s="57"/>
      <c r="H42" s="57"/>
      <c r="I42" s="57"/>
      <c r="J42" s="57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57"/>
      <c r="AL42" s="22"/>
      <c r="AM42" s="70"/>
      <c r="AN42" s="70"/>
      <c r="AO42" s="73"/>
      <c r="AP42" s="74"/>
    </row>
    <row r="43" spans="2:42" ht="15" customHeight="1">
      <c r="B43" s="108" t="s">
        <v>36</v>
      </c>
      <c r="C43" s="108"/>
      <c r="D43" s="109"/>
      <c r="E43" s="36"/>
      <c r="F43" s="57">
        <f>SUM(F44:F46)</f>
        <v>1968</v>
      </c>
      <c r="G43" s="57">
        <v>14616</v>
      </c>
      <c r="H43" s="57">
        <v>4</v>
      </c>
      <c r="I43" s="57">
        <v>114</v>
      </c>
      <c r="J43" s="57">
        <v>232</v>
      </c>
      <c r="K43" s="60">
        <v>1918</v>
      </c>
      <c r="L43" s="60">
        <v>158</v>
      </c>
      <c r="M43" s="60">
        <v>2482</v>
      </c>
      <c r="N43" s="60">
        <v>10</v>
      </c>
      <c r="O43" s="60">
        <v>57</v>
      </c>
      <c r="P43" s="60">
        <v>2</v>
      </c>
      <c r="Q43" s="60">
        <v>17</v>
      </c>
      <c r="R43" s="60">
        <v>34</v>
      </c>
      <c r="S43" s="60">
        <v>345</v>
      </c>
      <c r="T43" s="60">
        <v>599</v>
      </c>
      <c r="U43" s="60">
        <v>2472</v>
      </c>
      <c r="V43" s="60">
        <v>19</v>
      </c>
      <c r="W43" s="60">
        <v>163</v>
      </c>
      <c r="X43" s="60">
        <v>13</v>
      </c>
      <c r="Y43" s="60">
        <v>27</v>
      </c>
      <c r="Z43" s="60">
        <v>222</v>
      </c>
      <c r="AA43" s="60">
        <v>899</v>
      </c>
      <c r="AB43" s="60">
        <v>138</v>
      </c>
      <c r="AC43" s="60">
        <v>2315</v>
      </c>
      <c r="AD43" s="60">
        <v>94</v>
      </c>
      <c r="AE43" s="60">
        <v>992</v>
      </c>
      <c r="AF43" s="60">
        <v>54</v>
      </c>
      <c r="AG43" s="60">
        <v>746</v>
      </c>
      <c r="AH43" s="60">
        <v>315</v>
      </c>
      <c r="AI43" s="60">
        <v>1107</v>
      </c>
      <c r="AJ43" s="60">
        <v>56</v>
      </c>
      <c r="AK43" s="57">
        <v>803</v>
      </c>
      <c r="AL43" s="22"/>
      <c r="AM43" s="112" t="s">
        <v>36</v>
      </c>
      <c r="AN43" s="113"/>
      <c r="AO43" s="114"/>
      <c r="AP43" s="114"/>
    </row>
    <row r="44" spans="2:42" ht="13.5" customHeight="1">
      <c r="B44" s="67">
        <v>23</v>
      </c>
      <c r="C44" s="67"/>
      <c r="D44" s="65" t="s">
        <v>25</v>
      </c>
      <c r="E44" s="36"/>
      <c r="F44" s="57">
        <v>342</v>
      </c>
      <c r="G44" s="57">
        <v>3313</v>
      </c>
      <c r="H44" s="57" t="s">
        <v>60</v>
      </c>
      <c r="I44" s="57" t="s">
        <v>60</v>
      </c>
      <c r="J44" s="57">
        <v>33</v>
      </c>
      <c r="K44" s="60">
        <v>216</v>
      </c>
      <c r="L44" s="60">
        <v>26</v>
      </c>
      <c r="M44" s="60">
        <v>631</v>
      </c>
      <c r="N44" s="60">
        <v>1</v>
      </c>
      <c r="O44" s="60">
        <v>5</v>
      </c>
      <c r="P44" s="60" t="s">
        <v>60</v>
      </c>
      <c r="Q44" s="60" t="s">
        <v>60</v>
      </c>
      <c r="R44" s="60">
        <v>4</v>
      </c>
      <c r="S44" s="60">
        <v>56</v>
      </c>
      <c r="T44" s="60">
        <v>124</v>
      </c>
      <c r="U44" s="60">
        <v>599</v>
      </c>
      <c r="V44" s="60">
        <v>3</v>
      </c>
      <c r="W44" s="60">
        <v>25</v>
      </c>
      <c r="X44" s="60">
        <v>2</v>
      </c>
      <c r="Y44" s="60">
        <v>2</v>
      </c>
      <c r="Z44" s="60">
        <v>28</v>
      </c>
      <c r="AA44" s="60">
        <v>265</v>
      </c>
      <c r="AB44" s="60">
        <v>35</v>
      </c>
      <c r="AC44" s="60">
        <v>656</v>
      </c>
      <c r="AD44" s="60">
        <v>15</v>
      </c>
      <c r="AE44" s="60">
        <v>285</v>
      </c>
      <c r="AF44" s="60">
        <v>8</v>
      </c>
      <c r="AG44" s="60">
        <v>206</v>
      </c>
      <c r="AH44" s="60">
        <v>51</v>
      </c>
      <c r="AI44" s="60">
        <v>177</v>
      </c>
      <c r="AJ44" s="60">
        <v>9</v>
      </c>
      <c r="AK44" s="57">
        <v>150</v>
      </c>
      <c r="AL44" s="22"/>
      <c r="AM44" s="70"/>
      <c r="AN44" s="70"/>
      <c r="AO44" s="73">
        <v>23</v>
      </c>
      <c r="AP44" s="74"/>
    </row>
    <row r="45" spans="2:42" ht="13.5" customHeight="1">
      <c r="B45" s="67">
        <v>24</v>
      </c>
      <c r="C45" s="67"/>
      <c r="D45" s="65" t="s">
        <v>55</v>
      </c>
      <c r="E45" s="36"/>
      <c r="F45" s="57">
        <v>1178</v>
      </c>
      <c r="G45" s="57">
        <v>8637</v>
      </c>
      <c r="H45" s="57">
        <v>2</v>
      </c>
      <c r="I45" s="57">
        <v>7</v>
      </c>
      <c r="J45" s="57">
        <v>132</v>
      </c>
      <c r="K45" s="60">
        <v>1076</v>
      </c>
      <c r="L45" s="60">
        <v>97</v>
      </c>
      <c r="M45" s="60">
        <v>1556</v>
      </c>
      <c r="N45" s="60">
        <v>6</v>
      </c>
      <c r="O45" s="60">
        <v>47</v>
      </c>
      <c r="P45" s="60">
        <v>2</v>
      </c>
      <c r="Q45" s="60">
        <v>17</v>
      </c>
      <c r="R45" s="60">
        <v>21</v>
      </c>
      <c r="S45" s="60">
        <v>245</v>
      </c>
      <c r="T45" s="60">
        <v>342</v>
      </c>
      <c r="U45" s="60">
        <v>1563</v>
      </c>
      <c r="V45" s="60">
        <v>14</v>
      </c>
      <c r="W45" s="60">
        <v>128</v>
      </c>
      <c r="X45" s="60">
        <v>11</v>
      </c>
      <c r="Y45" s="60">
        <v>25</v>
      </c>
      <c r="Z45" s="60">
        <v>150</v>
      </c>
      <c r="AA45" s="60">
        <v>492</v>
      </c>
      <c r="AB45" s="60">
        <v>76</v>
      </c>
      <c r="AC45" s="60">
        <v>1289</v>
      </c>
      <c r="AD45" s="60">
        <v>62</v>
      </c>
      <c r="AE45" s="60">
        <v>579</v>
      </c>
      <c r="AF45" s="60">
        <v>28</v>
      </c>
      <c r="AG45" s="60">
        <v>348</v>
      </c>
      <c r="AH45" s="60">
        <v>198</v>
      </c>
      <c r="AI45" s="60">
        <v>750</v>
      </c>
      <c r="AJ45" s="60">
        <v>28</v>
      </c>
      <c r="AK45" s="57">
        <v>450</v>
      </c>
      <c r="AL45" s="22"/>
      <c r="AM45" s="70"/>
      <c r="AN45" s="70"/>
      <c r="AO45" s="73">
        <v>24</v>
      </c>
      <c r="AP45" s="74"/>
    </row>
    <row r="46" spans="2:42" ht="13.5" customHeight="1">
      <c r="B46" s="67">
        <v>25</v>
      </c>
      <c r="C46" s="67"/>
      <c r="D46" s="65" t="s">
        <v>56</v>
      </c>
      <c r="E46" s="36"/>
      <c r="F46" s="57">
        <v>448</v>
      </c>
      <c r="G46" s="57">
        <v>2666</v>
      </c>
      <c r="H46" s="57">
        <v>2</v>
      </c>
      <c r="I46" s="57">
        <v>107</v>
      </c>
      <c r="J46" s="57">
        <v>67</v>
      </c>
      <c r="K46" s="60">
        <v>626</v>
      </c>
      <c r="L46" s="60">
        <v>35</v>
      </c>
      <c r="M46" s="60">
        <v>295</v>
      </c>
      <c r="N46" s="60">
        <v>3</v>
      </c>
      <c r="O46" s="60">
        <v>5</v>
      </c>
      <c r="P46" s="60" t="s">
        <v>60</v>
      </c>
      <c r="Q46" s="60" t="s">
        <v>60</v>
      </c>
      <c r="R46" s="60">
        <v>9</v>
      </c>
      <c r="S46" s="60">
        <v>44</v>
      </c>
      <c r="T46" s="60">
        <v>133</v>
      </c>
      <c r="U46" s="60">
        <v>310</v>
      </c>
      <c r="V46" s="60">
        <v>2</v>
      </c>
      <c r="W46" s="60">
        <v>10</v>
      </c>
      <c r="X46" s="60" t="s">
        <v>60</v>
      </c>
      <c r="Y46" s="60" t="s">
        <v>60</v>
      </c>
      <c r="Z46" s="60">
        <v>44</v>
      </c>
      <c r="AA46" s="60">
        <v>142</v>
      </c>
      <c r="AB46" s="60">
        <v>27</v>
      </c>
      <c r="AC46" s="60">
        <v>370</v>
      </c>
      <c r="AD46" s="60">
        <v>17</v>
      </c>
      <c r="AE46" s="60">
        <v>128</v>
      </c>
      <c r="AF46" s="60">
        <v>18</v>
      </c>
      <c r="AG46" s="60">
        <v>192</v>
      </c>
      <c r="AH46" s="60">
        <v>66</v>
      </c>
      <c r="AI46" s="60">
        <v>180</v>
      </c>
      <c r="AJ46" s="60">
        <v>19</v>
      </c>
      <c r="AK46" s="57">
        <v>203</v>
      </c>
      <c r="AL46" s="22"/>
      <c r="AM46" s="70"/>
      <c r="AN46" s="70"/>
      <c r="AO46" s="73">
        <v>25</v>
      </c>
      <c r="AP46" s="74"/>
    </row>
    <row r="47" spans="2:42" ht="7.5" customHeight="1">
      <c r="B47" s="67"/>
      <c r="C47" s="67"/>
      <c r="D47" s="65"/>
      <c r="E47" s="36"/>
      <c r="F47" s="57"/>
      <c r="G47" s="57"/>
      <c r="H47" s="57"/>
      <c r="I47" s="57"/>
      <c r="J47" s="57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57"/>
      <c r="AL47" s="22"/>
      <c r="AM47" s="70"/>
      <c r="AN47" s="70"/>
      <c r="AO47" s="73"/>
      <c r="AP47" s="74"/>
    </row>
    <row r="48" spans="2:42" ht="15" customHeight="1">
      <c r="B48" s="108" t="s">
        <v>37</v>
      </c>
      <c r="C48" s="108"/>
      <c r="D48" s="109"/>
      <c r="E48" s="36"/>
      <c r="F48" s="57">
        <f>SUM(F49:F55)</f>
        <v>3569</v>
      </c>
      <c r="G48" s="57">
        <v>22324</v>
      </c>
      <c r="H48" s="57">
        <v>5</v>
      </c>
      <c r="I48" s="57">
        <v>27</v>
      </c>
      <c r="J48" s="57">
        <v>472</v>
      </c>
      <c r="K48" s="60">
        <v>2946</v>
      </c>
      <c r="L48" s="60">
        <v>252</v>
      </c>
      <c r="M48" s="60">
        <v>3342</v>
      </c>
      <c r="N48" s="60">
        <v>16</v>
      </c>
      <c r="O48" s="60">
        <v>99</v>
      </c>
      <c r="P48" s="60">
        <v>9</v>
      </c>
      <c r="Q48" s="60">
        <v>39</v>
      </c>
      <c r="R48" s="60">
        <v>57</v>
      </c>
      <c r="S48" s="60">
        <v>493</v>
      </c>
      <c r="T48" s="60">
        <v>1149</v>
      </c>
      <c r="U48" s="60">
        <v>4548</v>
      </c>
      <c r="V48" s="60">
        <v>29</v>
      </c>
      <c r="W48" s="60">
        <v>250</v>
      </c>
      <c r="X48" s="60">
        <v>80</v>
      </c>
      <c r="Y48" s="60">
        <v>102</v>
      </c>
      <c r="Z48" s="60">
        <v>417</v>
      </c>
      <c r="AA48" s="60">
        <v>1330</v>
      </c>
      <c r="AB48" s="60">
        <v>198</v>
      </c>
      <c r="AC48" s="60">
        <v>3516</v>
      </c>
      <c r="AD48" s="60">
        <v>125</v>
      </c>
      <c r="AE48" s="60">
        <v>1353</v>
      </c>
      <c r="AF48" s="60">
        <v>78</v>
      </c>
      <c r="AG48" s="60">
        <v>1128</v>
      </c>
      <c r="AH48" s="60">
        <v>587</v>
      </c>
      <c r="AI48" s="60">
        <v>1912</v>
      </c>
      <c r="AJ48" s="60">
        <v>72</v>
      </c>
      <c r="AK48" s="57">
        <v>1044</v>
      </c>
      <c r="AL48" s="22"/>
      <c r="AM48" s="112" t="s">
        <v>37</v>
      </c>
      <c r="AN48" s="113"/>
      <c r="AO48" s="114"/>
      <c r="AP48" s="114"/>
    </row>
    <row r="49" spans="2:42" ht="13.5" customHeight="1">
      <c r="B49" s="67">
        <v>26</v>
      </c>
      <c r="C49" s="67"/>
      <c r="D49" s="65" t="s">
        <v>26</v>
      </c>
      <c r="E49" s="36"/>
      <c r="F49" s="57">
        <v>489</v>
      </c>
      <c r="G49" s="57">
        <v>2647</v>
      </c>
      <c r="H49" s="57" t="s">
        <v>60</v>
      </c>
      <c r="I49" s="57" t="s">
        <v>60</v>
      </c>
      <c r="J49" s="57">
        <v>53</v>
      </c>
      <c r="K49" s="60">
        <v>270</v>
      </c>
      <c r="L49" s="60">
        <v>39</v>
      </c>
      <c r="M49" s="60">
        <v>571</v>
      </c>
      <c r="N49" s="60">
        <v>1</v>
      </c>
      <c r="O49" s="60">
        <v>4</v>
      </c>
      <c r="P49" s="60">
        <v>1</v>
      </c>
      <c r="Q49" s="60">
        <v>7</v>
      </c>
      <c r="R49" s="60">
        <v>4</v>
      </c>
      <c r="S49" s="60">
        <v>18</v>
      </c>
      <c r="T49" s="60">
        <v>190</v>
      </c>
      <c r="U49" s="60">
        <v>583</v>
      </c>
      <c r="V49" s="60">
        <v>5</v>
      </c>
      <c r="W49" s="60">
        <v>27</v>
      </c>
      <c r="X49" s="60">
        <v>1</v>
      </c>
      <c r="Y49" s="60">
        <v>1</v>
      </c>
      <c r="Z49" s="60">
        <v>53</v>
      </c>
      <c r="AA49" s="60">
        <v>199</v>
      </c>
      <c r="AB49" s="60">
        <v>24</v>
      </c>
      <c r="AC49" s="60">
        <v>339</v>
      </c>
      <c r="AD49" s="60">
        <v>21</v>
      </c>
      <c r="AE49" s="60">
        <v>157</v>
      </c>
      <c r="AF49" s="60">
        <v>11</v>
      </c>
      <c r="AG49" s="60">
        <v>85</v>
      </c>
      <c r="AH49" s="60">
        <v>71</v>
      </c>
      <c r="AI49" s="60">
        <v>197</v>
      </c>
      <c r="AJ49" s="60">
        <v>13</v>
      </c>
      <c r="AK49" s="57">
        <v>175</v>
      </c>
      <c r="AL49" s="22"/>
      <c r="AM49" s="70"/>
      <c r="AN49" s="70"/>
      <c r="AO49" s="73">
        <v>26</v>
      </c>
      <c r="AP49" s="74"/>
    </row>
    <row r="50" spans="2:42" ht="13.5" customHeight="1">
      <c r="B50" s="67">
        <v>27</v>
      </c>
      <c r="C50" s="67"/>
      <c r="D50" s="65" t="s">
        <v>27</v>
      </c>
      <c r="E50" s="36"/>
      <c r="F50" s="57">
        <v>591</v>
      </c>
      <c r="G50" s="57">
        <v>4460</v>
      </c>
      <c r="H50" s="57">
        <v>1</v>
      </c>
      <c r="I50" s="57">
        <v>12</v>
      </c>
      <c r="J50" s="57">
        <v>79</v>
      </c>
      <c r="K50" s="60">
        <v>553</v>
      </c>
      <c r="L50" s="60">
        <v>43</v>
      </c>
      <c r="M50" s="60">
        <v>597</v>
      </c>
      <c r="N50" s="60">
        <v>3</v>
      </c>
      <c r="O50" s="60">
        <v>33</v>
      </c>
      <c r="P50" s="60">
        <v>3</v>
      </c>
      <c r="Q50" s="60">
        <v>6</v>
      </c>
      <c r="R50" s="60">
        <v>10</v>
      </c>
      <c r="S50" s="60">
        <v>114</v>
      </c>
      <c r="T50" s="60">
        <v>179</v>
      </c>
      <c r="U50" s="60">
        <v>1041</v>
      </c>
      <c r="V50" s="60">
        <v>3</v>
      </c>
      <c r="W50" s="60">
        <v>28</v>
      </c>
      <c r="X50" s="60">
        <v>14</v>
      </c>
      <c r="Y50" s="60">
        <v>23</v>
      </c>
      <c r="Z50" s="60">
        <v>72</v>
      </c>
      <c r="AA50" s="60">
        <v>246</v>
      </c>
      <c r="AB50" s="60">
        <v>38</v>
      </c>
      <c r="AC50" s="60">
        <v>806</v>
      </c>
      <c r="AD50" s="60">
        <v>18</v>
      </c>
      <c r="AE50" s="60">
        <v>194</v>
      </c>
      <c r="AF50" s="60">
        <v>8</v>
      </c>
      <c r="AG50" s="60">
        <v>267</v>
      </c>
      <c r="AH50" s="60">
        <v>112</v>
      </c>
      <c r="AI50" s="60">
        <v>402</v>
      </c>
      <c r="AJ50" s="60">
        <v>7</v>
      </c>
      <c r="AK50" s="57">
        <v>132</v>
      </c>
      <c r="AL50" s="22"/>
      <c r="AM50" s="70"/>
      <c r="AN50" s="70"/>
      <c r="AO50" s="73">
        <v>27</v>
      </c>
      <c r="AP50" s="74"/>
    </row>
    <row r="51" spans="2:42" ht="13.5" customHeight="1">
      <c r="B51" s="67">
        <v>28</v>
      </c>
      <c r="C51" s="67"/>
      <c r="D51" s="65" t="s">
        <v>28</v>
      </c>
      <c r="E51" s="36"/>
      <c r="F51" s="57">
        <v>381</v>
      </c>
      <c r="G51" s="57">
        <v>2328</v>
      </c>
      <c r="H51" s="57" t="s">
        <v>60</v>
      </c>
      <c r="I51" s="57" t="s">
        <v>60</v>
      </c>
      <c r="J51" s="57">
        <v>34</v>
      </c>
      <c r="K51" s="60">
        <v>191</v>
      </c>
      <c r="L51" s="60">
        <v>26</v>
      </c>
      <c r="M51" s="60">
        <v>344</v>
      </c>
      <c r="N51" s="60">
        <v>3</v>
      </c>
      <c r="O51" s="60">
        <v>8</v>
      </c>
      <c r="P51" s="60" t="s">
        <v>60</v>
      </c>
      <c r="Q51" s="60" t="s">
        <v>60</v>
      </c>
      <c r="R51" s="60">
        <v>5</v>
      </c>
      <c r="S51" s="60">
        <v>34</v>
      </c>
      <c r="T51" s="60">
        <v>121</v>
      </c>
      <c r="U51" s="60">
        <v>489</v>
      </c>
      <c r="V51" s="60">
        <v>2</v>
      </c>
      <c r="W51" s="60">
        <v>17</v>
      </c>
      <c r="X51" s="60">
        <v>34</v>
      </c>
      <c r="Y51" s="60">
        <v>38</v>
      </c>
      <c r="Z51" s="60">
        <v>43</v>
      </c>
      <c r="AA51" s="60">
        <v>116</v>
      </c>
      <c r="AB51" s="60">
        <v>20</v>
      </c>
      <c r="AC51" s="60">
        <v>596</v>
      </c>
      <c r="AD51" s="60">
        <v>6</v>
      </c>
      <c r="AE51" s="60">
        <v>71</v>
      </c>
      <c r="AF51" s="60">
        <v>6</v>
      </c>
      <c r="AG51" s="60">
        <v>56</v>
      </c>
      <c r="AH51" s="60">
        <v>73</v>
      </c>
      <c r="AI51" s="60">
        <v>239</v>
      </c>
      <c r="AJ51" s="60">
        <v>8</v>
      </c>
      <c r="AK51" s="57">
        <v>129</v>
      </c>
      <c r="AL51" s="22"/>
      <c r="AM51" s="70"/>
      <c r="AN51" s="70"/>
      <c r="AO51" s="73">
        <v>28</v>
      </c>
      <c r="AP51" s="74"/>
    </row>
    <row r="52" spans="2:42" ht="13.5" customHeight="1">
      <c r="B52" s="67">
        <v>29</v>
      </c>
      <c r="C52" s="67"/>
      <c r="D52" s="65" t="s">
        <v>29</v>
      </c>
      <c r="E52" s="36"/>
      <c r="F52" s="57">
        <v>273</v>
      </c>
      <c r="G52" s="57">
        <v>1573</v>
      </c>
      <c r="H52" s="57" t="s">
        <v>46</v>
      </c>
      <c r="I52" s="57" t="s">
        <v>46</v>
      </c>
      <c r="J52" s="57">
        <v>40</v>
      </c>
      <c r="K52" s="60">
        <v>263</v>
      </c>
      <c r="L52" s="60">
        <v>24</v>
      </c>
      <c r="M52" s="60">
        <v>265</v>
      </c>
      <c r="N52" s="60">
        <v>2</v>
      </c>
      <c r="O52" s="60">
        <v>6</v>
      </c>
      <c r="P52" s="60" t="s">
        <v>60</v>
      </c>
      <c r="Q52" s="60" t="s">
        <v>60</v>
      </c>
      <c r="R52" s="60">
        <v>9</v>
      </c>
      <c r="S52" s="60">
        <v>87</v>
      </c>
      <c r="T52" s="60">
        <v>87</v>
      </c>
      <c r="U52" s="60">
        <v>232</v>
      </c>
      <c r="V52" s="60">
        <v>2</v>
      </c>
      <c r="W52" s="60">
        <v>8</v>
      </c>
      <c r="X52" s="60">
        <v>10</v>
      </c>
      <c r="Y52" s="60">
        <v>12</v>
      </c>
      <c r="Z52" s="60">
        <v>29</v>
      </c>
      <c r="AA52" s="60">
        <v>104</v>
      </c>
      <c r="AB52" s="60">
        <v>12</v>
      </c>
      <c r="AC52" s="60">
        <v>186</v>
      </c>
      <c r="AD52" s="60">
        <v>8</v>
      </c>
      <c r="AE52" s="60">
        <v>108</v>
      </c>
      <c r="AF52" s="60">
        <v>7</v>
      </c>
      <c r="AG52" s="60">
        <v>153</v>
      </c>
      <c r="AH52" s="60">
        <v>35</v>
      </c>
      <c r="AI52" s="60">
        <v>90</v>
      </c>
      <c r="AJ52" s="60">
        <v>4</v>
      </c>
      <c r="AK52" s="57">
        <v>47</v>
      </c>
      <c r="AL52" s="22"/>
      <c r="AM52" s="70"/>
      <c r="AN52" s="70"/>
      <c r="AO52" s="73">
        <v>29</v>
      </c>
      <c r="AP52" s="74"/>
    </row>
    <row r="53" spans="2:42" ht="13.5" customHeight="1">
      <c r="B53" s="67">
        <v>30</v>
      </c>
      <c r="C53" s="67"/>
      <c r="D53" s="65" t="s">
        <v>30</v>
      </c>
      <c r="E53" s="36"/>
      <c r="F53" s="57">
        <v>244</v>
      </c>
      <c r="G53" s="57">
        <v>1894</v>
      </c>
      <c r="H53" s="57">
        <v>2</v>
      </c>
      <c r="I53" s="57">
        <v>8</v>
      </c>
      <c r="J53" s="57">
        <v>45</v>
      </c>
      <c r="K53" s="60">
        <v>219</v>
      </c>
      <c r="L53" s="60">
        <v>20</v>
      </c>
      <c r="M53" s="60">
        <v>538</v>
      </c>
      <c r="N53" s="60">
        <v>1</v>
      </c>
      <c r="O53" s="60">
        <v>2</v>
      </c>
      <c r="P53" s="60" t="s">
        <v>60</v>
      </c>
      <c r="Q53" s="60" t="s">
        <v>60</v>
      </c>
      <c r="R53" s="60">
        <v>2</v>
      </c>
      <c r="S53" s="60">
        <v>7</v>
      </c>
      <c r="T53" s="60">
        <v>68</v>
      </c>
      <c r="U53" s="60">
        <v>302</v>
      </c>
      <c r="V53" s="60">
        <v>2</v>
      </c>
      <c r="W53" s="60">
        <v>14</v>
      </c>
      <c r="X53" s="60">
        <v>1</v>
      </c>
      <c r="Y53" s="60">
        <v>1</v>
      </c>
      <c r="Z53" s="60">
        <v>22</v>
      </c>
      <c r="AA53" s="60">
        <v>99</v>
      </c>
      <c r="AB53" s="60">
        <v>16</v>
      </c>
      <c r="AC53" s="60">
        <v>130</v>
      </c>
      <c r="AD53" s="60">
        <v>10</v>
      </c>
      <c r="AE53" s="60">
        <v>213</v>
      </c>
      <c r="AF53" s="60">
        <v>3</v>
      </c>
      <c r="AG53" s="60">
        <v>46</v>
      </c>
      <c r="AH53" s="60">
        <v>43</v>
      </c>
      <c r="AI53" s="60">
        <v>226</v>
      </c>
      <c r="AJ53" s="60">
        <v>7</v>
      </c>
      <c r="AK53" s="57">
        <v>83</v>
      </c>
      <c r="AL53" s="22"/>
      <c r="AM53" s="70"/>
      <c r="AN53" s="70"/>
      <c r="AO53" s="73">
        <v>30</v>
      </c>
      <c r="AP53" s="74"/>
    </row>
    <row r="54" spans="2:42" ht="13.5" customHeight="1">
      <c r="B54" s="67">
        <v>31</v>
      </c>
      <c r="C54" s="67"/>
      <c r="D54" s="65" t="s">
        <v>59</v>
      </c>
      <c r="E54" s="36"/>
      <c r="F54" s="57">
        <v>366</v>
      </c>
      <c r="G54" s="57">
        <v>1980</v>
      </c>
      <c r="H54" s="57" t="s">
        <v>60</v>
      </c>
      <c r="I54" s="57" t="s">
        <v>60</v>
      </c>
      <c r="J54" s="57">
        <v>86</v>
      </c>
      <c r="K54" s="60">
        <v>485</v>
      </c>
      <c r="L54" s="60">
        <v>29</v>
      </c>
      <c r="M54" s="60">
        <v>283</v>
      </c>
      <c r="N54" s="60">
        <v>2</v>
      </c>
      <c r="O54" s="60">
        <v>2</v>
      </c>
      <c r="P54" s="60" t="s">
        <v>60</v>
      </c>
      <c r="Q54" s="60" t="s">
        <v>60</v>
      </c>
      <c r="R54" s="60">
        <v>5</v>
      </c>
      <c r="S54" s="60">
        <v>30</v>
      </c>
      <c r="T54" s="60">
        <v>91</v>
      </c>
      <c r="U54" s="60">
        <v>338</v>
      </c>
      <c r="V54" s="60">
        <v>3</v>
      </c>
      <c r="W54" s="60">
        <v>9</v>
      </c>
      <c r="X54" s="60">
        <v>4</v>
      </c>
      <c r="Y54" s="60">
        <v>4</v>
      </c>
      <c r="Z54" s="60">
        <v>39</v>
      </c>
      <c r="AA54" s="60">
        <v>109</v>
      </c>
      <c r="AB54" s="60">
        <v>17</v>
      </c>
      <c r="AC54" s="60">
        <v>228</v>
      </c>
      <c r="AD54" s="60">
        <v>18</v>
      </c>
      <c r="AE54" s="60">
        <v>94</v>
      </c>
      <c r="AF54" s="60">
        <v>13</v>
      </c>
      <c r="AG54" s="60">
        <v>143</v>
      </c>
      <c r="AH54" s="60">
        <v>44</v>
      </c>
      <c r="AI54" s="60">
        <v>90</v>
      </c>
      <c r="AJ54" s="60">
        <v>12</v>
      </c>
      <c r="AK54" s="57">
        <v>134</v>
      </c>
      <c r="AL54" s="22"/>
      <c r="AM54" s="70"/>
      <c r="AN54" s="70"/>
      <c r="AO54" s="73">
        <v>31</v>
      </c>
      <c r="AP54" s="74"/>
    </row>
    <row r="55" spans="2:42" ht="13.5" customHeight="1">
      <c r="B55" s="67">
        <v>32</v>
      </c>
      <c r="C55" s="67"/>
      <c r="D55" s="65" t="s">
        <v>58</v>
      </c>
      <c r="E55" s="36"/>
      <c r="F55" s="57">
        <v>1225</v>
      </c>
      <c r="G55" s="57">
        <v>7442</v>
      </c>
      <c r="H55" s="57">
        <v>2</v>
      </c>
      <c r="I55" s="57">
        <v>7</v>
      </c>
      <c r="J55" s="57">
        <v>135</v>
      </c>
      <c r="K55" s="60">
        <v>965</v>
      </c>
      <c r="L55" s="60">
        <v>71</v>
      </c>
      <c r="M55" s="60">
        <v>744</v>
      </c>
      <c r="N55" s="60">
        <v>4</v>
      </c>
      <c r="O55" s="60">
        <v>44</v>
      </c>
      <c r="P55" s="60">
        <v>5</v>
      </c>
      <c r="Q55" s="60">
        <v>26</v>
      </c>
      <c r="R55" s="60">
        <v>22</v>
      </c>
      <c r="S55" s="60">
        <v>203</v>
      </c>
      <c r="T55" s="60">
        <v>413</v>
      </c>
      <c r="U55" s="60">
        <v>1563</v>
      </c>
      <c r="V55" s="60">
        <v>12</v>
      </c>
      <c r="W55" s="60">
        <v>147</v>
      </c>
      <c r="X55" s="60">
        <v>16</v>
      </c>
      <c r="Y55" s="60">
        <v>23</v>
      </c>
      <c r="Z55" s="60">
        <v>159</v>
      </c>
      <c r="AA55" s="60">
        <v>457</v>
      </c>
      <c r="AB55" s="60">
        <v>71</v>
      </c>
      <c r="AC55" s="60">
        <v>1231</v>
      </c>
      <c r="AD55" s="60">
        <v>44</v>
      </c>
      <c r="AE55" s="60">
        <v>516</v>
      </c>
      <c r="AF55" s="60">
        <v>30</v>
      </c>
      <c r="AG55" s="60">
        <v>378</v>
      </c>
      <c r="AH55" s="60">
        <v>209</v>
      </c>
      <c r="AI55" s="60">
        <v>668</v>
      </c>
      <c r="AJ55" s="60">
        <v>21</v>
      </c>
      <c r="AK55" s="57">
        <v>344</v>
      </c>
      <c r="AL55" s="22"/>
      <c r="AM55" s="70"/>
      <c r="AN55" s="70"/>
      <c r="AO55" s="73">
        <v>32</v>
      </c>
      <c r="AP55" s="74"/>
    </row>
    <row r="56" spans="2:42" ht="7.5" customHeight="1">
      <c r="B56" s="67"/>
      <c r="C56" s="67"/>
      <c r="D56" s="65"/>
      <c r="E56" s="36"/>
      <c r="F56" s="57"/>
      <c r="G56" s="57"/>
      <c r="H56" s="57"/>
      <c r="I56" s="57"/>
      <c r="J56" s="57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57"/>
      <c r="AL56" s="22"/>
      <c r="AM56" s="70"/>
      <c r="AN56" s="70"/>
      <c r="AO56" s="73"/>
      <c r="AP56" s="74"/>
    </row>
    <row r="57" spans="2:42" ht="15" customHeight="1">
      <c r="B57" s="108" t="s">
        <v>38</v>
      </c>
      <c r="C57" s="108"/>
      <c r="D57" s="109"/>
      <c r="E57" s="36"/>
      <c r="F57" s="57">
        <f>SUM(F58:F60)</f>
        <v>1199</v>
      </c>
      <c r="G57" s="57">
        <v>5570</v>
      </c>
      <c r="H57" s="57">
        <v>1</v>
      </c>
      <c r="I57" s="57">
        <v>6</v>
      </c>
      <c r="J57" s="57">
        <v>165</v>
      </c>
      <c r="K57" s="60">
        <v>752</v>
      </c>
      <c r="L57" s="60">
        <v>64</v>
      </c>
      <c r="M57" s="60">
        <v>493</v>
      </c>
      <c r="N57" s="60">
        <v>4</v>
      </c>
      <c r="O57" s="60">
        <v>12</v>
      </c>
      <c r="P57" s="60">
        <v>1</v>
      </c>
      <c r="Q57" s="60">
        <v>6</v>
      </c>
      <c r="R57" s="60">
        <v>45</v>
      </c>
      <c r="S57" s="60">
        <v>109</v>
      </c>
      <c r="T57" s="60">
        <v>308</v>
      </c>
      <c r="U57" s="60">
        <v>1016</v>
      </c>
      <c r="V57" s="60">
        <v>12</v>
      </c>
      <c r="W57" s="60">
        <v>62</v>
      </c>
      <c r="X57" s="60">
        <v>1</v>
      </c>
      <c r="Y57" s="60">
        <v>1</v>
      </c>
      <c r="Z57" s="60">
        <v>142</v>
      </c>
      <c r="AA57" s="60">
        <v>365</v>
      </c>
      <c r="AB57" s="60">
        <v>70</v>
      </c>
      <c r="AC57" s="60">
        <v>795</v>
      </c>
      <c r="AD57" s="60">
        <v>48</v>
      </c>
      <c r="AE57" s="60">
        <v>383</v>
      </c>
      <c r="AF57" s="60">
        <v>47</v>
      </c>
      <c r="AG57" s="60">
        <v>352</v>
      </c>
      <c r="AH57" s="60">
        <v>234</v>
      </c>
      <c r="AI57" s="60">
        <v>584</v>
      </c>
      <c r="AJ57" s="60">
        <v>30</v>
      </c>
      <c r="AK57" s="57">
        <v>333</v>
      </c>
      <c r="AL57" s="22"/>
      <c r="AM57" s="112" t="s">
        <v>38</v>
      </c>
      <c r="AN57" s="113"/>
      <c r="AO57" s="114"/>
      <c r="AP57" s="114"/>
    </row>
    <row r="58" spans="2:42" ht="13.5" customHeight="1">
      <c r="B58" s="67">
        <v>33</v>
      </c>
      <c r="C58" s="67"/>
      <c r="D58" s="65" t="s">
        <v>31</v>
      </c>
      <c r="E58" s="36"/>
      <c r="F58" s="57">
        <v>362</v>
      </c>
      <c r="G58" s="57">
        <v>1683</v>
      </c>
      <c r="H58" s="57">
        <v>1</v>
      </c>
      <c r="I58" s="57">
        <v>6</v>
      </c>
      <c r="J58" s="57">
        <v>35</v>
      </c>
      <c r="K58" s="60">
        <v>217</v>
      </c>
      <c r="L58" s="60">
        <v>6</v>
      </c>
      <c r="M58" s="60">
        <v>35</v>
      </c>
      <c r="N58" s="60">
        <v>1</v>
      </c>
      <c r="O58" s="60">
        <v>2</v>
      </c>
      <c r="P58" s="60" t="s">
        <v>60</v>
      </c>
      <c r="Q58" s="60" t="s">
        <v>60</v>
      </c>
      <c r="R58" s="60">
        <v>6</v>
      </c>
      <c r="S58" s="60">
        <v>31</v>
      </c>
      <c r="T58" s="60">
        <v>90</v>
      </c>
      <c r="U58" s="60">
        <v>257</v>
      </c>
      <c r="V58" s="60">
        <v>2</v>
      </c>
      <c r="W58" s="60">
        <v>16</v>
      </c>
      <c r="X58" s="60" t="s">
        <v>60</v>
      </c>
      <c r="Y58" s="60" t="s">
        <v>60</v>
      </c>
      <c r="Z58" s="60">
        <v>40</v>
      </c>
      <c r="AA58" s="60">
        <v>106</v>
      </c>
      <c r="AB58" s="60">
        <v>11</v>
      </c>
      <c r="AC58" s="60">
        <v>224</v>
      </c>
      <c r="AD58" s="60">
        <v>18</v>
      </c>
      <c r="AE58" s="60">
        <v>129</v>
      </c>
      <c r="AF58" s="60">
        <v>23</v>
      </c>
      <c r="AG58" s="60">
        <v>108</v>
      </c>
      <c r="AH58" s="60">
        <v>105</v>
      </c>
      <c r="AI58" s="60">
        <v>224</v>
      </c>
      <c r="AJ58" s="60">
        <v>7</v>
      </c>
      <c r="AK58" s="57">
        <v>128</v>
      </c>
      <c r="AL58" s="22"/>
      <c r="AM58" s="70"/>
      <c r="AN58" s="70"/>
      <c r="AO58" s="73">
        <v>33</v>
      </c>
      <c r="AP58" s="74"/>
    </row>
    <row r="59" spans="1:42" ht="13.5" customHeight="1">
      <c r="A59" s="19"/>
      <c r="B59" s="68">
        <v>34</v>
      </c>
      <c r="C59" s="68"/>
      <c r="D59" s="65" t="s">
        <v>32</v>
      </c>
      <c r="E59" s="36"/>
      <c r="F59" s="57">
        <v>121</v>
      </c>
      <c r="G59" s="57">
        <v>549</v>
      </c>
      <c r="H59" s="57" t="s">
        <v>46</v>
      </c>
      <c r="I59" s="57" t="s">
        <v>46</v>
      </c>
      <c r="J59" s="57">
        <v>24</v>
      </c>
      <c r="K59" s="57">
        <v>102</v>
      </c>
      <c r="L59" s="57">
        <v>10</v>
      </c>
      <c r="M59" s="57">
        <v>61</v>
      </c>
      <c r="N59" s="57" t="s">
        <v>60</v>
      </c>
      <c r="O59" s="57" t="s">
        <v>60</v>
      </c>
      <c r="P59" s="57" t="s">
        <v>60</v>
      </c>
      <c r="Q59" s="57" t="s">
        <v>60</v>
      </c>
      <c r="R59" s="57">
        <v>3</v>
      </c>
      <c r="S59" s="57">
        <v>7</v>
      </c>
      <c r="T59" s="57">
        <v>25</v>
      </c>
      <c r="U59" s="57">
        <v>71</v>
      </c>
      <c r="V59" s="57">
        <v>1</v>
      </c>
      <c r="W59" s="57">
        <v>3</v>
      </c>
      <c r="X59" s="57" t="s">
        <v>60</v>
      </c>
      <c r="Y59" s="57" t="s">
        <v>60</v>
      </c>
      <c r="Z59" s="57">
        <v>9</v>
      </c>
      <c r="AA59" s="57">
        <v>14</v>
      </c>
      <c r="AB59" s="57">
        <v>8</v>
      </c>
      <c r="AC59" s="57">
        <v>70</v>
      </c>
      <c r="AD59" s="57">
        <v>3</v>
      </c>
      <c r="AE59" s="57">
        <v>27</v>
      </c>
      <c r="AF59" s="57">
        <v>8</v>
      </c>
      <c r="AG59" s="57">
        <v>54</v>
      </c>
      <c r="AH59" s="57">
        <v>21</v>
      </c>
      <c r="AI59" s="57">
        <v>43</v>
      </c>
      <c r="AJ59" s="57">
        <v>6</v>
      </c>
      <c r="AK59" s="57">
        <v>38</v>
      </c>
      <c r="AL59" s="22"/>
      <c r="AM59" s="70"/>
      <c r="AN59" s="70"/>
      <c r="AO59" s="72">
        <v>34</v>
      </c>
      <c r="AP59" s="74"/>
    </row>
    <row r="60" spans="1:42" ht="13.5" customHeight="1">
      <c r="A60" s="19"/>
      <c r="B60" s="68">
        <v>35</v>
      </c>
      <c r="C60" s="68"/>
      <c r="D60" s="65" t="s">
        <v>57</v>
      </c>
      <c r="E60" s="36"/>
      <c r="F60" s="57">
        <v>716</v>
      </c>
      <c r="G60" s="57">
        <v>3338</v>
      </c>
      <c r="H60" s="57" t="s">
        <v>60</v>
      </c>
      <c r="I60" s="57" t="s">
        <v>60</v>
      </c>
      <c r="J60" s="57">
        <v>106</v>
      </c>
      <c r="K60" s="57">
        <v>433</v>
      </c>
      <c r="L60" s="57">
        <v>48</v>
      </c>
      <c r="M60" s="57">
        <v>397</v>
      </c>
      <c r="N60" s="57">
        <v>3</v>
      </c>
      <c r="O60" s="57">
        <v>10</v>
      </c>
      <c r="P60" s="57">
        <v>1</v>
      </c>
      <c r="Q60" s="57">
        <v>6</v>
      </c>
      <c r="R60" s="57">
        <v>36</v>
      </c>
      <c r="S60" s="57">
        <v>71</v>
      </c>
      <c r="T60" s="57">
        <v>193</v>
      </c>
      <c r="U60" s="57">
        <v>688</v>
      </c>
      <c r="V60" s="57">
        <v>9</v>
      </c>
      <c r="W60" s="57">
        <v>43</v>
      </c>
      <c r="X60" s="57">
        <v>1</v>
      </c>
      <c r="Y60" s="57">
        <v>1</v>
      </c>
      <c r="Z60" s="57">
        <v>93</v>
      </c>
      <c r="AA60" s="57">
        <v>245</v>
      </c>
      <c r="AB60" s="57">
        <v>51</v>
      </c>
      <c r="AC60" s="57">
        <v>501</v>
      </c>
      <c r="AD60" s="57">
        <v>27</v>
      </c>
      <c r="AE60" s="57">
        <v>227</v>
      </c>
      <c r="AF60" s="57">
        <v>16</v>
      </c>
      <c r="AG60" s="57">
        <v>190</v>
      </c>
      <c r="AH60" s="57">
        <v>108</v>
      </c>
      <c r="AI60" s="57">
        <v>317</v>
      </c>
      <c r="AJ60" s="57">
        <v>17</v>
      </c>
      <c r="AK60" s="57">
        <v>167</v>
      </c>
      <c r="AL60" s="22"/>
      <c r="AM60" s="70"/>
      <c r="AN60" s="70"/>
      <c r="AO60" s="72">
        <v>35</v>
      </c>
      <c r="AP60" s="74"/>
    </row>
    <row r="61" spans="1:42" ht="4.5" customHeight="1" thickBot="1">
      <c r="A61" s="1"/>
      <c r="B61" s="9"/>
      <c r="C61" s="9"/>
      <c r="D61" s="10"/>
      <c r="E61" s="3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24"/>
      <c r="AM61" s="1"/>
      <c r="AN61" s="1"/>
      <c r="AO61" s="28"/>
      <c r="AP61" s="1"/>
    </row>
    <row r="62" spans="2:40" ht="4.5" customHeight="1">
      <c r="B62" s="7"/>
      <c r="C62" s="7"/>
      <c r="D62" s="12"/>
      <c r="E62" s="5"/>
      <c r="F62" s="8"/>
      <c r="G62" s="8"/>
      <c r="H62" s="8"/>
      <c r="I62" s="17"/>
      <c r="J62" s="8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4"/>
      <c r="AL62" s="20"/>
      <c r="AM62" s="19"/>
      <c r="AN62" s="19"/>
    </row>
    <row r="63" spans="2:40" s="31" customFormat="1" ht="12.75" customHeight="1">
      <c r="B63" s="12" t="s">
        <v>45</v>
      </c>
      <c r="C63" s="47"/>
      <c r="D63" s="48"/>
      <c r="E63" s="49"/>
      <c r="F63" s="49"/>
      <c r="G63" s="49"/>
      <c r="H63" s="49"/>
      <c r="I63" s="50"/>
      <c r="J63" s="7"/>
      <c r="K63" s="30"/>
      <c r="L63" s="30"/>
      <c r="M63" s="30"/>
      <c r="N63" s="30"/>
      <c r="O63" s="30"/>
      <c r="AK63" s="32"/>
      <c r="AL63" s="32"/>
      <c r="AM63" s="32"/>
      <c r="AN63" s="32"/>
    </row>
    <row r="64" spans="2:40" s="31" customFormat="1" ht="15" customHeight="1">
      <c r="B64" s="7" t="s">
        <v>47</v>
      </c>
      <c r="C64" s="50"/>
      <c r="D64" s="48"/>
      <c r="E64" s="50"/>
      <c r="F64" s="50"/>
      <c r="G64" s="50"/>
      <c r="H64" s="50"/>
      <c r="I64" s="50"/>
      <c r="J64" s="7"/>
      <c r="K64" s="7"/>
      <c r="L64" s="7"/>
      <c r="M64" s="30"/>
      <c r="N64" s="30"/>
      <c r="O64" s="3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K64" s="32"/>
      <c r="AL64" s="32"/>
      <c r="AM64" s="32"/>
      <c r="AN64" s="32"/>
    </row>
    <row r="65" spans="37:40" ht="10.5" customHeight="1">
      <c r="AK65" s="19"/>
      <c r="AL65" s="19"/>
      <c r="AM65" s="19"/>
      <c r="AN65" s="19"/>
    </row>
    <row r="66" spans="37:40" ht="13.5">
      <c r="AK66" s="19"/>
      <c r="AL66" s="19"/>
      <c r="AM66" s="19"/>
      <c r="AN66" s="19"/>
    </row>
    <row r="67" spans="37:40" ht="13.5">
      <c r="AK67" s="19"/>
      <c r="AL67" s="19"/>
      <c r="AM67" s="19"/>
      <c r="AN67" s="19"/>
    </row>
    <row r="68" spans="37:40" ht="13.5">
      <c r="AK68" s="19"/>
      <c r="AL68" s="19"/>
      <c r="AM68" s="19"/>
      <c r="AN68" s="19"/>
    </row>
    <row r="69" spans="37:40" ht="13.5">
      <c r="AK69" s="19"/>
      <c r="AL69" s="19"/>
      <c r="AM69" s="19"/>
      <c r="AN69" s="19"/>
    </row>
    <row r="70" spans="37:40" ht="13.5">
      <c r="AK70" s="19"/>
      <c r="AL70" s="19"/>
      <c r="AM70" s="19"/>
      <c r="AN70" s="19"/>
    </row>
    <row r="71" spans="37:40" ht="13.5">
      <c r="AK71" s="19"/>
      <c r="AL71" s="19"/>
      <c r="AM71" s="19"/>
      <c r="AN71" s="19"/>
    </row>
    <row r="72" spans="37:40" ht="13.5">
      <c r="AK72" s="19"/>
      <c r="AL72" s="19"/>
      <c r="AM72" s="19"/>
      <c r="AN72" s="19"/>
    </row>
  </sheetData>
  <sheetProtection/>
  <mergeCells count="38">
    <mergeCell ref="AM9:AP9"/>
    <mergeCell ref="AM11:AP11"/>
    <mergeCell ref="AH5:AI6"/>
    <mergeCell ref="AJ5:AL5"/>
    <mergeCell ref="AJ6:AL6"/>
    <mergeCell ref="AK7:AL7"/>
    <mergeCell ref="AF5:AG6"/>
    <mergeCell ref="AM12:AP12"/>
    <mergeCell ref="AM26:AP26"/>
    <mergeCell ref="AM57:AP57"/>
    <mergeCell ref="AM35:AP35"/>
    <mergeCell ref="AM39:AP39"/>
    <mergeCell ref="AM43:AP43"/>
    <mergeCell ref="AM48:AP48"/>
    <mergeCell ref="B26:D26"/>
    <mergeCell ref="B57:D57"/>
    <mergeCell ref="B35:D35"/>
    <mergeCell ref="B39:D39"/>
    <mergeCell ref="B43:D43"/>
    <mergeCell ref="B48:D48"/>
    <mergeCell ref="J5:K6"/>
    <mergeCell ref="L5:M6"/>
    <mergeCell ref="B11:D11"/>
    <mergeCell ref="B12:D12"/>
    <mergeCell ref="F5:G6"/>
    <mergeCell ref="H5:I6"/>
    <mergeCell ref="D5:D7"/>
    <mergeCell ref="B9:D9"/>
    <mergeCell ref="Z5:AA6"/>
    <mergeCell ref="AB5:AC6"/>
    <mergeCell ref="AD5:AE6"/>
    <mergeCell ref="N5:O5"/>
    <mergeCell ref="N6:O6"/>
    <mergeCell ref="P5:Q6"/>
    <mergeCell ref="V5:W6"/>
    <mergeCell ref="X5:Y6"/>
    <mergeCell ref="T5:U6"/>
    <mergeCell ref="R5:S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1" manualBreakCount="1">
    <brk id="2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2008-11-14T06:22:14Z</cp:lastPrinted>
  <dcterms:created xsi:type="dcterms:W3CDTF">2000-08-26T02:31:49Z</dcterms:created>
  <dcterms:modified xsi:type="dcterms:W3CDTF">2010-02-27T08:53:21Z</dcterms:modified>
  <cp:category/>
  <cp:version/>
  <cp:contentType/>
  <cp:contentStatus/>
</cp:coreProperties>
</file>