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8-23" sheetId="1" r:id="rId1"/>
  </sheets>
  <definedNames>
    <definedName name="_xlnm.Print_Area" localSheetId="0">'18-23'!$A$1:$Q$63</definedName>
  </definedNames>
  <calcPr fullCalcOnLoad="1"/>
</workbook>
</file>

<file path=xl/sharedStrings.xml><?xml version="1.0" encoding="utf-8"?>
<sst xmlns="http://schemas.openxmlformats.org/spreadsheetml/2006/main" count="155" uniqueCount="69">
  <si>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</si>
  <si>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</si>
  <si>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</si>
  <si>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</si>
  <si>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</si>
  <si>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</si>
  <si>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</si>
  <si>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</si>
  <si>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</si>
  <si>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</si>
  <si>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</si>
  <si>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</si>
  <si>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</si>
  <si>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</si>
  <si>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</si>
  <si>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</si>
  <si>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</si>
  <si>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</si>
  <si>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</si>
  <si>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</si>
  <si>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</si>
  <si>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</si>
  <si>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</si>
  <si>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</si>
  <si>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</si>
  <si>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</si>
  <si>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年金</t>
  </si>
  <si>
    <t>障 害</t>
  </si>
  <si>
    <t>年 金</t>
  </si>
  <si>
    <t>遺児</t>
  </si>
  <si>
    <t>寡婦</t>
  </si>
  <si>
    <t>県計</t>
  </si>
  <si>
    <t>老 齢</t>
  </si>
  <si>
    <t>年 金</t>
  </si>
  <si>
    <t>５ 年</t>
  </si>
  <si>
    <t>母  子</t>
  </si>
  <si>
    <t>年  金</t>
  </si>
  <si>
    <t>基 礎</t>
  </si>
  <si>
    <t>年 金</t>
  </si>
  <si>
    <t>通 算</t>
  </si>
  <si>
    <t>障 害</t>
  </si>
  <si>
    <t>基 礎</t>
  </si>
  <si>
    <t>遺 族</t>
  </si>
  <si>
    <t>(準母子)</t>
  </si>
  <si>
    <t>津野町</t>
  </si>
  <si>
    <t>いの町</t>
  </si>
  <si>
    <t>黒潮町</t>
  </si>
  <si>
    <t>四万十町</t>
  </si>
  <si>
    <t>仁淀川町</t>
  </si>
  <si>
    <t>香美市</t>
  </si>
  <si>
    <t>香南市</t>
  </si>
  <si>
    <t>四万十市</t>
  </si>
  <si>
    <t>総  数</t>
  </si>
  <si>
    <t>年金支払状況</t>
  </si>
  <si>
    <t>安芸郡</t>
  </si>
  <si>
    <t>長岡郡</t>
  </si>
  <si>
    <t>土佐郡</t>
  </si>
  <si>
    <t>吾川郡</t>
  </si>
  <si>
    <t>高岡郡</t>
  </si>
  <si>
    <t>幡多郡</t>
  </si>
  <si>
    <t>支 払 年 金 額</t>
  </si>
  <si>
    <t>市部</t>
  </si>
  <si>
    <t>郡部</t>
  </si>
  <si>
    <t>資料：日本年金機構高知東年金事務所</t>
  </si>
  <si>
    <t xml:space="preserve">           平成23年3月31日現在　</t>
  </si>
  <si>
    <t>-</t>
  </si>
  <si>
    <t>-</t>
  </si>
  <si>
    <r>
      <t xml:space="preserve">18-23　　 国民年金支払状況（拠出）  </t>
    </r>
    <r>
      <rPr>
        <sz val="12"/>
        <rFont val="ＭＳ 明朝"/>
        <family val="1"/>
      </rPr>
      <t>－市町村別－</t>
    </r>
  </si>
  <si>
    <t>単位： 人,支払年金額　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</si>
</sst>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6" fontId="5" fillId="0" borderId="0" xfId="49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6" fontId="2" fillId="0" borderId="0" xfId="49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6" fontId="0" fillId="0" borderId="10" xfId="49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49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76" fontId="0" fillId="0" borderId="0" xfId="49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76" fontId="0" fillId="0" borderId="0" xfId="49" applyNumberFormat="1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3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176" fontId="2" fillId="0" borderId="0" xfId="49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8" fontId="2" fillId="0" borderId="0" xfId="49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/>
      <protection locked="0"/>
    </xf>
    <xf numFmtId="176" fontId="2" fillId="0" borderId="0" xfId="49" applyNumberFormat="1" applyFont="1" applyFill="1" applyBorder="1" applyAlignment="1" applyProtection="1">
      <alignment/>
      <protection locked="0"/>
    </xf>
    <xf numFmtId="3" fontId="2" fillId="0" borderId="0" xfId="49" applyNumberFormat="1" applyFont="1" applyFill="1" applyBorder="1" applyAlignment="1" applyProtection="1">
      <alignment/>
      <protection locked="0"/>
    </xf>
    <xf numFmtId="3" fontId="3" fillId="0" borderId="18" xfId="49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176" fontId="5" fillId="0" borderId="0" xfId="49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0.875" style="4" customWidth="1"/>
    <col min="2" max="2" width="1.875" style="38" customWidth="1"/>
    <col min="3" max="3" width="10.00390625" style="38" customWidth="1"/>
    <col min="4" max="4" width="0.875" style="4" customWidth="1"/>
    <col min="5" max="5" width="7.625" style="4" customWidth="1"/>
    <col min="6" max="6" width="7.75390625" style="50" customWidth="1"/>
    <col min="7" max="7" width="6.625" style="4" customWidth="1"/>
    <col min="8" max="8" width="5.125" style="4" customWidth="1"/>
    <col min="9" max="9" width="6.625" style="4" customWidth="1"/>
    <col min="10" max="10" width="5.125" style="4" customWidth="1"/>
    <col min="11" max="11" width="6.125" style="4" customWidth="1"/>
    <col min="12" max="12" width="6.625" style="4" customWidth="1"/>
    <col min="13" max="13" width="5.125" style="4" customWidth="1"/>
    <col min="14" max="14" width="6.00390625" style="4" customWidth="1"/>
    <col min="15" max="15" width="5.125" style="4" customWidth="1"/>
    <col min="16" max="16" width="14.875" style="4" customWidth="1"/>
    <col min="17" max="17" width="0.875" style="4" customWidth="1"/>
    <col min="18" max="16384" width="9.00390625" style="4" customWidth="1"/>
  </cols>
  <sheetData>
    <row r="1" spans="1:16" ht="21" customHeight="1">
      <c r="A1" s="72" t="s">
        <v>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7" ht="4.5" customHeight="1">
      <c r="B2" s="5"/>
      <c r="C2" s="5"/>
      <c r="D2" s="6"/>
      <c r="E2" s="7"/>
      <c r="F2" s="8"/>
      <c r="G2" s="8"/>
    </row>
    <row r="3" spans="1:17" ht="11.25" customHeight="1">
      <c r="A3" s="9"/>
      <c r="B3" s="10" t="s">
        <v>68</v>
      </c>
      <c r="C3" s="10"/>
      <c r="D3" s="6"/>
      <c r="E3" s="11"/>
      <c r="F3" s="8"/>
      <c r="G3" s="8"/>
      <c r="H3" s="75"/>
      <c r="I3" s="75"/>
      <c r="N3" s="73" t="s">
        <v>64</v>
      </c>
      <c r="O3" s="73"/>
      <c r="P3" s="74"/>
      <c r="Q3" s="12"/>
    </row>
    <row r="4" spans="1:17" ht="4.5" customHeight="1" thickBot="1">
      <c r="A4" s="13"/>
      <c r="B4" s="14"/>
      <c r="C4" s="5"/>
      <c r="D4" s="15"/>
      <c r="E4" s="15"/>
      <c r="F4" s="6"/>
      <c r="G4" s="6"/>
      <c r="Q4" s="13"/>
    </row>
    <row r="5" spans="1:17" ht="17.25" customHeight="1">
      <c r="A5" s="16"/>
      <c r="B5" s="17"/>
      <c r="C5" s="17"/>
      <c r="D5" s="18"/>
      <c r="E5" s="76" t="s">
        <v>53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19"/>
    </row>
    <row r="6" spans="1:16" ht="14.25" customHeight="1">
      <c r="A6" s="9"/>
      <c r="B6" s="20"/>
      <c r="C6" s="20"/>
      <c r="D6" s="21"/>
      <c r="E6" s="22"/>
      <c r="F6" s="23" t="s">
        <v>32</v>
      </c>
      <c r="G6" s="23" t="s">
        <v>32</v>
      </c>
      <c r="H6" s="23" t="s">
        <v>34</v>
      </c>
      <c r="I6" s="23" t="s">
        <v>39</v>
      </c>
      <c r="J6" s="23" t="s">
        <v>27</v>
      </c>
      <c r="K6" s="23" t="s">
        <v>40</v>
      </c>
      <c r="L6" s="24" t="s">
        <v>35</v>
      </c>
      <c r="M6" s="23" t="s">
        <v>29</v>
      </c>
      <c r="N6" s="23" t="s">
        <v>42</v>
      </c>
      <c r="O6" s="23" t="s">
        <v>30</v>
      </c>
      <c r="P6" s="25"/>
    </row>
    <row r="7" spans="1:16" ht="12.75" customHeight="1">
      <c r="A7" s="9"/>
      <c r="B7" s="20"/>
      <c r="C7" s="20"/>
      <c r="D7" s="21"/>
      <c r="E7" s="22" t="s">
        <v>52</v>
      </c>
      <c r="F7" s="26" t="s">
        <v>37</v>
      </c>
      <c r="G7" s="26"/>
      <c r="H7" s="26"/>
      <c r="I7" s="26" t="s">
        <v>32</v>
      </c>
      <c r="J7" s="26"/>
      <c r="K7" s="26" t="s">
        <v>41</v>
      </c>
      <c r="L7" s="27" t="s">
        <v>43</v>
      </c>
      <c r="M7" s="26"/>
      <c r="N7" s="26" t="s">
        <v>41</v>
      </c>
      <c r="O7" s="26"/>
      <c r="P7" s="28" t="s">
        <v>60</v>
      </c>
    </row>
    <row r="8" spans="1:17" ht="14.25" customHeight="1">
      <c r="A8" s="19"/>
      <c r="B8" s="29"/>
      <c r="C8" s="29"/>
      <c r="D8" s="30"/>
      <c r="E8" s="31"/>
      <c r="F8" s="32" t="s">
        <v>38</v>
      </c>
      <c r="G8" s="32" t="s">
        <v>33</v>
      </c>
      <c r="H8" s="32" t="s">
        <v>33</v>
      </c>
      <c r="I8" s="32" t="s">
        <v>38</v>
      </c>
      <c r="J8" s="32" t="s">
        <v>28</v>
      </c>
      <c r="K8" s="32" t="s">
        <v>38</v>
      </c>
      <c r="L8" s="32" t="s">
        <v>36</v>
      </c>
      <c r="M8" s="32" t="s">
        <v>26</v>
      </c>
      <c r="N8" s="32" t="s">
        <v>38</v>
      </c>
      <c r="O8" s="32" t="s">
        <v>26</v>
      </c>
      <c r="P8" s="33"/>
      <c r="Q8" s="19"/>
    </row>
    <row r="9" spans="1:9" ht="4.5" customHeight="1">
      <c r="A9" s="9"/>
      <c r="B9" s="5"/>
      <c r="C9" s="5"/>
      <c r="D9" s="21"/>
      <c r="E9" s="34"/>
      <c r="F9" s="35"/>
      <c r="G9" s="35"/>
      <c r="H9" s="35"/>
      <c r="I9" s="34"/>
    </row>
    <row r="10" spans="1:17" ht="14.25" customHeight="1">
      <c r="A10" s="6"/>
      <c r="B10" s="78" t="s">
        <v>31</v>
      </c>
      <c r="C10" s="78"/>
      <c r="D10" s="51"/>
      <c r="E10" s="64">
        <f>E12+E13</f>
        <v>208665</v>
      </c>
      <c r="F10" s="55">
        <f>F12+F13</f>
        <v>169186</v>
      </c>
      <c r="G10" s="55">
        <f aca="true" t="shared" si="0" ref="G10:P10">G12+G13</f>
        <v>20164</v>
      </c>
      <c r="H10" s="55">
        <f t="shared" si="0"/>
        <v>380</v>
      </c>
      <c r="I10" s="55">
        <f t="shared" si="0"/>
        <v>9830</v>
      </c>
      <c r="J10" s="55">
        <f t="shared" si="0"/>
        <v>885</v>
      </c>
      <c r="K10" s="55">
        <f t="shared" si="0"/>
        <v>6264</v>
      </c>
      <c r="L10" s="55" t="s">
        <v>65</v>
      </c>
      <c r="M10" s="55" t="s">
        <v>65</v>
      </c>
      <c r="N10" s="55">
        <f t="shared" si="0"/>
        <v>1637</v>
      </c>
      <c r="O10" s="55">
        <f t="shared" si="0"/>
        <v>319</v>
      </c>
      <c r="P10" s="55">
        <f t="shared" si="0"/>
        <v>131401539600</v>
      </c>
      <c r="Q10" s="1"/>
    </row>
    <row r="11" spans="2:16" ht="11.25" customHeight="1">
      <c r="B11" s="36"/>
      <c r="C11" s="36"/>
      <c r="D11" s="3"/>
      <c r="E11" s="65"/>
      <c r="F11" s="56"/>
      <c r="G11" s="56"/>
      <c r="H11" s="56"/>
      <c r="I11" s="56"/>
      <c r="J11" s="56"/>
      <c r="K11" s="56"/>
      <c r="L11" s="55"/>
      <c r="M11" s="55"/>
      <c r="N11" s="57"/>
      <c r="O11" s="57"/>
      <c r="P11" s="57"/>
    </row>
    <row r="12" spans="2:16" ht="14.25" customHeight="1">
      <c r="B12" s="70" t="s">
        <v>61</v>
      </c>
      <c r="C12" s="70"/>
      <c r="D12" s="52"/>
      <c r="E12" s="66">
        <f>SUM(E15:E25)</f>
        <v>155251</v>
      </c>
      <c r="F12" s="2">
        <f>SUM(F15:F25)</f>
        <v>127252</v>
      </c>
      <c r="G12" s="2">
        <f aca="true" t="shared" si="1" ref="G12:P12">SUM(G15:G25)</f>
        <v>13445</v>
      </c>
      <c r="H12" s="2">
        <f t="shared" si="1"/>
        <v>275</v>
      </c>
      <c r="I12" s="2">
        <f t="shared" si="1"/>
        <v>7239</v>
      </c>
      <c r="J12" s="2">
        <f>SUM(J15:J25)</f>
        <v>597</v>
      </c>
      <c r="K12" s="2">
        <f t="shared" si="1"/>
        <v>4860</v>
      </c>
      <c r="L12" s="59" t="s">
        <v>65</v>
      </c>
      <c r="M12" s="59" t="s">
        <v>65</v>
      </c>
      <c r="N12" s="2">
        <f t="shared" si="1"/>
        <v>1356</v>
      </c>
      <c r="O12" s="2">
        <f t="shared" si="1"/>
        <v>227</v>
      </c>
      <c r="P12" s="2">
        <f t="shared" si="1"/>
        <v>97187809000</v>
      </c>
    </row>
    <row r="13" spans="2:16" ht="14.25" customHeight="1">
      <c r="B13" s="70" t="s">
        <v>62</v>
      </c>
      <c r="C13" s="70"/>
      <c r="D13" s="52"/>
      <c r="E13" s="66">
        <f>SUM(E28:E60)</f>
        <v>53414</v>
      </c>
      <c r="F13" s="2">
        <f>SUM(F28:F60)</f>
        <v>41934</v>
      </c>
      <c r="G13" s="2">
        <f aca="true" t="shared" si="2" ref="G13:P13">SUM(G28:G60)</f>
        <v>6719</v>
      </c>
      <c r="H13" s="2">
        <f t="shared" si="2"/>
        <v>105</v>
      </c>
      <c r="I13" s="2">
        <f t="shared" si="2"/>
        <v>2591</v>
      </c>
      <c r="J13" s="2">
        <f>SUM(J28:J60)</f>
        <v>288</v>
      </c>
      <c r="K13" s="2">
        <f t="shared" si="2"/>
        <v>1404</v>
      </c>
      <c r="L13" s="59" t="s">
        <v>65</v>
      </c>
      <c r="M13" s="59" t="s">
        <v>65</v>
      </c>
      <c r="N13" s="2">
        <f t="shared" si="2"/>
        <v>281</v>
      </c>
      <c r="O13" s="2">
        <f t="shared" si="2"/>
        <v>92</v>
      </c>
      <c r="P13" s="2">
        <f t="shared" si="2"/>
        <v>34213730600</v>
      </c>
    </row>
    <row r="14" spans="2:16" ht="11.25" customHeight="1">
      <c r="B14" s="37"/>
      <c r="C14" s="37"/>
      <c r="D14" s="52"/>
      <c r="E14" s="66"/>
      <c r="F14" s="2"/>
      <c r="G14" s="58"/>
      <c r="H14" s="2"/>
      <c r="I14" s="58"/>
      <c r="J14" s="2"/>
      <c r="K14" s="2"/>
      <c r="L14" s="59"/>
      <c r="M14" s="59"/>
      <c r="N14" s="2"/>
      <c r="O14" s="2"/>
      <c r="P14" s="2"/>
    </row>
    <row r="15" spans="2:16" ht="14.25" customHeight="1">
      <c r="B15" s="70" t="s">
        <v>0</v>
      </c>
      <c r="C15" s="70"/>
      <c r="D15" s="52"/>
      <c r="E15" s="66">
        <v>74640</v>
      </c>
      <c r="F15" s="2">
        <v>62589</v>
      </c>
      <c r="G15" s="59">
        <v>4860</v>
      </c>
      <c r="H15" s="2">
        <v>127</v>
      </c>
      <c r="I15" s="59">
        <v>3597</v>
      </c>
      <c r="J15" s="2">
        <v>239</v>
      </c>
      <c r="K15" s="2">
        <v>2474</v>
      </c>
      <c r="L15" s="59" t="s">
        <v>65</v>
      </c>
      <c r="M15" s="59" t="s">
        <v>65</v>
      </c>
      <c r="N15" s="2">
        <v>667</v>
      </c>
      <c r="O15" s="2">
        <v>87</v>
      </c>
      <c r="P15" s="2">
        <v>46324931400</v>
      </c>
    </row>
    <row r="16" spans="2:16" ht="14.25" customHeight="1">
      <c r="B16" s="70" t="s">
        <v>1</v>
      </c>
      <c r="C16" s="70"/>
      <c r="D16" s="52"/>
      <c r="E16" s="66">
        <v>5794</v>
      </c>
      <c r="F16" s="2">
        <v>4663</v>
      </c>
      <c r="G16" s="59">
        <v>583</v>
      </c>
      <c r="H16" s="2">
        <v>9</v>
      </c>
      <c r="I16" s="59">
        <v>244</v>
      </c>
      <c r="J16" s="2">
        <v>35</v>
      </c>
      <c r="K16" s="2">
        <v>202</v>
      </c>
      <c r="L16" s="59" t="s">
        <v>65</v>
      </c>
      <c r="M16" s="59" t="s">
        <v>65</v>
      </c>
      <c r="N16" s="2">
        <v>49</v>
      </c>
      <c r="O16" s="2">
        <v>9</v>
      </c>
      <c r="P16" s="2">
        <v>3389595600</v>
      </c>
    </row>
    <row r="17" spans="2:16" ht="14.25" customHeight="1">
      <c r="B17" s="70" t="s">
        <v>2</v>
      </c>
      <c r="C17" s="70"/>
      <c r="D17" s="52"/>
      <c r="E17" s="66">
        <v>5950</v>
      </c>
      <c r="F17" s="2">
        <v>4745</v>
      </c>
      <c r="G17" s="59">
        <v>625</v>
      </c>
      <c r="H17" s="2">
        <v>11</v>
      </c>
      <c r="I17" s="59">
        <v>268</v>
      </c>
      <c r="J17" s="2">
        <v>29</v>
      </c>
      <c r="K17" s="2">
        <v>193</v>
      </c>
      <c r="L17" s="59" t="s">
        <v>65</v>
      </c>
      <c r="M17" s="59" t="s">
        <v>65</v>
      </c>
      <c r="N17" s="2">
        <v>64</v>
      </c>
      <c r="O17" s="2">
        <v>15</v>
      </c>
      <c r="P17" s="2">
        <v>3739949100</v>
      </c>
    </row>
    <row r="18" spans="2:16" ht="14.25" customHeight="1">
      <c r="B18" s="70" t="s">
        <v>3</v>
      </c>
      <c r="C18" s="70"/>
      <c r="D18" s="52"/>
      <c r="E18" s="66">
        <v>11873</v>
      </c>
      <c r="F18" s="2">
        <v>9776</v>
      </c>
      <c r="G18" s="59">
        <v>969</v>
      </c>
      <c r="H18" s="2">
        <v>15</v>
      </c>
      <c r="I18" s="59">
        <v>565</v>
      </c>
      <c r="J18" s="2">
        <v>52</v>
      </c>
      <c r="K18" s="2">
        <v>371</v>
      </c>
      <c r="L18" s="59" t="s">
        <v>65</v>
      </c>
      <c r="M18" s="59" t="s">
        <v>65</v>
      </c>
      <c r="N18" s="2">
        <v>106</v>
      </c>
      <c r="O18" s="2">
        <v>19</v>
      </c>
      <c r="P18" s="2">
        <v>7744366200</v>
      </c>
    </row>
    <row r="19" spans="2:16" ht="14.25" customHeight="1">
      <c r="B19" s="71" t="s">
        <v>4</v>
      </c>
      <c r="C19" s="71"/>
      <c r="D19" s="52"/>
      <c r="E19" s="66">
        <v>8560</v>
      </c>
      <c r="F19" s="2">
        <v>6797</v>
      </c>
      <c r="G19" s="59">
        <v>1034</v>
      </c>
      <c r="H19" s="2">
        <v>11</v>
      </c>
      <c r="I19" s="59">
        <v>360</v>
      </c>
      <c r="J19" s="2">
        <v>34</v>
      </c>
      <c r="K19" s="2">
        <v>233</v>
      </c>
      <c r="L19" s="59" t="s">
        <v>65</v>
      </c>
      <c r="M19" s="59" t="s">
        <v>65</v>
      </c>
      <c r="N19" s="2">
        <v>68</v>
      </c>
      <c r="O19" s="2">
        <v>23</v>
      </c>
      <c r="P19" s="2">
        <v>5512903200</v>
      </c>
    </row>
    <row r="20" spans="2:16" ht="14.25" customHeight="1">
      <c r="B20" s="71" t="s">
        <v>5</v>
      </c>
      <c r="C20" s="71"/>
      <c r="D20" s="52"/>
      <c r="E20" s="66">
        <v>7390</v>
      </c>
      <c r="F20" s="2">
        <v>5943</v>
      </c>
      <c r="G20" s="59">
        <v>830</v>
      </c>
      <c r="H20" s="2">
        <v>8</v>
      </c>
      <c r="I20" s="59">
        <v>331</v>
      </c>
      <c r="J20" s="2">
        <v>23</v>
      </c>
      <c r="K20" s="2">
        <v>194</v>
      </c>
      <c r="L20" s="59" t="s">
        <v>65</v>
      </c>
      <c r="M20" s="59" t="s">
        <v>65</v>
      </c>
      <c r="N20" s="2">
        <v>53</v>
      </c>
      <c r="O20" s="2">
        <v>8</v>
      </c>
      <c r="P20" s="2">
        <v>4529556400</v>
      </c>
    </row>
    <row r="21" spans="2:16" ht="14.25" customHeight="1">
      <c r="B21" s="71" t="s">
        <v>6</v>
      </c>
      <c r="C21" s="71"/>
      <c r="D21" s="53"/>
      <c r="E21" s="66">
        <v>6585</v>
      </c>
      <c r="F21" s="2">
        <v>5107</v>
      </c>
      <c r="G21" s="59">
        <v>791</v>
      </c>
      <c r="H21" s="2">
        <v>19</v>
      </c>
      <c r="I21" s="59">
        <v>327</v>
      </c>
      <c r="J21" s="2">
        <v>26</v>
      </c>
      <c r="K21" s="2">
        <v>231</v>
      </c>
      <c r="L21" s="59" t="s">
        <v>65</v>
      </c>
      <c r="M21" s="59" t="s">
        <v>65</v>
      </c>
      <c r="N21" s="2">
        <v>72</v>
      </c>
      <c r="O21" s="2">
        <v>12</v>
      </c>
      <c r="P21" s="2">
        <v>3970343800</v>
      </c>
    </row>
    <row r="22" spans="2:16" ht="14.25" customHeight="1">
      <c r="B22" s="71" t="s">
        <v>7</v>
      </c>
      <c r="C22" s="71"/>
      <c r="D22" s="53"/>
      <c r="E22" s="66">
        <v>6079</v>
      </c>
      <c r="F22" s="2">
        <v>4853</v>
      </c>
      <c r="G22" s="59">
        <v>660</v>
      </c>
      <c r="H22" s="2">
        <v>13</v>
      </c>
      <c r="I22" s="59">
        <v>287</v>
      </c>
      <c r="J22" s="2">
        <v>31</v>
      </c>
      <c r="K22" s="2">
        <v>182</v>
      </c>
      <c r="L22" s="59" t="s">
        <v>65</v>
      </c>
      <c r="M22" s="59" t="s">
        <v>65</v>
      </c>
      <c r="N22" s="2">
        <v>44</v>
      </c>
      <c r="O22" s="2">
        <v>9</v>
      </c>
      <c r="P22" s="2">
        <v>3751679300</v>
      </c>
    </row>
    <row r="23" spans="2:16" ht="14.25" customHeight="1">
      <c r="B23" s="71" t="s">
        <v>51</v>
      </c>
      <c r="C23" s="71"/>
      <c r="D23" s="53"/>
      <c r="E23" s="66">
        <v>9978</v>
      </c>
      <c r="F23" s="2">
        <v>8002</v>
      </c>
      <c r="G23" s="59">
        <v>1120</v>
      </c>
      <c r="H23" s="2">
        <v>30</v>
      </c>
      <c r="I23" s="59">
        <v>423</v>
      </c>
      <c r="J23" s="2">
        <v>49</v>
      </c>
      <c r="K23" s="2">
        <v>253</v>
      </c>
      <c r="L23" s="59" t="s">
        <v>65</v>
      </c>
      <c r="M23" s="59" t="s">
        <v>65</v>
      </c>
      <c r="N23" s="2">
        <v>94</v>
      </c>
      <c r="O23" s="2">
        <v>7</v>
      </c>
      <c r="P23" s="2">
        <v>6115443200</v>
      </c>
    </row>
    <row r="24" spans="2:16" ht="14.25" customHeight="1">
      <c r="B24" s="71" t="s">
        <v>50</v>
      </c>
      <c r="C24" s="71"/>
      <c r="D24" s="53"/>
      <c r="E24" s="66">
        <v>8944</v>
      </c>
      <c r="F24" s="2">
        <v>7257</v>
      </c>
      <c r="G24" s="59">
        <v>884</v>
      </c>
      <c r="H24" s="2">
        <v>15</v>
      </c>
      <c r="I24" s="59">
        <v>379</v>
      </c>
      <c r="J24" s="2">
        <v>35</v>
      </c>
      <c r="K24" s="2">
        <v>276</v>
      </c>
      <c r="L24" s="59" t="s">
        <v>65</v>
      </c>
      <c r="M24" s="59" t="s">
        <v>65</v>
      </c>
      <c r="N24" s="2">
        <v>77</v>
      </c>
      <c r="O24" s="2">
        <v>21</v>
      </c>
      <c r="P24" s="2">
        <v>5829705400</v>
      </c>
    </row>
    <row r="25" spans="2:16" ht="14.25" customHeight="1">
      <c r="B25" s="71" t="s">
        <v>49</v>
      </c>
      <c r="C25" s="71"/>
      <c r="D25" s="53"/>
      <c r="E25" s="66">
        <v>9458</v>
      </c>
      <c r="F25" s="2">
        <v>7520</v>
      </c>
      <c r="G25" s="59">
        <v>1089</v>
      </c>
      <c r="H25" s="2">
        <v>17</v>
      </c>
      <c r="I25" s="59">
        <v>458</v>
      </c>
      <c r="J25" s="2">
        <v>44</v>
      </c>
      <c r="K25" s="2">
        <v>251</v>
      </c>
      <c r="L25" s="59" t="s">
        <v>65</v>
      </c>
      <c r="M25" s="59" t="s">
        <v>65</v>
      </c>
      <c r="N25" s="2">
        <v>62</v>
      </c>
      <c r="O25" s="2">
        <v>17</v>
      </c>
      <c r="P25" s="2">
        <v>6279335400</v>
      </c>
    </row>
    <row r="26" spans="2:16" ht="11.25" customHeight="1">
      <c r="B26" s="3"/>
      <c r="C26" s="3"/>
      <c r="D26" s="53"/>
      <c r="E26" s="67"/>
      <c r="F26" s="56"/>
      <c r="G26" s="60"/>
      <c r="H26" s="57"/>
      <c r="I26" s="61"/>
      <c r="J26" s="57"/>
      <c r="K26" s="57"/>
      <c r="L26" s="59"/>
      <c r="M26" s="59"/>
      <c r="N26" s="57"/>
      <c r="O26" s="57"/>
      <c r="P26" s="57"/>
    </row>
    <row r="27" spans="2:16" ht="14.25" customHeight="1">
      <c r="B27" s="71" t="s">
        <v>54</v>
      </c>
      <c r="C27" s="71"/>
      <c r="D27" s="53"/>
      <c r="E27" s="67"/>
      <c r="F27" s="56"/>
      <c r="G27" s="60"/>
      <c r="H27" s="57"/>
      <c r="I27" s="61"/>
      <c r="J27" s="57"/>
      <c r="K27" s="57"/>
      <c r="L27" s="59"/>
      <c r="M27" s="59"/>
      <c r="N27" s="57"/>
      <c r="O27" s="57"/>
      <c r="P27" s="57"/>
    </row>
    <row r="28" spans="3:16" ht="14.25" customHeight="1">
      <c r="C28" s="36" t="s">
        <v>8</v>
      </c>
      <c r="D28" s="53"/>
      <c r="E28" s="66">
        <v>1185</v>
      </c>
      <c r="F28" s="2">
        <v>939</v>
      </c>
      <c r="G28" s="59">
        <v>132</v>
      </c>
      <c r="H28" s="2" t="s">
        <v>65</v>
      </c>
      <c r="I28" s="59">
        <v>62</v>
      </c>
      <c r="J28" s="2">
        <v>4</v>
      </c>
      <c r="K28" s="2">
        <v>33</v>
      </c>
      <c r="L28" s="59" t="s">
        <v>65</v>
      </c>
      <c r="M28" s="59" t="s">
        <v>65</v>
      </c>
      <c r="N28" s="2">
        <v>11</v>
      </c>
      <c r="O28" s="2">
        <v>4</v>
      </c>
      <c r="P28" s="2">
        <v>681003200</v>
      </c>
    </row>
    <row r="29" spans="3:16" ht="14.25" customHeight="1">
      <c r="C29" s="36" t="s">
        <v>9</v>
      </c>
      <c r="D29" s="54"/>
      <c r="E29" s="66">
        <v>1155</v>
      </c>
      <c r="F29" s="2">
        <v>950</v>
      </c>
      <c r="G29" s="59">
        <v>105</v>
      </c>
      <c r="H29" s="2">
        <v>2</v>
      </c>
      <c r="I29" s="59">
        <v>52</v>
      </c>
      <c r="J29" s="2">
        <v>6</v>
      </c>
      <c r="K29" s="2">
        <v>36</v>
      </c>
      <c r="L29" s="59" t="s">
        <v>65</v>
      </c>
      <c r="M29" s="59" t="s">
        <v>65</v>
      </c>
      <c r="N29" s="2">
        <v>3</v>
      </c>
      <c r="O29" s="2">
        <v>1</v>
      </c>
      <c r="P29" s="2">
        <v>675395500</v>
      </c>
    </row>
    <row r="30" spans="3:16" ht="14.25" customHeight="1">
      <c r="C30" s="36" t="s">
        <v>10</v>
      </c>
      <c r="D30" s="54"/>
      <c r="E30" s="66">
        <v>1002</v>
      </c>
      <c r="F30" s="2">
        <v>824</v>
      </c>
      <c r="G30" s="59">
        <v>91</v>
      </c>
      <c r="H30" s="2">
        <v>2</v>
      </c>
      <c r="I30" s="59">
        <v>41</v>
      </c>
      <c r="J30" s="2">
        <v>9</v>
      </c>
      <c r="K30" s="2">
        <v>28</v>
      </c>
      <c r="L30" s="59" t="s">
        <v>65</v>
      </c>
      <c r="M30" s="59" t="s">
        <v>65</v>
      </c>
      <c r="N30" s="2">
        <v>5</v>
      </c>
      <c r="O30" s="2">
        <v>2</v>
      </c>
      <c r="P30" s="2">
        <v>641187600</v>
      </c>
    </row>
    <row r="31" spans="3:16" ht="14.25" customHeight="1">
      <c r="C31" s="36" t="s">
        <v>11</v>
      </c>
      <c r="D31" s="54"/>
      <c r="E31" s="66">
        <v>1112</v>
      </c>
      <c r="F31" s="2">
        <v>937</v>
      </c>
      <c r="G31" s="59">
        <v>103</v>
      </c>
      <c r="H31" s="2">
        <v>1</v>
      </c>
      <c r="I31" s="59">
        <v>28</v>
      </c>
      <c r="J31" s="2">
        <v>10</v>
      </c>
      <c r="K31" s="2">
        <v>22</v>
      </c>
      <c r="L31" s="59" t="s">
        <v>65</v>
      </c>
      <c r="M31" s="59" t="s">
        <v>65</v>
      </c>
      <c r="N31" s="2">
        <v>6</v>
      </c>
      <c r="O31" s="2">
        <v>5</v>
      </c>
      <c r="P31" s="2">
        <v>713170900</v>
      </c>
    </row>
    <row r="32" spans="3:16" ht="14.25" customHeight="1">
      <c r="C32" s="36" t="s">
        <v>12</v>
      </c>
      <c r="D32" s="54"/>
      <c r="E32" s="66">
        <v>533</v>
      </c>
      <c r="F32" s="2">
        <v>430</v>
      </c>
      <c r="G32" s="59">
        <v>65</v>
      </c>
      <c r="H32" s="2">
        <v>1</v>
      </c>
      <c r="I32" s="59">
        <v>26</v>
      </c>
      <c r="J32" s="2">
        <v>4</v>
      </c>
      <c r="K32" s="2">
        <v>6</v>
      </c>
      <c r="L32" s="59" t="s">
        <v>65</v>
      </c>
      <c r="M32" s="59" t="s">
        <v>65</v>
      </c>
      <c r="N32" s="2">
        <v>1</v>
      </c>
      <c r="O32" s="2" t="s">
        <v>65</v>
      </c>
      <c r="P32" s="2">
        <v>359660300</v>
      </c>
    </row>
    <row r="33" spans="3:16" ht="14.25" customHeight="1">
      <c r="C33" s="36" t="s">
        <v>13</v>
      </c>
      <c r="D33" s="54"/>
      <c r="E33" s="66">
        <v>369</v>
      </c>
      <c r="F33" s="2">
        <v>302</v>
      </c>
      <c r="G33" s="59">
        <v>32</v>
      </c>
      <c r="H33" s="2" t="s">
        <v>65</v>
      </c>
      <c r="I33" s="59">
        <v>15</v>
      </c>
      <c r="J33" s="2">
        <v>7</v>
      </c>
      <c r="K33" s="2">
        <v>10</v>
      </c>
      <c r="L33" s="59" t="s">
        <v>65</v>
      </c>
      <c r="M33" s="59" t="s">
        <v>65</v>
      </c>
      <c r="N33" s="2">
        <v>2</v>
      </c>
      <c r="O33" s="2">
        <v>1</v>
      </c>
      <c r="P33" s="2">
        <v>257791100</v>
      </c>
    </row>
    <row r="34" spans="3:16" ht="14.25" customHeight="1">
      <c r="C34" s="36" t="s">
        <v>14</v>
      </c>
      <c r="D34" s="54"/>
      <c r="E34" s="66">
        <v>1258</v>
      </c>
      <c r="F34" s="2">
        <v>1001</v>
      </c>
      <c r="G34" s="59">
        <v>158</v>
      </c>
      <c r="H34" s="2">
        <v>2</v>
      </c>
      <c r="I34" s="59">
        <v>41</v>
      </c>
      <c r="J34" s="2">
        <v>3</v>
      </c>
      <c r="K34" s="2">
        <v>48</v>
      </c>
      <c r="L34" s="59" t="s">
        <v>65</v>
      </c>
      <c r="M34" s="59" t="s">
        <v>65</v>
      </c>
      <c r="N34" s="2">
        <v>3</v>
      </c>
      <c r="O34" s="2">
        <v>2</v>
      </c>
      <c r="P34" s="2">
        <v>798866900</v>
      </c>
    </row>
    <row r="35" spans="2:16" ht="11.25" customHeight="1">
      <c r="B35" s="36"/>
      <c r="C35" s="36"/>
      <c r="D35" s="54"/>
      <c r="E35" s="68"/>
      <c r="F35" s="62"/>
      <c r="G35" s="61"/>
      <c r="H35" s="57"/>
      <c r="I35" s="61"/>
      <c r="J35" s="57"/>
      <c r="K35" s="57"/>
      <c r="L35" s="59"/>
      <c r="M35" s="59"/>
      <c r="N35" s="57"/>
      <c r="O35" s="57"/>
      <c r="P35" s="57"/>
    </row>
    <row r="36" spans="2:16" ht="14.25" customHeight="1">
      <c r="B36" s="71" t="s">
        <v>55</v>
      </c>
      <c r="C36" s="71"/>
      <c r="D36" s="54"/>
      <c r="E36" s="68"/>
      <c r="F36" s="62"/>
      <c r="G36" s="61"/>
      <c r="H36" s="57"/>
      <c r="I36" s="61"/>
      <c r="J36" s="57"/>
      <c r="K36" s="57"/>
      <c r="L36" s="59"/>
      <c r="M36" s="59"/>
      <c r="N36" s="57"/>
      <c r="O36" s="57"/>
      <c r="P36" s="57"/>
    </row>
    <row r="37" spans="3:16" ht="14.25" customHeight="1">
      <c r="C37" s="36" t="s">
        <v>15</v>
      </c>
      <c r="D37" s="54"/>
      <c r="E37" s="66">
        <v>1541</v>
      </c>
      <c r="F37" s="2">
        <v>1208</v>
      </c>
      <c r="G37" s="59">
        <v>193</v>
      </c>
      <c r="H37" s="2" t="s">
        <v>65</v>
      </c>
      <c r="I37" s="59">
        <v>85</v>
      </c>
      <c r="J37" s="2">
        <v>6</v>
      </c>
      <c r="K37" s="2">
        <v>43</v>
      </c>
      <c r="L37" s="59" t="s">
        <v>65</v>
      </c>
      <c r="M37" s="59" t="s">
        <v>65</v>
      </c>
      <c r="N37" s="2">
        <v>3</v>
      </c>
      <c r="O37" s="2">
        <v>3</v>
      </c>
      <c r="P37" s="2">
        <v>996725300</v>
      </c>
    </row>
    <row r="38" spans="3:16" ht="14.25" customHeight="1">
      <c r="C38" s="36" t="s">
        <v>16</v>
      </c>
      <c r="D38" s="54"/>
      <c r="E38" s="66">
        <v>2515</v>
      </c>
      <c r="F38" s="2">
        <v>1898</v>
      </c>
      <c r="G38" s="59">
        <v>418</v>
      </c>
      <c r="H38" s="2">
        <v>7</v>
      </c>
      <c r="I38" s="59">
        <v>101</v>
      </c>
      <c r="J38" s="2">
        <v>12</v>
      </c>
      <c r="K38" s="2">
        <v>74</v>
      </c>
      <c r="L38" s="59" t="s">
        <v>65</v>
      </c>
      <c r="M38" s="59" t="s">
        <v>65</v>
      </c>
      <c r="N38" s="2">
        <v>3</v>
      </c>
      <c r="O38" s="2">
        <v>2</v>
      </c>
      <c r="P38" s="2">
        <v>1675537600</v>
      </c>
    </row>
    <row r="39" spans="2:16" ht="11.25" customHeight="1">
      <c r="B39" s="36"/>
      <c r="C39" s="36"/>
      <c r="D39" s="54"/>
      <c r="E39" s="68"/>
      <c r="F39" s="62"/>
      <c r="G39" s="61"/>
      <c r="H39" s="57"/>
      <c r="I39" s="61"/>
      <c r="J39" s="57"/>
      <c r="K39" s="57"/>
      <c r="L39" s="59"/>
      <c r="M39" s="59"/>
      <c r="N39" s="57"/>
      <c r="O39" s="57"/>
      <c r="P39" s="57"/>
    </row>
    <row r="40" spans="2:16" ht="14.25" customHeight="1">
      <c r="B40" s="71" t="s">
        <v>56</v>
      </c>
      <c r="C40" s="71"/>
      <c r="D40" s="54"/>
      <c r="E40" s="68"/>
      <c r="F40" s="62"/>
      <c r="G40" s="61"/>
      <c r="H40" s="57"/>
      <c r="I40" s="61"/>
      <c r="J40" s="57"/>
      <c r="K40" s="57"/>
      <c r="L40" s="59"/>
      <c r="M40" s="59"/>
      <c r="N40" s="57"/>
      <c r="O40" s="57"/>
      <c r="P40" s="57"/>
    </row>
    <row r="41" spans="3:16" ht="14.25" customHeight="1">
      <c r="C41" s="36" t="s">
        <v>17</v>
      </c>
      <c r="D41" s="54"/>
      <c r="E41" s="66">
        <v>1752</v>
      </c>
      <c r="F41" s="63">
        <v>1362</v>
      </c>
      <c r="G41" s="59">
        <v>254</v>
      </c>
      <c r="H41" s="2">
        <v>3</v>
      </c>
      <c r="I41" s="59">
        <v>80</v>
      </c>
      <c r="J41" s="2">
        <v>5</v>
      </c>
      <c r="K41" s="2">
        <v>44</v>
      </c>
      <c r="L41" s="59" t="s">
        <v>65</v>
      </c>
      <c r="M41" s="59" t="s">
        <v>65</v>
      </c>
      <c r="N41" s="2">
        <v>2</v>
      </c>
      <c r="O41" s="2">
        <v>2</v>
      </c>
      <c r="P41" s="2">
        <v>1187769200</v>
      </c>
    </row>
    <row r="42" spans="3:16" ht="14.25" customHeight="1">
      <c r="C42" s="36" t="s">
        <v>18</v>
      </c>
      <c r="D42" s="54"/>
      <c r="E42" s="66">
        <v>201</v>
      </c>
      <c r="F42" s="2">
        <v>151</v>
      </c>
      <c r="G42" s="59">
        <v>32</v>
      </c>
      <c r="H42" s="2">
        <v>2</v>
      </c>
      <c r="I42" s="59">
        <v>8</v>
      </c>
      <c r="J42" s="2">
        <v>3</v>
      </c>
      <c r="K42" s="2">
        <v>5</v>
      </c>
      <c r="L42" s="59" t="s">
        <v>65</v>
      </c>
      <c r="M42" s="59" t="s">
        <v>65</v>
      </c>
      <c r="N42" s="59" t="s">
        <v>66</v>
      </c>
      <c r="O42" s="59" t="s">
        <v>66</v>
      </c>
      <c r="P42" s="2">
        <v>142160100</v>
      </c>
    </row>
    <row r="43" spans="2:16" ht="11.25" customHeight="1">
      <c r="B43" s="36"/>
      <c r="C43" s="36"/>
      <c r="D43" s="54"/>
      <c r="E43" s="68"/>
      <c r="F43" s="62"/>
      <c r="G43" s="61"/>
      <c r="H43" s="57"/>
      <c r="I43" s="61"/>
      <c r="J43" s="57"/>
      <c r="K43" s="57"/>
      <c r="L43" s="59"/>
      <c r="M43" s="59"/>
      <c r="N43" s="57"/>
      <c r="O43" s="57"/>
      <c r="P43" s="57"/>
    </row>
    <row r="44" spans="2:16" ht="14.25" customHeight="1">
      <c r="B44" s="71" t="s">
        <v>57</v>
      </c>
      <c r="C44" s="71"/>
      <c r="D44" s="54"/>
      <c r="E44" s="68"/>
      <c r="F44" s="62"/>
      <c r="G44" s="61"/>
      <c r="H44" s="57"/>
      <c r="I44" s="61"/>
      <c r="J44" s="57"/>
      <c r="K44" s="57"/>
      <c r="L44" s="59"/>
      <c r="M44" s="59"/>
      <c r="N44" s="57"/>
      <c r="O44" s="57"/>
      <c r="P44" s="57"/>
    </row>
    <row r="45" spans="3:16" ht="14.25" customHeight="1">
      <c r="C45" s="36" t="s">
        <v>45</v>
      </c>
      <c r="D45" s="54"/>
      <c r="E45" s="66">
        <v>7502</v>
      </c>
      <c r="F45" s="2">
        <v>6142</v>
      </c>
      <c r="G45" s="59">
        <v>672</v>
      </c>
      <c r="H45" s="2">
        <v>17</v>
      </c>
      <c r="I45" s="59">
        <v>384</v>
      </c>
      <c r="J45" s="2">
        <v>30</v>
      </c>
      <c r="K45" s="2">
        <v>196</v>
      </c>
      <c r="L45" s="59" t="s">
        <v>65</v>
      </c>
      <c r="M45" s="59" t="s">
        <v>65</v>
      </c>
      <c r="N45" s="2">
        <v>56</v>
      </c>
      <c r="O45" s="2">
        <v>5</v>
      </c>
      <c r="P45" s="2">
        <v>4930602700</v>
      </c>
    </row>
    <row r="46" spans="3:16" ht="14.25" customHeight="1">
      <c r="C46" s="36" t="s">
        <v>48</v>
      </c>
      <c r="D46" s="54"/>
      <c r="E46" s="66">
        <v>3241</v>
      </c>
      <c r="F46" s="2">
        <v>2438</v>
      </c>
      <c r="G46" s="59">
        <v>557</v>
      </c>
      <c r="H46" s="2">
        <v>7</v>
      </c>
      <c r="I46" s="59">
        <v>152</v>
      </c>
      <c r="J46" s="2">
        <v>11</v>
      </c>
      <c r="K46" s="2">
        <v>68</v>
      </c>
      <c r="L46" s="59" t="s">
        <v>65</v>
      </c>
      <c r="M46" s="59" t="s">
        <v>65</v>
      </c>
      <c r="N46" s="2">
        <v>6</v>
      </c>
      <c r="O46" s="2">
        <v>2</v>
      </c>
      <c r="P46" s="2">
        <v>2182117200</v>
      </c>
    </row>
    <row r="47" spans="2:16" ht="11.25" customHeight="1">
      <c r="B47" s="36"/>
      <c r="C47" s="36"/>
      <c r="D47" s="54"/>
      <c r="E47" s="68"/>
      <c r="F47" s="62"/>
      <c r="G47" s="61"/>
      <c r="H47" s="57"/>
      <c r="I47" s="61"/>
      <c r="J47" s="57"/>
      <c r="K47" s="57"/>
      <c r="L47" s="59"/>
      <c r="M47" s="59"/>
      <c r="N47" s="57"/>
      <c r="O47" s="57"/>
      <c r="P47" s="57"/>
    </row>
    <row r="48" spans="2:16" ht="14.25" customHeight="1">
      <c r="B48" s="71" t="s">
        <v>58</v>
      </c>
      <c r="C48" s="71"/>
      <c r="D48" s="54"/>
      <c r="E48" s="68"/>
      <c r="F48" s="62"/>
      <c r="G48" s="61"/>
      <c r="H48" s="57"/>
      <c r="I48" s="61"/>
      <c r="J48" s="57"/>
      <c r="K48" s="57"/>
      <c r="L48" s="59"/>
      <c r="M48" s="59"/>
      <c r="N48" s="57"/>
      <c r="O48" s="57"/>
      <c r="P48" s="57"/>
    </row>
    <row r="49" spans="3:16" ht="14.25" customHeight="1">
      <c r="C49" s="36" t="s">
        <v>19</v>
      </c>
      <c r="D49" s="54"/>
      <c r="E49" s="66">
        <v>2868</v>
      </c>
      <c r="F49" s="2">
        <v>2203</v>
      </c>
      <c r="G49" s="59">
        <v>355</v>
      </c>
      <c r="H49" s="2">
        <v>3</v>
      </c>
      <c r="I49" s="59">
        <v>205</v>
      </c>
      <c r="J49" s="2">
        <v>13</v>
      </c>
      <c r="K49" s="2">
        <v>69</v>
      </c>
      <c r="L49" s="59" t="s">
        <v>65</v>
      </c>
      <c r="M49" s="59" t="s">
        <v>65</v>
      </c>
      <c r="N49" s="2">
        <v>15</v>
      </c>
      <c r="O49" s="2">
        <v>5</v>
      </c>
      <c r="P49" s="2">
        <v>1742758700</v>
      </c>
    </row>
    <row r="50" spans="3:16" ht="14.25" customHeight="1">
      <c r="C50" s="36" t="s">
        <v>20</v>
      </c>
      <c r="D50" s="54"/>
      <c r="E50" s="66">
        <v>4281</v>
      </c>
      <c r="F50" s="2">
        <v>3419</v>
      </c>
      <c r="G50" s="59">
        <v>454</v>
      </c>
      <c r="H50" s="2">
        <v>12</v>
      </c>
      <c r="I50" s="59">
        <v>249</v>
      </c>
      <c r="J50" s="2">
        <v>17</v>
      </c>
      <c r="K50" s="2">
        <v>94</v>
      </c>
      <c r="L50" s="59" t="s">
        <v>65</v>
      </c>
      <c r="M50" s="59" t="s">
        <v>65</v>
      </c>
      <c r="N50" s="2">
        <v>32</v>
      </c>
      <c r="O50" s="2">
        <v>4</v>
      </c>
      <c r="P50" s="2">
        <v>2785766500</v>
      </c>
    </row>
    <row r="51" spans="3:16" ht="14.25" customHeight="1">
      <c r="C51" s="36" t="s">
        <v>21</v>
      </c>
      <c r="D51" s="54"/>
      <c r="E51" s="66">
        <v>2471</v>
      </c>
      <c r="F51" s="2">
        <v>1927</v>
      </c>
      <c r="G51" s="59">
        <v>327</v>
      </c>
      <c r="H51" s="2">
        <v>2</v>
      </c>
      <c r="I51" s="59">
        <v>130</v>
      </c>
      <c r="J51" s="2">
        <v>13</v>
      </c>
      <c r="K51" s="2">
        <v>56</v>
      </c>
      <c r="L51" s="59" t="s">
        <v>65</v>
      </c>
      <c r="M51" s="59" t="s">
        <v>65</v>
      </c>
      <c r="N51" s="2">
        <v>9</v>
      </c>
      <c r="O51" s="2">
        <v>7</v>
      </c>
      <c r="P51" s="2">
        <v>1610696000</v>
      </c>
    </row>
    <row r="52" spans="3:16" ht="14.25" customHeight="1">
      <c r="C52" s="36" t="s">
        <v>22</v>
      </c>
      <c r="D52" s="54"/>
      <c r="E52" s="66">
        <v>1568</v>
      </c>
      <c r="F52" s="2">
        <v>1165</v>
      </c>
      <c r="G52" s="59">
        <v>267</v>
      </c>
      <c r="H52" s="2">
        <v>4</v>
      </c>
      <c r="I52" s="59">
        <v>46</v>
      </c>
      <c r="J52" s="2">
        <v>25</v>
      </c>
      <c r="K52" s="2">
        <v>49</v>
      </c>
      <c r="L52" s="59" t="s">
        <v>65</v>
      </c>
      <c r="M52" s="59" t="s">
        <v>65</v>
      </c>
      <c r="N52" s="2">
        <v>7</v>
      </c>
      <c r="O52" s="2">
        <v>5</v>
      </c>
      <c r="P52" s="2">
        <v>1075445400</v>
      </c>
    </row>
    <row r="53" spans="3:16" ht="14.25" customHeight="1">
      <c r="C53" s="36" t="s">
        <v>23</v>
      </c>
      <c r="D53" s="54"/>
      <c r="E53" s="66">
        <v>1762</v>
      </c>
      <c r="F53" s="2">
        <v>1409</v>
      </c>
      <c r="G53" s="59">
        <v>167</v>
      </c>
      <c r="H53" s="2">
        <v>4</v>
      </c>
      <c r="I53" s="59">
        <v>107</v>
      </c>
      <c r="J53" s="2">
        <v>9</v>
      </c>
      <c r="K53" s="2">
        <v>60</v>
      </c>
      <c r="L53" s="59" t="s">
        <v>65</v>
      </c>
      <c r="M53" s="59" t="s">
        <v>65</v>
      </c>
      <c r="N53" s="2">
        <v>5</v>
      </c>
      <c r="O53" s="2">
        <v>1</v>
      </c>
      <c r="P53" s="2">
        <v>1138433600</v>
      </c>
    </row>
    <row r="54" spans="3:16" ht="14.25" customHeight="1">
      <c r="C54" s="36" t="s">
        <v>44</v>
      </c>
      <c r="D54" s="54"/>
      <c r="E54" s="66">
        <v>2434</v>
      </c>
      <c r="F54" s="2">
        <v>1867</v>
      </c>
      <c r="G54" s="59">
        <v>348</v>
      </c>
      <c r="H54" s="2">
        <v>5</v>
      </c>
      <c r="I54" s="59">
        <v>115</v>
      </c>
      <c r="J54" s="2">
        <v>16</v>
      </c>
      <c r="K54" s="2">
        <v>65</v>
      </c>
      <c r="L54" s="59" t="s">
        <v>65</v>
      </c>
      <c r="M54" s="59" t="s">
        <v>65</v>
      </c>
      <c r="N54" s="2">
        <v>13</v>
      </c>
      <c r="O54" s="2">
        <v>5</v>
      </c>
      <c r="P54" s="2">
        <v>1575601500</v>
      </c>
    </row>
    <row r="55" spans="3:16" ht="14.25" customHeight="1">
      <c r="C55" s="36" t="s">
        <v>47</v>
      </c>
      <c r="D55" s="54"/>
      <c r="E55" s="66">
        <v>7103</v>
      </c>
      <c r="F55" s="2">
        <v>5529</v>
      </c>
      <c r="G55" s="59">
        <v>995</v>
      </c>
      <c r="H55" s="2">
        <v>15</v>
      </c>
      <c r="I55" s="59">
        <v>270</v>
      </c>
      <c r="J55" s="2">
        <v>41</v>
      </c>
      <c r="K55" s="2">
        <v>203</v>
      </c>
      <c r="L55" s="59" t="s">
        <v>65</v>
      </c>
      <c r="M55" s="59" t="s">
        <v>65</v>
      </c>
      <c r="N55" s="2">
        <v>30</v>
      </c>
      <c r="O55" s="2">
        <v>20</v>
      </c>
      <c r="P55" s="2">
        <v>4498775600</v>
      </c>
    </row>
    <row r="56" spans="2:16" ht="11.25" customHeight="1">
      <c r="B56" s="36"/>
      <c r="C56" s="36"/>
      <c r="D56" s="54"/>
      <c r="E56" s="66"/>
      <c r="F56" s="2"/>
      <c r="G56" s="58"/>
      <c r="H56" s="2"/>
      <c r="I56" s="58"/>
      <c r="J56" s="2"/>
      <c r="K56" s="2"/>
      <c r="L56" s="59"/>
      <c r="M56" s="59"/>
      <c r="N56" s="2"/>
      <c r="O56" s="2"/>
      <c r="P56" s="2"/>
    </row>
    <row r="57" spans="2:16" ht="14.25" customHeight="1">
      <c r="B57" s="71" t="s">
        <v>59</v>
      </c>
      <c r="C57" s="71"/>
      <c r="D57" s="54"/>
      <c r="E57" s="68"/>
      <c r="F57" s="62"/>
      <c r="G57" s="61"/>
      <c r="H57" s="57"/>
      <c r="I57" s="61"/>
      <c r="J57" s="57"/>
      <c r="K57" s="57"/>
      <c r="L57" s="59"/>
      <c r="M57" s="59"/>
      <c r="N57" s="57"/>
      <c r="O57" s="57"/>
      <c r="P57" s="57"/>
    </row>
    <row r="58" spans="3:16" ht="14.25" customHeight="1">
      <c r="C58" s="36" t="s">
        <v>24</v>
      </c>
      <c r="D58" s="54"/>
      <c r="E58" s="66">
        <v>2339</v>
      </c>
      <c r="F58" s="2">
        <v>1769</v>
      </c>
      <c r="G58" s="59">
        <v>317</v>
      </c>
      <c r="H58" s="2">
        <v>3</v>
      </c>
      <c r="I58" s="59">
        <v>137</v>
      </c>
      <c r="J58" s="2">
        <v>18</v>
      </c>
      <c r="K58" s="2">
        <v>66</v>
      </c>
      <c r="L58" s="59" t="s">
        <v>65</v>
      </c>
      <c r="M58" s="59" t="s">
        <v>65</v>
      </c>
      <c r="N58" s="2">
        <v>22</v>
      </c>
      <c r="O58" s="2">
        <v>7</v>
      </c>
      <c r="P58" s="2">
        <v>1353235800</v>
      </c>
    </row>
    <row r="59" spans="3:16" ht="14.25" customHeight="1">
      <c r="C59" s="36" t="s">
        <v>25</v>
      </c>
      <c r="D59" s="54"/>
      <c r="E59" s="66">
        <v>702</v>
      </c>
      <c r="F59" s="2">
        <v>556</v>
      </c>
      <c r="G59" s="59">
        <v>99</v>
      </c>
      <c r="H59" s="2">
        <v>1</v>
      </c>
      <c r="I59" s="59">
        <v>25</v>
      </c>
      <c r="J59" s="2">
        <v>4</v>
      </c>
      <c r="K59" s="2">
        <v>14</v>
      </c>
      <c r="L59" s="59" t="s">
        <v>65</v>
      </c>
      <c r="M59" s="59" t="s">
        <v>65</v>
      </c>
      <c r="N59" s="2">
        <v>2</v>
      </c>
      <c r="O59" s="2">
        <v>8</v>
      </c>
      <c r="P59" s="2">
        <v>442739700</v>
      </c>
    </row>
    <row r="60" spans="3:16" ht="14.25" customHeight="1">
      <c r="C60" s="36" t="s">
        <v>46</v>
      </c>
      <c r="D60" s="54"/>
      <c r="E60" s="66">
        <v>4520</v>
      </c>
      <c r="F60" s="2">
        <v>3508</v>
      </c>
      <c r="G60" s="59">
        <v>578</v>
      </c>
      <c r="H60" s="2">
        <v>12</v>
      </c>
      <c r="I60" s="59">
        <v>232</v>
      </c>
      <c r="J60" s="2">
        <v>22</v>
      </c>
      <c r="K60" s="2">
        <v>115</v>
      </c>
      <c r="L60" s="59" t="s">
        <v>65</v>
      </c>
      <c r="M60" s="59" t="s">
        <v>65</v>
      </c>
      <c r="N60" s="2">
        <v>45</v>
      </c>
      <c r="O60" s="2">
        <v>1</v>
      </c>
      <c r="P60" s="2">
        <v>2748290200</v>
      </c>
    </row>
    <row r="61" spans="1:17" ht="4.5" customHeight="1" thickBot="1">
      <c r="A61" s="13"/>
      <c r="B61" s="39"/>
      <c r="C61" s="39"/>
      <c r="D61" s="40"/>
      <c r="E61" s="41"/>
      <c r="F61" s="42"/>
      <c r="G61" s="41"/>
      <c r="H61" s="41"/>
      <c r="I61" s="41"/>
      <c r="J61" s="41"/>
      <c r="K61" s="41"/>
      <c r="L61" s="43"/>
      <c r="M61" s="69"/>
      <c r="N61" s="41"/>
      <c r="O61" s="41"/>
      <c r="P61" s="41"/>
      <c r="Q61" s="13"/>
    </row>
    <row r="62" spans="2:16" ht="4.5" customHeight="1">
      <c r="B62" s="44"/>
      <c r="C62" s="44"/>
      <c r="D62" s="45"/>
      <c r="E62" s="45"/>
      <c r="F62" s="46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ht="12.75" customHeight="1">
      <c r="B63" s="47" t="s">
        <v>63</v>
      </c>
      <c r="C63" s="47"/>
      <c r="D63" s="47"/>
      <c r="E63" s="47"/>
      <c r="F63" s="48"/>
      <c r="G63" s="49"/>
      <c r="H63" s="49"/>
      <c r="I63" s="45"/>
      <c r="J63" s="45"/>
      <c r="K63" s="45"/>
      <c r="L63" s="45"/>
      <c r="M63" s="45"/>
      <c r="N63" s="45"/>
      <c r="O63" s="45"/>
      <c r="P63" s="45"/>
    </row>
    <row r="64" spans="2:16" ht="13.5">
      <c r="B64" s="44"/>
      <c r="C64" s="44"/>
      <c r="D64" s="45"/>
      <c r="E64" s="45"/>
      <c r="F64" s="46"/>
      <c r="G64" s="45"/>
      <c r="H64" s="45"/>
      <c r="I64" s="45"/>
      <c r="J64" s="45"/>
      <c r="K64" s="45"/>
      <c r="L64" s="45"/>
      <c r="M64" s="45"/>
      <c r="N64" s="45"/>
      <c r="O64" s="45"/>
      <c r="P64" s="45"/>
    </row>
  </sheetData>
  <sheetProtection objects="1" scenarios="1"/>
  <mergeCells count="24">
    <mergeCell ref="B24:C24"/>
    <mergeCell ref="B23:C23"/>
    <mergeCell ref="A1:P1"/>
    <mergeCell ref="N3:P3"/>
    <mergeCell ref="H3:I3"/>
    <mergeCell ref="E5:P5"/>
    <mergeCell ref="B16:C16"/>
    <mergeCell ref="B13:C13"/>
    <mergeCell ref="B12:C12"/>
    <mergeCell ref="B10:C10"/>
    <mergeCell ref="B57:C57"/>
    <mergeCell ref="B48:C48"/>
    <mergeCell ref="B44:C44"/>
    <mergeCell ref="B25:C25"/>
    <mergeCell ref="B40:C40"/>
    <mergeCell ref="B36:C36"/>
    <mergeCell ref="B27:C27"/>
    <mergeCell ref="B15:C15"/>
    <mergeCell ref="B22:C22"/>
    <mergeCell ref="B21:C21"/>
    <mergeCell ref="B20:C20"/>
    <mergeCell ref="B19:C19"/>
    <mergeCell ref="B18:C18"/>
    <mergeCell ref="B17:C1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P10:P13 E10:I13 K11:K13 J10:J13 K10 N10:O10 N11:O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2011-09-21T08:51:13Z</cp:lastPrinted>
  <dcterms:created xsi:type="dcterms:W3CDTF">2000-08-26T02:31:49Z</dcterms:created>
  <dcterms:modified xsi:type="dcterms:W3CDTF">2011-12-16T05:02:47Z</dcterms:modified>
  <cp:category/>
  <cp:version/>
  <cp:contentType/>
  <cp:contentStatus/>
</cp:coreProperties>
</file>