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05" windowHeight="4230" activeTab="0"/>
  </bookViews>
  <sheets>
    <sheet name="17-2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<sst xmlns="http://schemas.openxmlformats.org/spreadsheetml/2006/main" count="114" uniqueCount="51">
  <si>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</si>
  <si>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</si>
  <si>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</si>
  <si>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</si>
  <si>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</si>
  <si>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</si>
  <si>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</si>
  <si>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</si>
  <si>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</si>
  <si>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</si>
  <si>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</si>
  <si>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</si>
  <si>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</si>
  <si>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</si>
  <si>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</si>
  <si>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</si>
  <si>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</si>
  <si>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</si>
  <si>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</si>
  <si>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</si>
  <si>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</si>
  <si>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</si>
  <si>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</si>
  <si>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</si>
  <si>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</si>
  <si>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</si>
  <si>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障害基礎年金</t>
  </si>
  <si>
    <t>遺族基礎年金</t>
  </si>
  <si>
    <t>老齢福祉年金</t>
  </si>
  <si>
    <t>支 払 年 金 額</t>
  </si>
  <si>
    <t>総　   　数</t>
  </si>
  <si>
    <t>いの町</t>
  </si>
  <si>
    <t>黒潮町</t>
  </si>
  <si>
    <t>四万十町</t>
  </si>
  <si>
    <t>香美市</t>
  </si>
  <si>
    <t>香南市</t>
  </si>
  <si>
    <t>四万十市</t>
  </si>
  <si>
    <t>県計</t>
  </si>
  <si>
    <t>受　　　　給　　　　権　　　　者　　　　数</t>
  </si>
  <si>
    <t>　　　</t>
  </si>
  <si>
    <t>市部</t>
  </si>
  <si>
    <t>郡部</t>
  </si>
  <si>
    <t>資料：日本年金機構高知東年金事務所</t>
  </si>
  <si>
    <r>
      <rPr>
        <b/>
        <sz val="8"/>
        <rFont val="ＭＳ 明朝"/>
        <family val="1"/>
      </rPr>
      <t xml:space="preserve">       </t>
    </r>
    <r>
      <rPr>
        <b/>
        <sz val="18"/>
        <rFont val="ＭＳ 明朝"/>
        <family val="1"/>
      </rPr>
      <t xml:space="preserve">及び支払年金額   </t>
    </r>
    <r>
      <rPr>
        <sz val="12"/>
        <rFont val="ＭＳ 明朝"/>
        <family val="1"/>
      </rPr>
      <t>－市町村別－</t>
    </r>
  </si>
  <si>
    <t>単位： 人，支払年金額　円</t>
  </si>
  <si>
    <t>仁淀川町</t>
  </si>
  <si>
    <t>津野町</t>
  </si>
  <si>
    <t xml:space="preserve">                   平成26年3月31日現在　</t>
  </si>
  <si>
    <t>17-23 　 老齢福祉年金・基礎年金(無拠出)受給権者数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</si>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</sst>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76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 quotePrefix="1">
      <alignment horizontal="center" vertical="center" shrinkToFit="1"/>
    </xf>
    <xf numFmtId="0" fontId="11" fillId="0" borderId="0" xfId="0" applyFont="1" applyFill="1" applyAlignment="1">
      <alignment/>
    </xf>
    <xf numFmtId="176" fontId="5" fillId="0" borderId="0" xfId="49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76" fontId="0" fillId="0" borderId="0" xfId="49" applyNumberFormat="1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8" fontId="2" fillId="0" borderId="0" xfId="49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76" fontId="2" fillId="0" borderId="0" xfId="49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176" fontId="5" fillId="0" borderId="0" xfId="49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5" fillId="0" borderId="0" xfId="49" applyNumberFormat="1" applyFont="1" applyFill="1" applyAlignment="1">
      <alignment vertical="center" shrinkToFit="1"/>
    </xf>
    <xf numFmtId="0" fontId="7" fillId="0" borderId="0" xfId="0" applyFont="1" applyFill="1" applyAlignment="1" applyProtection="1">
      <alignment horizontal="distributed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2" width="1.875" style="32" customWidth="1"/>
    <col min="3" max="3" width="14.25390625" style="32" customWidth="1"/>
    <col min="4" max="4" width="0.875" style="4" customWidth="1"/>
    <col min="5" max="5" width="15.375" style="4" customWidth="1"/>
    <col min="6" max="6" width="15.375" style="38" customWidth="1"/>
    <col min="7" max="8" width="15.375" style="4" customWidth="1"/>
    <col min="9" max="9" width="17.00390625" style="4" customWidth="1"/>
    <col min="10" max="10" width="0.875" style="4" customWidth="1"/>
    <col min="11" max="16384" width="9.00390625" style="4" customWidth="1"/>
  </cols>
  <sheetData>
    <row r="1" spans="1:9" ht="21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</row>
    <row r="2" spans="1:9" s="8" customFormat="1" ht="21" customHeight="1">
      <c r="A2" s="5"/>
      <c r="B2" s="5"/>
      <c r="C2" s="5"/>
      <c r="D2" s="5"/>
      <c r="E2" s="63" t="s">
        <v>43</v>
      </c>
      <c r="F2" s="63"/>
      <c r="G2" s="63"/>
      <c r="H2" s="6" t="s">
        <v>39</v>
      </c>
      <c r="I2" s="7"/>
    </row>
    <row r="3" spans="2:7" ht="4.5" customHeight="1">
      <c r="B3" s="9"/>
      <c r="C3" s="9"/>
      <c r="D3" s="10"/>
      <c r="E3" s="9"/>
      <c r="F3" s="11"/>
      <c r="G3" s="11"/>
    </row>
    <row r="4" spans="1:9" ht="11.25" customHeight="1">
      <c r="A4" s="12"/>
      <c r="B4" s="13" t="s">
        <v>44</v>
      </c>
      <c r="C4" s="13"/>
      <c r="D4" s="10"/>
      <c r="E4" s="14"/>
      <c r="F4" s="11"/>
      <c r="G4" s="11"/>
      <c r="H4" s="56" t="s">
        <v>47</v>
      </c>
      <c r="I4" s="56"/>
    </row>
    <row r="5" spans="1:10" ht="4.5" customHeight="1" thickBot="1">
      <c r="A5" s="15"/>
      <c r="B5" s="16"/>
      <c r="C5" s="17"/>
      <c r="D5" s="18"/>
      <c r="E5" s="18"/>
      <c r="F5" s="10"/>
      <c r="G5" s="10"/>
      <c r="J5" s="15"/>
    </row>
    <row r="6" spans="1:10" ht="20.25" customHeight="1">
      <c r="A6" s="19"/>
      <c r="B6" s="20"/>
      <c r="C6" s="20"/>
      <c r="D6" s="21"/>
      <c r="E6" s="58" t="s">
        <v>30</v>
      </c>
      <c r="F6" s="60" t="s">
        <v>38</v>
      </c>
      <c r="G6" s="61"/>
      <c r="H6" s="62"/>
      <c r="I6" s="65" t="s">
        <v>29</v>
      </c>
      <c r="J6" s="58"/>
    </row>
    <row r="7" spans="1:10" ht="20.25" customHeight="1">
      <c r="A7" s="22"/>
      <c r="B7" s="23"/>
      <c r="C7" s="23"/>
      <c r="D7" s="24"/>
      <c r="E7" s="59"/>
      <c r="F7" s="25" t="s">
        <v>28</v>
      </c>
      <c r="G7" s="25" t="s">
        <v>26</v>
      </c>
      <c r="H7" s="25" t="s">
        <v>27</v>
      </c>
      <c r="I7" s="66"/>
      <c r="J7" s="59"/>
    </row>
    <row r="8" spans="1:9" ht="4.5" customHeight="1">
      <c r="A8" s="12"/>
      <c r="B8" s="17"/>
      <c r="C8" s="17"/>
      <c r="D8" s="26"/>
      <c r="E8" s="27"/>
      <c r="F8" s="28"/>
      <c r="G8" s="28"/>
      <c r="H8" s="28"/>
      <c r="I8" s="27"/>
    </row>
    <row r="9" spans="1:9" ht="15.75" customHeight="1">
      <c r="A9" s="29"/>
      <c r="B9" s="64" t="s">
        <v>37</v>
      </c>
      <c r="C9" s="64"/>
      <c r="D9" s="39">
        <v>11264</v>
      </c>
      <c r="E9" s="67">
        <f>SUM(E11:E12)</f>
        <v>9019</v>
      </c>
      <c r="F9" s="68">
        <f>SUM(F11:F12)</f>
        <v>10</v>
      </c>
      <c r="G9" s="68">
        <f>SUM(G11:G12)</f>
        <v>9009</v>
      </c>
      <c r="H9" s="69" t="s">
        <v>50</v>
      </c>
      <c r="I9" s="68">
        <f>SUM(I11:I12)</f>
        <v>7887293500</v>
      </c>
    </row>
    <row r="10" spans="1:9" ht="12" customHeight="1">
      <c r="A10" s="2"/>
      <c r="B10" s="30"/>
      <c r="C10" s="30"/>
      <c r="D10" s="1"/>
      <c r="E10" s="46"/>
      <c r="F10" s="47"/>
      <c r="G10" s="48"/>
      <c r="H10" s="49"/>
      <c r="I10" s="50"/>
    </row>
    <row r="11" spans="1:9" ht="15.75" customHeight="1">
      <c r="A11" s="2"/>
      <c r="B11" s="53" t="s">
        <v>40</v>
      </c>
      <c r="C11" s="53"/>
      <c r="D11" s="40"/>
      <c r="E11" s="45">
        <f>SUM(E14:E24)</f>
        <v>7163</v>
      </c>
      <c r="F11" s="43">
        <f>SUM(F14:F24)</f>
        <v>5</v>
      </c>
      <c r="G11" s="43">
        <f>SUM(G14:G24)</f>
        <v>7158</v>
      </c>
      <c r="H11" s="43" t="s">
        <v>50</v>
      </c>
      <c r="I11" s="70">
        <f>SUM(I14:I24)</f>
        <v>6254015700</v>
      </c>
    </row>
    <row r="12" spans="1:9" ht="15.75" customHeight="1">
      <c r="A12" s="2"/>
      <c r="B12" s="53" t="s">
        <v>41</v>
      </c>
      <c r="C12" s="53"/>
      <c r="D12" s="40"/>
      <c r="E12" s="45">
        <f>SUM(E26:E53)</f>
        <v>1856</v>
      </c>
      <c r="F12" s="43">
        <f>SUM(F26:F53)</f>
        <v>5</v>
      </c>
      <c r="G12" s="43">
        <f>SUM(G26:G53)</f>
        <v>1851</v>
      </c>
      <c r="H12" s="43" t="s">
        <v>50</v>
      </c>
      <c r="I12" s="70">
        <f>SUM(I26:I53)</f>
        <v>1633277800</v>
      </c>
    </row>
    <row r="13" spans="1:9" ht="12" customHeight="1">
      <c r="A13" s="2"/>
      <c r="B13" s="31"/>
      <c r="C13" s="31"/>
      <c r="D13" s="40"/>
      <c r="E13" s="45"/>
      <c r="F13" s="43"/>
      <c r="G13" s="44"/>
      <c r="H13" s="43"/>
      <c r="I13" s="44"/>
    </row>
    <row r="14" spans="1:9" ht="15.75" customHeight="1">
      <c r="A14" s="2"/>
      <c r="B14" s="53" t="s">
        <v>0</v>
      </c>
      <c r="C14" s="53"/>
      <c r="D14" s="40"/>
      <c r="E14" s="45">
        <f aca="true" t="shared" si="0" ref="E14:E24">SUM(F14:H14)</f>
        <v>3634</v>
      </c>
      <c r="F14" s="43">
        <v>4</v>
      </c>
      <c r="G14" s="70">
        <v>3630</v>
      </c>
      <c r="H14" s="43" t="s">
        <v>50</v>
      </c>
      <c r="I14" s="70">
        <v>3181740000</v>
      </c>
    </row>
    <row r="15" spans="1:9" ht="15.75" customHeight="1">
      <c r="A15" s="2"/>
      <c r="B15" s="53" t="s">
        <v>1</v>
      </c>
      <c r="C15" s="53"/>
      <c r="D15" s="40"/>
      <c r="E15" s="45">
        <f t="shared" si="0"/>
        <v>261</v>
      </c>
      <c r="F15" s="43" t="s">
        <v>49</v>
      </c>
      <c r="G15" s="70">
        <v>261</v>
      </c>
      <c r="H15" s="43" t="s">
        <v>50</v>
      </c>
      <c r="I15" s="70">
        <v>228240900</v>
      </c>
    </row>
    <row r="16" spans="1:9" ht="15.75" customHeight="1">
      <c r="A16" s="2"/>
      <c r="B16" s="53" t="s">
        <v>2</v>
      </c>
      <c r="C16" s="53"/>
      <c r="D16" s="40"/>
      <c r="E16" s="45">
        <f t="shared" si="0"/>
        <v>249</v>
      </c>
      <c r="F16" s="43" t="s">
        <v>49</v>
      </c>
      <c r="G16" s="70">
        <v>249</v>
      </c>
      <c r="H16" s="43" t="s">
        <v>50</v>
      </c>
      <c r="I16" s="70">
        <v>219303300</v>
      </c>
    </row>
    <row r="17" spans="1:9" ht="15.75" customHeight="1">
      <c r="A17" s="2"/>
      <c r="B17" s="53" t="s">
        <v>3</v>
      </c>
      <c r="C17" s="53"/>
      <c r="D17" s="40"/>
      <c r="E17" s="45">
        <f t="shared" si="0"/>
        <v>518</v>
      </c>
      <c r="F17" s="43">
        <v>1</v>
      </c>
      <c r="G17" s="70">
        <v>517</v>
      </c>
      <c r="H17" s="43" t="s">
        <v>50</v>
      </c>
      <c r="I17" s="70">
        <v>458176300</v>
      </c>
    </row>
    <row r="18" spans="1:9" ht="15.75" customHeight="1">
      <c r="A18" s="2"/>
      <c r="B18" s="54" t="s">
        <v>4</v>
      </c>
      <c r="C18" s="54"/>
      <c r="D18" s="40"/>
      <c r="E18" s="45">
        <f t="shared" si="0"/>
        <v>390</v>
      </c>
      <c r="F18" s="43" t="s">
        <v>49</v>
      </c>
      <c r="G18" s="70">
        <v>390</v>
      </c>
      <c r="H18" s="43" t="s">
        <v>50</v>
      </c>
      <c r="I18" s="70">
        <v>334616300</v>
      </c>
    </row>
    <row r="19" spans="1:9" ht="15.75" customHeight="1">
      <c r="A19" s="2"/>
      <c r="B19" s="54" t="s">
        <v>5</v>
      </c>
      <c r="C19" s="54"/>
      <c r="D19" s="40"/>
      <c r="E19" s="45">
        <f t="shared" si="0"/>
        <v>300</v>
      </c>
      <c r="F19" s="43" t="s">
        <v>49</v>
      </c>
      <c r="G19" s="70">
        <v>300</v>
      </c>
      <c r="H19" s="43" t="s">
        <v>50</v>
      </c>
      <c r="I19" s="70">
        <v>259862000</v>
      </c>
    </row>
    <row r="20" spans="1:9" ht="15.75" customHeight="1">
      <c r="A20" s="2"/>
      <c r="B20" s="54" t="s">
        <v>6</v>
      </c>
      <c r="C20" s="54"/>
      <c r="D20" s="41"/>
      <c r="E20" s="45">
        <f t="shared" si="0"/>
        <v>393</v>
      </c>
      <c r="F20" s="43" t="s">
        <v>49</v>
      </c>
      <c r="G20" s="70">
        <v>393</v>
      </c>
      <c r="H20" s="43" t="s">
        <v>50</v>
      </c>
      <c r="I20" s="70">
        <v>345593700</v>
      </c>
    </row>
    <row r="21" spans="1:9" ht="15.75" customHeight="1">
      <c r="A21" s="2"/>
      <c r="B21" s="54" t="s">
        <v>7</v>
      </c>
      <c r="C21" s="54"/>
      <c r="D21" s="41"/>
      <c r="E21" s="45">
        <f t="shared" si="0"/>
        <v>174</v>
      </c>
      <c r="F21" s="43" t="s">
        <v>49</v>
      </c>
      <c r="G21" s="70">
        <v>174</v>
      </c>
      <c r="H21" s="43" t="s">
        <v>50</v>
      </c>
      <c r="I21" s="70">
        <v>155442400</v>
      </c>
    </row>
    <row r="22" spans="1:9" ht="15.75" customHeight="1">
      <c r="A22" s="2"/>
      <c r="B22" s="54" t="s">
        <v>36</v>
      </c>
      <c r="C22" s="54"/>
      <c r="D22" s="41"/>
      <c r="E22" s="45">
        <f t="shared" si="0"/>
        <v>498</v>
      </c>
      <c r="F22" s="43" t="s">
        <v>49</v>
      </c>
      <c r="G22" s="70">
        <v>498</v>
      </c>
      <c r="H22" s="43" t="s">
        <v>50</v>
      </c>
      <c r="I22" s="70">
        <v>429410400</v>
      </c>
    </row>
    <row r="23" spans="1:9" ht="15.75" customHeight="1">
      <c r="A23" s="2"/>
      <c r="B23" s="54" t="s">
        <v>35</v>
      </c>
      <c r="C23" s="54"/>
      <c r="D23" s="41"/>
      <c r="E23" s="45">
        <f t="shared" si="0"/>
        <v>294</v>
      </c>
      <c r="F23" s="43" t="s">
        <v>49</v>
      </c>
      <c r="G23" s="70">
        <v>294</v>
      </c>
      <c r="H23" s="43" t="s">
        <v>50</v>
      </c>
      <c r="I23" s="70">
        <v>253147500</v>
      </c>
    </row>
    <row r="24" spans="1:9" ht="15.75" customHeight="1">
      <c r="A24" s="2"/>
      <c r="B24" s="54" t="s">
        <v>34</v>
      </c>
      <c r="C24" s="54"/>
      <c r="D24" s="41"/>
      <c r="E24" s="45">
        <f t="shared" si="0"/>
        <v>452</v>
      </c>
      <c r="F24" s="43" t="s">
        <v>49</v>
      </c>
      <c r="G24" s="70">
        <v>452</v>
      </c>
      <c r="H24" s="43" t="s">
        <v>50</v>
      </c>
      <c r="I24" s="70">
        <v>388482900</v>
      </c>
    </row>
    <row r="25" spans="1:9" ht="12" customHeight="1">
      <c r="A25" s="2"/>
      <c r="B25" s="30"/>
      <c r="C25" s="30"/>
      <c r="D25" s="41"/>
      <c r="E25" s="46"/>
      <c r="F25" s="47"/>
      <c r="G25" s="48"/>
      <c r="H25" s="49"/>
      <c r="I25" s="50"/>
    </row>
    <row r="26" spans="1:9" ht="15.75" customHeight="1">
      <c r="A26" s="2"/>
      <c r="B26" s="54" t="s">
        <v>8</v>
      </c>
      <c r="C26" s="54"/>
      <c r="D26" s="41"/>
      <c r="E26" s="45">
        <f aca="true" t="shared" si="1" ref="E26:E32">SUM(F26:H26)</f>
        <v>44</v>
      </c>
      <c r="F26" s="43" t="s">
        <v>49</v>
      </c>
      <c r="G26" s="70">
        <v>44</v>
      </c>
      <c r="H26" s="43" t="s">
        <v>50</v>
      </c>
      <c r="I26" s="70">
        <v>38934900</v>
      </c>
    </row>
    <row r="27" spans="1:9" ht="15.75" customHeight="1">
      <c r="A27" s="2"/>
      <c r="B27" s="54" t="s">
        <v>9</v>
      </c>
      <c r="C27" s="54"/>
      <c r="D27" s="42"/>
      <c r="E27" s="45">
        <f t="shared" si="1"/>
        <v>56</v>
      </c>
      <c r="F27" s="43" t="s">
        <v>49</v>
      </c>
      <c r="G27" s="70">
        <v>56</v>
      </c>
      <c r="H27" s="43" t="s">
        <v>50</v>
      </c>
      <c r="I27" s="70">
        <v>49703100</v>
      </c>
    </row>
    <row r="28" spans="1:9" ht="15.75" customHeight="1">
      <c r="A28" s="2"/>
      <c r="B28" s="54" t="s">
        <v>10</v>
      </c>
      <c r="C28" s="54"/>
      <c r="D28" s="42"/>
      <c r="E28" s="45">
        <f t="shared" si="1"/>
        <v>34</v>
      </c>
      <c r="F28" s="43" t="s">
        <v>49</v>
      </c>
      <c r="G28" s="70">
        <v>34</v>
      </c>
      <c r="H28" s="43" t="s">
        <v>50</v>
      </c>
      <c r="I28" s="70">
        <v>29880300</v>
      </c>
    </row>
    <row r="29" spans="1:9" ht="15.75" customHeight="1">
      <c r="A29" s="2"/>
      <c r="B29" s="54" t="s">
        <v>11</v>
      </c>
      <c r="C29" s="54"/>
      <c r="D29" s="42"/>
      <c r="E29" s="45">
        <f t="shared" si="1"/>
        <v>33</v>
      </c>
      <c r="F29" s="43" t="s">
        <v>49</v>
      </c>
      <c r="G29" s="70">
        <v>33</v>
      </c>
      <c r="H29" s="43" t="s">
        <v>50</v>
      </c>
      <c r="I29" s="70">
        <v>28553700</v>
      </c>
    </row>
    <row r="30" spans="1:9" ht="15.75" customHeight="1">
      <c r="A30" s="2"/>
      <c r="B30" s="54" t="s">
        <v>12</v>
      </c>
      <c r="C30" s="54"/>
      <c r="D30" s="42"/>
      <c r="E30" s="45">
        <f t="shared" si="1"/>
        <v>20</v>
      </c>
      <c r="F30" s="43" t="s">
        <v>49</v>
      </c>
      <c r="G30" s="70">
        <v>20</v>
      </c>
      <c r="H30" s="43" t="s">
        <v>50</v>
      </c>
      <c r="I30" s="70">
        <v>17028400</v>
      </c>
    </row>
    <row r="31" spans="1:9" ht="15.75" customHeight="1">
      <c r="A31" s="2"/>
      <c r="B31" s="54" t="s">
        <v>13</v>
      </c>
      <c r="C31" s="54"/>
      <c r="D31" s="42"/>
      <c r="E31" s="45">
        <f t="shared" si="1"/>
        <v>7</v>
      </c>
      <c r="F31" s="43" t="s">
        <v>49</v>
      </c>
      <c r="G31" s="70">
        <v>7</v>
      </c>
      <c r="H31" s="43" t="s">
        <v>50</v>
      </c>
      <c r="I31" s="70">
        <v>5890700</v>
      </c>
    </row>
    <row r="32" spans="1:9" ht="15.75" customHeight="1">
      <c r="A32" s="2"/>
      <c r="B32" s="54" t="s">
        <v>14</v>
      </c>
      <c r="C32" s="54"/>
      <c r="D32" s="42"/>
      <c r="E32" s="45">
        <f t="shared" si="1"/>
        <v>53</v>
      </c>
      <c r="F32" s="43" t="s">
        <v>49</v>
      </c>
      <c r="G32" s="70">
        <v>53</v>
      </c>
      <c r="H32" s="43" t="s">
        <v>50</v>
      </c>
      <c r="I32" s="70">
        <v>46613200</v>
      </c>
    </row>
    <row r="33" spans="1:9" ht="12" customHeight="1">
      <c r="A33" s="2"/>
      <c r="B33" s="30"/>
      <c r="C33" s="30"/>
      <c r="D33" s="42"/>
      <c r="E33" s="51"/>
      <c r="F33" s="52"/>
      <c r="G33" s="50"/>
      <c r="H33" s="49"/>
      <c r="I33" s="50"/>
    </row>
    <row r="34" spans="1:9" ht="15.75" customHeight="1">
      <c r="A34" s="2"/>
      <c r="B34" s="54" t="s">
        <v>15</v>
      </c>
      <c r="C34" s="54"/>
      <c r="D34" s="42"/>
      <c r="E34" s="45">
        <f>SUM(F34:H34)</f>
        <v>97</v>
      </c>
      <c r="F34" s="43" t="s">
        <v>49</v>
      </c>
      <c r="G34" s="70">
        <v>97</v>
      </c>
      <c r="H34" s="43" t="s">
        <v>50</v>
      </c>
      <c r="I34" s="70">
        <v>86521100</v>
      </c>
    </row>
    <row r="35" spans="1:9" ht="15.75" customHeight="1">
      <c r="A35" s="2"/>
      <c r="B35" s="54" t="s">
        <v>16</v>
      </c>
      <c r="C35" s="54"/>
      <c r="D35" s="42"/>
      <c r="E35" s="45">
        <f>SUM(F35:H35)</f>
        <v>54</v>
      </c>
      <c r="F35" s="43" t="s">
        <v>49</v>
      </c>
      <c r="G35" s="70">
        <v>54</v>
      </c>
      <c r="H35" s="43" t="s">
        <v>50</v>
      </c>
      <c r="I35" s="70">
        <v>46775900</v>
      </c>
    </row>
    <row r="36" spans="1:9" ht="12" customHeight="1">
      <c r="A36" s="2"/>
      <c r="B36" s="30"/>
      <c r="C36" s="30"/>
      <c r="D36" s="42"/>
      <c r="E36" s="51"/>
      <c r="F36" s="52"/>
      <c r="G36" s="50"/>
      <c r="H36" s="49"/>
      <c r="I36" s="50"/>
    </row>
    <row r="37" spans="1:9" ht="15.75" customHeight="1">
      <c r="A37" s="2"/>
      <c r="B37" s="54" t="s">
        <v>17</v>
      </c>
      <c r="C37" s="54"/>
      <c r="D37" s="42"/>
      <c r="E37" s="45">
        <f>SUM(F37:H37)</f>
        <v>36</v>
      </c>
      <c r="F37" s="43" t="s">
        <v>49</v>
      </c>
      <c r="G37" s="70">
        <v>36</v>
      </c>
      <c r="H37" s="43" t="s">
        <v>50</v>
      </c>
      <c r="I37" s="70">
        <v>31598200</v>
      </c>
    </row>
    <row r="38" spans="1:9" ht="15.75" customHeight="1">
      <c r="A38" s="2"/>
      <c r="B38" s="54" t="s">
        <v>18</v>
      </c>
      <c r="C38" s="54"/>
      <c r="D38" s="42"/>
      <c r="E38" s="45">
        <f>SUM(F38:H38)</f>
        <v>4</v>
      </c>
      <c r="F38" s="43" t="s">
        <v>49</v>
      </c>
      <c r="G38" s="70">
        <v>4</v>
      </c>
      <c r="H38" s="43" t="s">
        <v>50</v>
      </c>
      <c r="I38" s="70">
        <v>3334600</v>
      </c>
    </row>
    <row r="39" spans="1:9" ht="12" customHeight="1">
      <c r="A39" s="2"/>
      <c r="B39" s="30"/>
      <c r="C39" s="30"/>
      <c r="D39" s="42"/>
      <c r="E39" s="51"/>
      <c r="F39" s="52"/>
      <c r="G39" s="50"/>
      <c r="H39" s="49"/>
      <c r="I39" s="50"/>
    </row>
    <row r="40" spans="1:9" ht="15.75" customHeight="1">
      <c r="A40" s="2"/>
      <c r="B40" s="54" t="s">
        <v>31</v>
      </c>
      <c r="C40" s="54"/>
      <c r="D40" s="42"/>
      <c r="E40" s="45">
        <f>SUM(F40:H40)</f>
        <v>214</v>
      </c>
      <c r="F40" s="43">
        <v>1</v>
      </c>
      <c r="G40" s="70">
        <v>213</v>
      </c>
      <c r="H40" s="43" t="s">
        <v>50</v>
      </c>
      <c r="I40" s="70">
        <v>188099500</v>
      </c>
    </row>
    <row r="41" spans="1:9" ht="15.75" customHeight="1">
      <c r="A41" s="2"/>
      <c r="B41" s="54" t="s">
        <v>45</v>
      </c>
      <c r="C41" s="54"/>
      <c r="D41" s="42"/>
      <c r="E41" s="45">
        <f>SUM(F41:H41)</f>
        <v>99</v>
      </c>
      <c r="F41" s="43" t="s">
        <v>49</v>
      </c>
      <c r="G41" s="70">
        <v>99</v>
      </c>
      <c r="H41" s="43" t="s">
        <v>50</v>
      </c>
      <c r="I41" s="70">
        <v>87468300</v>
      </c>
    </row>
    <row r="42" spans="1:9" ht="12" customHeight="1">
      <c r="A42" s="2"/>
      <c r="B42" s="30"/>
      <c r="C42" s="30"/>
      <c r="D42" s="42"/>
      <c r="E42" s="51"/>
      <c r="F42" s="52"/>
      <c r="G42" s="50"/>
      <c r="H42" s="49"/>
      <c r="I42" s="50"/>
    </row>
    <row r="43" spans="1:9" ht="15.75" customHeight="1">
      <c r="A43" s="2"/>
      <c r="B43" s="54" t="s">
        <v>19</v>
      </c>
      <c r="C43" s="54"/>
      <c r="D43" s="42"/>
      <c r="E43" s="45">
        <f aca="true" t="shared" si="2" ref="E43:E49">SUM(F43:H43)</f>
        <v>106</v>
      </c>
      <c r="F43" s="43" t="s">
        <v>49</v>
      </c>
      <c r="G43" s="70">
        <v>106</v>
      </c>
      <c r="H43" s="43" t="s">
        <v>50</v>
      </c>
      <c r="I43" s="70">
        <v>89395600</v>
      </c>
    </row>
    <row r="44" spans="1:9" ht="15.75" customHeight="1">
      <c r="A44" s="2"/>
      <c r="B44" s="54" t="s">
        <v>20</v>
      </c>
      <c r="C44" s="54"/>
      <c r="D44" s="42"/>
      <c r="E44" s="45">
        <f t="shared" si="2"/>
        <v>148</v>
      </c>
      <c r="F44" s="43">
        <v>2</v>
      </c>
      <c r="G44" s="70">
        <v>146</v>
      </c>
      <c r="H44" s="43" t="s">
        <v>50</v>
      </c>
      <c r="I44" s="70">
        <v>131624900</v>
      </c>
    </row>
    <row r="45" spans="1:9" ht="15.75" customHeight="1">
      <c r="A45" s="2"/>
      <c r="B45" s="54" t="s">
        <v>21</v>
      </c>
      <c r="C45" s="54"/>
      <c r="D45" s="42"/>
      <c r="E45" s="45">
        <f t="shared" si="2"/>
        <v>64</v>
      </c>
      <c r="F45" s="43">
        <v>1</v>
      </c>
      <c r="G45" s="70">
        <v>63</v>
      </c>
      <c r="H45" s="43" t="s">
        <v>50</v>
      </c>
      <c r="I45" s="70">
        <v>55257900</v>
      </c>
    </row>
    <row r="46" spans="1:9" ht="15.75" customHeight="1">
      <c r="A46" s="2"/>
      <c r="B46" s="54" t="s">
        <v>22</v>
      </c>
      <c r="C46" s="54"/>
      <c r="D46" s="42"/>
      <c r="E46" s="45">
        <f t="shared" si="2"/>
        <v>86</v>
      </c>
      <c r="F46" s="43" t="s">
        <v>49</v>
      </c>
      <c r="G46" s="70">
        <v>86</v>
      </c>
      <c r="H46" s="43" t="s">
        <v>50</v>
      </c>
      <c r="I46" s="70">
        <v>77902400</v>
      </c>
    </row>
    <row r="47" spans="1:9" ht="15.75" customHeight="1">
      <c r="A47" s="2"/>
      <c r="B47" s="54" t="s">
        <v>23</v>
      </c>
      <c r="C47" s="54"/>
      <c r="D47" s="42"/>
      <c r="E47" s="45">
        <f t="shared" si="2"/>
        <v>75</v>
      </c>
      <c r="F47" s="43" t="s">
        <v>49</v>
      </c>
      <c r="G47" s="70">
        <v>75</v>
      </c>
      <c r="H47" s="43" t="s">
        <v>50</v>
      </c>
      <c r="I47" s="70">
        <v>65544100</v>
      </c>
    </row>
    <row r="48" spans="1:9" ht="15.75" customHeight="1">
      <c r="A48" s="2"/>
      <c r="B48" s="54" t="s">
        <v>46</v>
      </c>
      <c r="C48" s="54"/>
      <c r="D48" s="42"/>
      <c r="E48" s="45">
        <f t="shared" si="2"/>
        <v>82</v>
      </c>
      <c r="F48" s="43" t="s">
        <v>49</v>
      </c>
      <c r="G48" s="70">
        <v>82</v>
      </c>
      <c r="H48" s="43" t="s">
        <v>50</v>
      </c>
      <c r="I48" s="70">
        <v>71548300</v>
      </c>
    </row>
    <row r="49" spans="1:9" ht="15.75" customHeight="1">
      <c r="A49" s="2"/>
      <c r="B49" s="54" t="s">
        <v>33</v>
      </c>
      <c r="C49" s="54"/>
      <c r="D49" s="42"/>
      <c r="E49" s="45">
        <f t="shared" si="2"/>
        <v>223</v>
      </c>
      <c r="F49" s="43" t="s">
        <v>49</v>
      </c>
      <c r="G49" s="70">
        <v>223</v>
      </c>
      <c r="H49" s="43" t="s">
        <v>50</v>
      </c>
      <c r="I49" s="70">
        <v>196464600</v>
      </c>
    </row>
    <row r="50" spans="1:9" ht="12" customHeight="1">
      <c r="A50" s="2"/>
      <c r="B50" s="30"/>
      <c r="C50" s="30"/>
      <c r="D50" s="42"/>
      <c r="E50" s="51"/>
      <c r="F50" s="52"/>
      <c r="G50" s="50"/>
      <c r="H50" s="49"/>
      <c r="I50" s="50"/>
    </row>
    <row r="51" spans="1:9" ht="15.75" customHeight="1">
      <c r="A51" s="2"/>
      <c r="B51" s="54" t="s">
        <v>24</v>
      </c>
      <c r="C51" s="54"/>
      <c r="D51" s="42"/>
      <c r="E51" s="45">
        <f>SUM(F51:H51)</f>
        <v>56</v>
      </c>
      <c r="F51" s="43" t="s">
        <v>49</v>
      </c>
      <c r="G51" s="70">
        <v>56</v>
      </c>
      <c r="H51" s="43" t="s">
        <v>50</v>
      </c>
      <c r="I51" s="70">
        <v>51587600</v>
      </c>
    </row>
    <row r="52" spans="1:9" ht="15.75" customHeight="1">
      <c r="A52" s="2"/>
      <c r="B52" s="54" t="s">
        <v>25</v>
      </c>
      <c r="C52" s="54"/>
      <c r="D52" s="42"/>
      <c r="E52" s="45">
        <f>SUM(F52:H52)</f>
        <v>15</v>
      </c>
      <c r="F52" s="43" t="s">
        <v>49</v>
      </c>
      <c r="G52" s="70">
        <v>15</v>
      </c>
      <c r="H52" s="43" t="s">
        <v>50</v>
      </c>
      <c r="I52" s="70">
        <v>13370300</v>
      </c>
    </row>
    <row r="53" spans="1:9" ht="15.75" customHeight="1">
      <c r="A53" s="2"/>
      <c r="B53" s="54" t="s">
        <v>32</v>
      </c>
      <c r="C53" s="54"/>
      <c r="D53" s="42"/>
      <c r="E53" s="45">
        <f>SUM(F53:H53)</f>
        <v>250</v>
      </c>
      <c r="F53" s="43">
        <v>1</v>
      </c>
      <c r="G53" s="70">
        <v>249</v>
      </c>
      <c r="H53" s="43" t="s">
        <v>50</v>
      </c>
      <c r="I53" s="70">
        <v>220180200</v>
      </c>
    </row>
    <row r="54" spans="1:10" ht="4.5" customHeight="1" thickBot="1">
      <c r="A54" s="33"/>
      <c r="B54" s="34"/>
      <c r="C54" s="34"/>
      <c r="D54" s="35"/>
      <c r="E54" s="33"/>
      <c r="F54" s="36"/>
      <c r="G54" s="33"/>
      <c r="H54" s="33"/>
      <c r="I54" s="33"/>
      <c r="J54" s="15"/>
    </row>
    <row r="55" spans="1:9" ht="4.5" customHeight="1">
      <c r="A55" s="2"/>
      <c r="B55" s="37"/>
      <c r="C55" s="37"/>
      <c r="D55" s="2"/>
      <c r="E55" s="2"/>
      <c r="F55" s="3"/>
      <c r="G55" s="2"/>
      <c r="H55" s="2"/>
      <c r="I55" s="2"/>
    </row>
    <row r="56" spans="1:9" ht="12.75" customHeight="1">
      <c r="A56" s="2"/>
      <c r="B56" s="57" t="s">
        <v>42</v>
      </c>
      <c r="C56" s="57"/>
      <c r="D56" s="57"/>
      <c r="E56" s="57"/>
      <c r="F56" s="3"/>
      <c r="G56" s="2"/>
      <c r="H56" s="2"/>
      <c r="I56" s="2"/>
    </row>
  </sheetData>
  <sheetProtection objects="1" scenarios="1"/>
  <mergeCells count="44">
    <mergeCell ref="B53:C53"/>
    <mergeCell ref="B45:C45"/>
    <mergeCell ref="B47:C47"/>
    <mergeCell ref="B48:C48"/>
    <mergeCell ref="B49:C49"/>
    <mergeCell ref="B51:C51"/>
    <mergeCell ref="B52:C52"/>
    <mergeCell ref="B46:C46"/>
    <mergeCell ref="B34:C34"/>
    <mergeCell ref="B35:C35"/>
    <mergeCell ref="B37:C37"/>
    <mergeCell ref="B40:C40"/>
    <mergeCell ref="B44:C44"/>
    <mergeCell ref="B38:C38"/>
    <mergeCell ref="B41:C41"/>
    <mergeCell ref="B43:C43"/>
    <mergeCell ref="B28:C28"/>
    <mergeCell ref="B29:C29"/>
    <mergeCell ref="B30:C30"/>
    <mergeCell ref="B22:C22"/>
    <mergeCell ref="B26:C26"/>
    <mergeCell ref="B27:C27"/>
    <mergeCell ref="B31:C31"/>
    <mergeCell ref="B32:C32"/>
    <mergeCell ref="A1:I1"/>
    <mergeCell ref="H4:I4"/>
    <mergeCell ref="B56:E56"/>
    <mergeCell ref="E6:E7"/>
    <mergeCell ref="F6:H6"/>
    <mergeCell ref="E2:G2"/>
    <mergeCell ref="B9:C9"/>
    <mergeCell ref="I6:J7"/>
    <mergeCell ref="B14:C14"/>
    <mergeCell ref="B12:C12"/>
    <mergeCell ref="B11:C11"/>
    <mergeCell ref="B24:C24"/>
    <mergeCell ref="B23:C23"/>
    <mergeCell ref="B18:C18"/>
    <mergeCell ref="B19:C19"/>
    <mergeCell ref="B20:C20"/>
    <mergeCell ref="B21:C21"/>
    <mergeCell ref="B17:C17"/>
    <mergeCell ref="B16:C16"/>
    <mergeCell ref="B15:C1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2013-08-19T06:48:27Z</cp:lastPrinted>
  <dcterms:created xsi:type="dcterms:W3CDTF">2000-08-26T02:31:49Z</dcterms:created>
  <dcterms:modified xsi:type="dcterms:W3CDTF">2014-07-17T06:39:35Z</dcterms:modified>
  <cp:category/>
  <cp:version/>
  <cp:contentType/>
  <cp:contentStatus/>
</cp:coreProperties>
</file>