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20550" windowHeight="2610" activeTab="0"/>
  </bookViews>
  <sheets>
    <sheet name="7-4" sheetId="1" r:id="rId1"/>
  </sheets>
  <definedNames/>
  <calcPr fullCalcOnLoad="1"/>
</workbook>
</file>

<file path=xl/sharedStrings.xml><?xml version="1.0" encoding="utf-8"?>
<sst xmlns="http://schemas.openxmlformats.org/spreadsheetml/2006/main" count="229" uniqueCount="51">
  <si>
    <t>総数</t>
  </si>
  <si>
    <t>29歳以下</t>
  </si>
  <si>
    <t>津野町</t>
  </si>
  <si>
    <r>
      <t xml:space="preserve"> </t>
    </r>
    <r>
      <rPr>
        <b/>
        <sz val="18"/>
        <color indexed="8"/>
        <rFont val="ＭＳ 明朝"/>
        <family val="1"/>
      </rPr>
      <t>7-4　  林 業 就 業 者 数  　</t>
    </r>
    <r>
      <rPr>
        <b/>
        <sz val="12"/>
        <color indexed="8"/>
        <rFont val="ＭＳ 明朝"/>
        <family val="1"/>
      </rPr>
      <t>－</t>
    </r>
    <r>
      <rPr>
        <sz val="12"/>
        <color indexed="8"/>
        <rFont val="ＭＳ 明朝"/>
        <family val="1"/>
      </rPr>
      <t>男女及び年齢階層並びに市町村別－</t>
    </r>
  </si>
  <si>
    <t>計</t>
  </si>
  <si>
    <t>各年3月31日現在　　</t>
  </si>
  <si>
    <t>単位：人</t>
  </si>
  <si>
    <t xml:space="preserve">        女　　　　</t>
  </si>
  <si>
    <t>資料：県森づくり推進課</t>
  </si>
  <si>
    <t xml:space="preserve">                     男　　　　　　　　　　</t>
  </si>
  <si>
    <t>60歳以上</t>
  </si>
  <si>
    <t>30～39歳</t>
  </si>
  <si>
    <t>40～49歳</t>
  </si>
  <si>
    <t>年度</t>
  </si>
  <si>
    <t>50～59歳</t>
  </si>
  <si>
    <t>仁淀川町</t>
  </si>
  <si>
    <t>平成</t>
  </si>
  <si>
    <t>南国市</t>
  </si>
  <si>
    <t>高知市</t>
  </si>
  <si>
    <t>室戸市</t>
  </si>
  <si>
    <t>安芸市</t>
  </si>
  <si>
    <t>土佐市</t>
  </si>
  <si>
    <t>土佐町</t>
  </si>
  <si>
    <t>北川村</t>
  </si>
  <si>
    <t>須崎市</t>
  </si>
  <si>
    <t>梼原町</t>
  </si>
  <si>
    <t>大豊町</t>
  </si>
  <si>
    <t>宿毛市</t>
  </si>
  <si>
    <t>土佐清水市</t>
  </si>
  <si>
    <t>安田町</t>
  </si>
  <si>
    <t>四万十市</t>
  </si>
  <si>
    <t>香南市</t>
  </si>
  <si>
    <t>香美市</t>
  </si>
  <si>
    <t>中土佐町</t>
  </si>
  <si>
    <t>田野町</t>
  </si>
  <si>
    <t>東洋町</t>
  </si>
  <si>
    <t>奈半利町</t>
  </si>
  <si>
    <t>(注)  当該年度の間に、高知県内に在籍し、林業就労日数が60日以上の者。</t>
  </si>
  <si>
    <t>馬路村</t>
  </si>
  <si>
    <t>芸西村</t>
  </si>
  <si>
    <t>本山町</t>
  </si>
  <si>
    <t>大川村</t>
  </si>
  <si>
    <t>いの町</t>
  </si>
  <si>
    <t>佐川町</t>
  </si>
  <si>
    <t>越知町</t>
  </si>
  <si>
    <t>日高村</t>
  </si>
  <si>
    <t>四万十町</t>
  </si>
  <si>
    <t>大月町</t>
  </si>
  <si>
    <t>三原村</t>
  </si>
  <si>
    <t>黒潮町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</si>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</sst>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;[Red]#,##0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5" fillId="0" borderId="0" xfId="0" applyFont="1" applyFill="1" applyAlignment="1">
      <alignment horizontal="center" vertical="center"/>
    </xf>
    <xf numFmtId="38" fontId="25" fillId="0" borderId="15" xfId="49" applyFont="1" applyFill="1" applyBorder="1" applyAlignment="1">
      <alignment horizontal="right" vertical="center"/>
    </xf>
    <xf numFmtId="38" fontId="25" fillId="0" borderId="0" xfId="49" applyFont="1" applyFill="1" applyBorder="1" applyAlignment="1">
      <alignment horizontal="right" vertical="center"/>
    </xf>
    <xf numFmtId="38" fontId="25" fillId="0" borderId="0" xfId="49" applyFont="1" applyFill="1" applyAlignment="1">
      <alignment horizontal="right" vertical="center"/>
    </xf>
    <xf numFmtId="0" fontId="25" fillId="0" borderId="0" xfId="0" applyFont="1" applyFill="1" applyAlignment="1">
      <alignment horizontal="distributed" vertical="center"/>
    </xf>
    <xf numFmtId="3" fontId="25" fillId="0" borderId="15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3" fontId="27" fillId="0" borderId="15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176" fontId="25" fillId="0" borderId="15" xfId="49" applyNumberFormat="1" applyFont="1" applyFill="1" applyBorder="1" applyAlignment="1" applyProtection="1">
      <alignment vertical="center"/>
      <protection/>
    </xf>
    <xf numFmtId="176" fontId="25" fillId="0" borderId="0" xfId="49" applyNumberFormat="1" applyFont="1" applyFill="1" applyBorder="1" applyAlignment="1" applyProtection="1">
      <alignment vertical="center"/>
      <protection/>
    </xf>
    <xf numFmtId="177" fontId="25" fillId="0" borderId="0" xfId="0" applyNumberFormat="1" applyFont="1" applyFill="1" applyBorder="1" applyAlignment="1">
      <alignment vertical="center"/>
    </xf>
    <xf numFmtId="0" fontId="25" fillId="0" borderId="15" xfId="49" applyNumberFormat="1" applyFont="1" applyFill="1" applyBorder="1" applyAlignment="1" applyProtection="1">
      <alignment vertical="center"/>
      <protection/>
    </xf>
    <xf numFmtId="0" fontId="25" fillId="0" borderId="0" xfId="49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>
      <alignment vertical="center"/>
    </xf>
    <xf numFmtId="0" fontId="25" fillId="0" borderId="0" xfId="49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distributed" vertical="center"/>
    </xf>
    <xf numFmtId="0" fontId="28" fillId="0" borderId="0" xfId="0" applyFont="1" applyFill="1" applyAlignment="1">
      <alignment horizontal="distributed" vertical="center"/>
    </xf>
    <xf numFmtId="0" fontId="4" fillId="0" borderId="16" xfId="0" applyFont="1" applyFill="1" applyBorder="1" applyAlignment="1">
      <alignment/>
    </xf>
    <xf numFmtId="177" fontId="25" fillId="0" borderId="10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distributed" vertical="center"/>
    </xf>
    <xf numFmtId="0" fontId="28" fillId="0" borderId="0" xfId="0" applyFont="1" applyFill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O38" sqref="O38"/>
    </sheetView>
  </sheetViews>
  <sheetFormatPr defaultColWidth="9.00390625" defaultRowHeight="13.5"/>
  <cols>
    <col min="1" max="1" width="0.875" style="1" customWidth="1"/>
    <col min="2" max="2" width="4.50390625" style="1" bestFit="1" customWidth="1"/>
    <col min="3" max="3" width="3.125" style="1" customWidth="1"/>
    <col min="4" max="4" width="4.50390625" style="1" customWidth="1"/>
    <col min="5" max="5" width="0.875" style="1" customWidth="1"/>
    <col min="6" max="6" width="6.50390625" style="1" customWidth="1"/>
    <col min="7" max="7" width="6.00390625" style="1" customWidth="1"/>
    <col min="8" max="12" width="6.50390625" style="1" customWidth="1"/>
    <col min="13" max="13" width="6.00390625" style="1" customWidth="1"/>
    <col min="14" max="18" width="6.50390625" style="1" customWidth="1"/>
    <col min="19" max="19" width="9.00390625" style="1" bestFit="1" customWidth="1"/>
    <col min="20" max="16384" width="9.00390625" style="1" customWidth="1"/>
  </cols>
  <sheetData>
    <row r="1" spans="1:18" ht="21" customHeight="1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3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3" spans="1:18" ht="11.25" customHeight="1">
      <c r="A3" s="3"/>
      <c r="B3" s="4" t="s">
        <v>6</v>
      </c>
      <c r="C3" s="4"/>
      <c r="D3" s="4"/>
      <c r="E3" s="4"/>
      <c r="F3" s="4"/>
      <c r="G3" s="4"/>
      <c r="H3" s="4"/>
      <c r="I3" s="4"/>
      <c r="J3" s="4"/>
      <c r="K3" s="4"/>
      <c r="M3" s="4"/>
      <c r="R3" s="5" t="s">
        <v>5</v>
      </c>
    </row>
    <row r="4" spans="1:18" ht="4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</row>
    <row r="5" spans="1:18" ht="17.25" customHeight="1">
      <c r="A5" s="3"/>
      <c r="B5" s="9"/>
      <c r="C5" s="9"/>
      <c r="D5" s="9"/>
      <c r="E5" s="9"/>
      <c r="F5" s="40" t="s">
        <v>0</v>
      </c>
      <c r="G5" s="42" t="s">
        <v>9</v>
      </c>
      <c r="H5" s="43"/>
      <c r="I5" s="43"/>
      <c r="J5" s="43"/>
      <c r="K5" s="43"/>
      <c r="L5" s="44"/>
      <c r="M5" s="45" t="s">
        <v>7</v>
      </c>
      <c r="N5" s="46"/>
      <c r="O5" s="46"/>
      <c r="P5" s="46"/>
      <c r="Q5" s="46"/>
      <c r="R5" s="46"/>
    </row>
    <row r="6" spans="1:19" ht="17.25" customHeight="1">
      <c r="A6" s="10"/>
      <c r="B6" s="11"/>
      <c r="C6" s="11"/>
      <c r="D6" s="11"/>
      <c r="E6" s="12"/>
      <c r="F6" s="41"/>
      <c r="G6" s="13" t="s">
        <v>4</v>
      </c>
      <c r="H6" s="13" t="s">
        <v>1</v>
      </c>
      <c r="I6" s="13" t="s">
        <v>11</v>
      </c>
      <c r="J6" s="13" t="s">
        <v>12</v>
      </c>
      <c r="K6" s="13" t="s">
        <v>14</v>
      </c>
      <c r="L6" s="13" t="s">
        <v>10</v>
      </c>
      <c r="M6" s="13" t="s">
        <v>4</v>
      </c>
      <c r="N6" s="13" t="s">
        <v>1</v>
      </c>
      <c r="O6" s="13" t="s">
        <v>11</v>
      </c>
      <c r="P6" s="13" t="s">
        <v>12</v>
      </c>
      <c r="Q6" s="13" t="s">
        <v>14</v>
      </c>
      <c r="R6" s="14" t="s">
        <v>10</v>
      </c>
      <c r="S6" s="15"/>
    </row>
    <row r="7" spans="2:13" ht="4.5" customHeight="1">
      <c r="B7" s="4"/>
      <c r="C7" s="16"/>
      <c r="D7" s="16"/>
      <c r="E7" s="4"/>
      <c r="F7" s="17"/>
      <c r="G7" s="18"/>
      <c r="H7" s="19"/>
      <c r="I7" s="19"/>
      <c r="J7" s="19"/>
      <c r="K7" s="19"/>
      <c r="L7" s="19"/>
      <c r="M7" s="19"/>
    </row>
    <row r="8" spans="2:18" ht="16.5" customHeight="1">
      <c r="B8" s="20" t="s">
        <v>16</v>
      </c>
      <c r="C8" s="16">
        <v>24</v>
      </c>
      <c r="D8" s="20" t="s">
        <v>13</v>
      </c>
      <c r="E8" s="4"/>
      <c r="F8" s="21">
        <v>1662</v>
      </c>
      <c r="G8" s="22">
        <v>1576</v>
      </c>
      <c r="H8" s="22">
        <v>212</v>
      </c>
      <c r="I8" s="22">
        <v>285</v>
      </c>
      <c r="J8" s="22">
        <v>249</v>
      </c>
      <c r="K8" s="22">
        <v>311</v>
      </c>
      <c r="L8" s="22">
        <v>519</v>
      </c>
      <c r="M8" s="22">
        <v>86</v>
      </c>
      <c r="N8" s="22">
        <v>1</v>
      </c>
      <c r="O8" s="23">
        <v>1</v>
      </c>
      <c r="P8" s="22">
        <v>6</v>
      </c>
      <c r="Q8" s="22">
        <v>19</v>
      </c>
      <c r="R8" s="22">
        <v>59</v>
      </c>
    </row>
    <row r="9" spans="2:18" ht="16.5" customHeight="1">
      <c r="B9" s="20"/>
      <c r="C9" s="16">
        <v>25</v>
      </c>
      <c r="D9" s="20"/>
      <c r="E9" s="4"/>
      <c r="F9" s="21">
        <v>1605</v>
      </c>
      <c r="G9" s="22">
        <v>1515</v>
      </c>
      <c r="H9" s="22">
        <v>190</v>
      </c>
      <c r="I9" s="22">
        <v>274</v>
      </c>
      <c r="J9" s="22">
        <v>248</v>
      </c>
      <c r="K9" s="22">
        <v>307</v>
      </c>
      <c r="L9" s="22">
        <v>496</v>
      </c>
      <c r="M9" s="22">
        <v>90</v>
      </c>
      <c r="N9" s="22">
        <v>2</v>
      </c>
      <c r="O9" s="23">
        <v>5</v>
      </c>
      <c r="P9" s="22">
        <v>5</v>
      </c>
      <c r="Q9" s="22">
        <v>15</v>
      </c>
      <c r="R9" s="22">
        <v>63</v>
      </c>
    </row>
    <row r="10" spans="2:18" ht="16.5" customHeight="1">
      <c r="B10" s="20"/>
      <c r="C10" s="16">
        <v>26</v>
      </c>
      <c r="D10" s="20"/>
      <c r="E10" s="4"/>
      <c r="F10" s="21">
        <v>1602</v>
      </c>
      <c r="G10" s="22">
        <v>1510</v>
      </c>
      <c r="H10" s="22">
        <v>159</v>
      </c>
      <c r="I10" s="22">
        <v>282</v>
      </c>
      <c r="J10" s="22">
        <v>242</v>
      </c>
      <c r="K10" s="22">
        <v>279</v>
      </c>
      <c r="L10" s="22">
        <v>548</v>
      </c>
      <c r="M10" s="22">
        <v>92</v>
      </c>
      <c r="N10" s="22">
        <v>1</v>
      </c>
      <c r="O10" s="23">
        <v>5</v>
      </c>
      <c r="P10" s="22">
        <v>7</v>
      </c>
      <c r="Q10" s="22">
        <v>16</v>
      </c>
      <c r="R10" s="22">
        <v>63</v>
      </c>
    </row>
    <row r="11" spans="2:18" ht="16.5" customHeight="1">
      <c r="B11" s="20"/>
      <c r="C11" s="16">
        <v>27</v>
      </c>
      <c r="D11" s="20"/>
      <c r="E11" s="4"/>
      <c r="F11" s="21">
        <v>1589</v>
      </c>
      <c r="G11" s="22">
        <v>1491</v>
      </c>
      <c r="H11" s="22">
        <v>140</v>
      </c>
      <c r="I11" s="22">
        <v>287</v>
      </c>
      <c r="J11" s="22">
        <v>247</v>
      </c>
      <c r="K11" s="22">
        <v>286</v>
      </c>
      <c r="L11" s="22">
        <v>531</v>
      </c>
      <c r="M11" s="22">
        <v>98</v>
      </c>
      <c r="N11" s="22">
        <v>2</v>
      </c>
      <c r="O11" s="23">
        <v>8</v>
      </c>
      <c r="P11" s="22">
        <v>5</v>
      </c>
      <c r="Q11" s="22">
        <v>18</v>
      </c>
      <c r="R11" s="22">
        <v>65</v>
      </c>
    </row>
    <row r="12" spans="2:18" ht="16.5" customHeight="1">
      <c r="B12" s="20"/>
      <c r="C12" s="24">
        <v>28</v>
      </c>
      <c r="D12" s="20"/>
      <c r="E12" s="4"/>
      <c r="F12" s="25">
        <v>1592</v>
      </c>
      <c r="G12" s="26">
        <f aca="true" t="shared" si="0" ref="G12:R12">SUM(G14:G53)</f>
        <v>1505</v>
      </c>
      <c r="H12" s="26">
        <f t="shared" si="0"/>
        <v>121</v>
      </c>
      <c r="I12" s="26">
        <f t="shared" si="0"/>
        <v>292</v>
      </c>
      <c r="J12" s="26">
        <f t="shared" si="0"/>
        <v>284</v>
      </c>
      <c r="K12" s="26">
        <f t="shared" si="0"/>
        <v>260</v>
      </c>
      <c r="L12" s="26">
        <f t="shared" si="0"/>
        <v>548</v>
      </c>
      <c r="M12" s="26">
        <f t="shared" si="0"/>
        <v>87</v>
      </c>
      <c r="N12" s="26">
        <f t="shared" si="0"/>
        <v>1</v>
      </c>
      <c r="O12" s="26">
        <f t="shared" si="0"/>
        <v>7</v>
      </c>
      <c r="P12" s="26">
        <f t="shared" si="0"/>
        <v>5</v>
      </c>
      <c r="Q12" s="26">
        <f t="shared" si="0"/>
        <v>14</v>
      </c>
      <c r="R12" s="26">
        <f t="shared" si="0"/>
        <v>60</v>
      </c>
    </row>
    <row r="13" spans="2:18" ht="12.75" customHeight="1">
      <c r="B13" s="4"/>
      <c r="C13" s="16"/>
      <c r="D13" s="4"/>
      <c r="E13" s="4"/>
      <c r="F13" s="27"/>
      <c r="G13" s="28"/>
      <c r="H13" s="28"/>
      <c r="I13" s="28"/>
      <c r="J13" s="28"/>
      <c r="K13" s="28"/>
      <c r="L13" s="28"/>
      <c r="M13" s="28"/>
      <c r="N13" s="29"/>
      <c r="O13" s="29"/>
      <c r="P13" s="29"/>
      <c r="Q13" s="29"/>
      <c r="R13" s="29"/>
    </row>
    <row r="14" spans="2:18" ht="16.5" customHeight="1">
      <c r="B14" s="47" t="s">
        <v>18</v>
      </c>
      <c r="C14" s="47"/>
      <c r="D14" s="47"/>
      <c r="E14" s="4"/>
      <c r="F14" s="30">
        <v>130</v>
      </c>
      <c r="G14" s="31">
        <f aca="true" t="shared" si="1" ref="G14:G24">SUM(H14:L14)</f>
        <v>127</v>
      </c>
      <c r="H14" s="31">
        <v>22</v>
      </c>
      <c r="I14" s="31">
        <v>16</v>
      </c>
      <c r="J14" s="31">
        <v>26</v>
      </c>
      <c r="K14" s="31">
        <v>22</v>
      </c>
      <c r="L14" s="31">
        <v>41</v>
      </c>
      <c r="M14" s="31">
        <f>SUM(N14:R14)</f>
        <v>3</v>
      </c>
      <c r="N14" s="23" t="s">
        <v>50</v>
      </c>
      <c r="O14" s="23" t="s">
        <v>50</v>
      </c>
      <c r="P14" s="23" t="s">
        <v>50</v>
      </c>
      <c r="Q14" s="32">
        <v>1</v>
      </c>
      <c r="R14" s="32">
        <v>2</v>
      </c>
    </row>
    <row r="15" spans="2:18" ht="16.5" customHeight="1">
      <c r="B15" s="47" t="s">
        <v>19</v>
      </c>
      <c r="C15" s="47"/>
      <c r="D15" s="47"/>
      <c r="E15" s="4"/>
      <c r="F15" s="30">
        <v>72</v>
      </c>
      <c r="G15" s="31">
        <f t="shared" si="1"/>
        <v>54</v>
      </c>
      <c r="H15" s="31">
        <v>1</v>
      </c>
      <c r="I15" s="31">
        <v>5</v>
      </c>
      <c r="J15" s="31">
        <v>10</v>
      </c>
      <c r="K15" s="31">
        <v>9</v>
      </c>
      <c r="L15" s="31">
        <v>29</v>
      </c>
      <c r="M15" s="31">
        <f>SUM(N15:R15)</f>
        <v>18</v>
      </c>
      <c r="N15" s="23" t="s">
        <v>50</v>
      </c>
      <c r="O15" s="23" t="s">
        <v>50</v>
      </c>
      <c r="P15" s="23" t="s">
        <v>50</v>
      </c>
      <c r="Q15" s="32">
        <v>3</v>
      </c>
      <c r="R15" s="32">
        <v>15</v>
      </c>
    </row>
    <row r="16" spans="2:18" ht="16.5" customHeight="1">
      <c r="B16" s="47" t="s">
        <v>20</v>
      </c>
      <c r="C16" s="47"/>
      <c r="D16" s="47"/>
      <c r="E16" s="4"/>
      <c r="F16" s="30">
        <v>71</v>
      </c>
      <c r="G16" s="31">
        <f t="shared" si="1"/>
        <v>71</v>
      </c>
      <c r="H16" s="31">
        <v>5</v>
      </c>
      <c r="I16" s="31">
        <v>19</v>
      </c>
      <c r="J16" s="31">
        <v>15</v>
      </c>
      <c r="K16" s="31">
        <v>5</v>
      </c>
      <c r="L16" s="31">
        <v>27</v>
      </c>
      <c r="M16" s="23" t="s">
        <v>50</v>
      </c>
      <c r="N16" s="23" t="s">
        <v>50</v>
      </c>
      <c r="O16" s="23" t="s">
        <v>50</v>
      </c>
      <c r="P16" s="23" t="s">
        <v>50</v>
      </c>
      <c r="Q16" s="23" t="s">
        <v>50</v>
      </c>
      <c r="R16" s="23" t="s">
        <v>50</v>
      </c>
    </row>
    <row r="17" spans="2:18" ht="16.5" customHeight="1">
      <c r="B17" s="47" t="s">
        <v>17</v>
      </c>
      <c r="C17" s="47"/>
      <c r="D17" s="47"/>
      <c r="E17" s="4"/>
      <c r="F17" s="30">
        <v>22</v>
      </c>
      <c r="G17" s="31">
        <f t="shared" si="1"/>
        <v>21</v>
      </c>
      <c r="H17" s="31">
        <v>1</v>
      </c>
      <c r="I17" s="31">
        <v>7</v>
      </c>
      <c r="J17" s="31">
        <v>9</v>
      </c>
      <c r="K17" s="23" t="s">
        <v>50</v>
      </c>
      <c r="L17" s="31">
        <v>4</v>
      </c>
      <c r="M17" s="31">
        <f>SUM(N17:R17)</f>
        <v>1</v>
      </c>
      <c r="N17" s="23" t="s">
        <v>50</v>
      </c>
      <c r="O17" s="23" t="s">
        <v>50</v>
      </c>
      <c r="P17" s="23" t="s">
        <v>50</v>
      </c>
      <c r="Q17" s="23">
        <v>1</v>
      </c>
      <c r="R17" s="23" t="s">
        <v>50</v>
      </c>
    </row>
    <row r="18" spans="2:18" ht="16.5" customHeight="1">
      <c r="B18" s="47" t="s">
        <v>21</v>
      </c>
      <c r="C18" s="47"/>
      <c r="D18" s="47"/>
      <c r="E18" s="4"/>
      <c r="F18" s="30">
        <v>6</v>
      </c>
      <c r="G18" s="31">
        <f t="shared" si="1"/>
        <v>6</v>
      </c>
      <c r="H18" s="33">
        <v>4</v>
      </c>
      <c r="I18" s="33">
        <v>1</v>
      </c>
      <c r="J18" s="33">
        <v>1</v>
      </c>
      <c r="K18" s="23" t="s">
        <v>50</v>
      </c>
      <c r="L18" s="23" t="s">
        <v>50</v>
      </c>
      <c r="M18" s="23" t="s">
        <v>50</v>
      </c>
      <c r="N18" s="23" t="s">
        <v>50</v>
      </c>
      <c r="O18" s="23" t="s">
        <v>50</v>
      </c>
      <c r="P18" s="23" t="s">
        <v>50</v>
      </c>
      <c r="Q18" s="23" t="s">
        <v>50</v>
      </c>
      <c r="R18" s="23" t="s">
        <v>50</v>
      </c>
    </row>
    <row r="19" spans="2:18" ht="16.5" customHeight="1">
      <c r="B19" s="47" t="s">
        <v>24</v>
      </c>
      <c r="C19" s="47"/>
      <c r="D19" s="47"/>
      <c r="E19" s="4"/>
      <c r="F19" s="30">
        <v>21</v>
      </c>
      <c r="G19" s="31">
        <f t="shared" si="1"/>
        <v>20</v>
      </c>
      <c r="H19" s="31">
        <v>2</v>
      </c>
      <c r="I19" s="31">
        <v>7</v>
      </c>
      <c r="J19" s="31">
        <v>5</v>
      </c>
      <c r="K19" s="31">
        <v>1</v>
      </c>
      <c r="L19" s="31">
        <v>5</v>
      </c>
      <c r="M19" s="31">
        <f aca="true" t="shared" si="2" ref="M19:M24">SUM(N19:R19)</f>
        <v>1</v>
      </c>
      <c r="N19" s="23" t="s">
        <v>50</v>
      </c>
      <c r="O19" s="23" t="s">
        <v>50</v>
      </c>
      <c r="P19" s="23" t="s">
        <v>50</v>
      </c>
      <c r="Q19" s="23" t="s">
        <v>50</v>
      </c>
      <c r="R19" s="23">
        <v>1</v>
      </c>
    </row>
    <row r="20" spans="2:18" ht="16.5" customHeight="1">
      <c r="B20" s="47" t="s">
        <v>27</v>
      </c>
      <c r="C20" s="47"/>
      <c r="D20" s="47"/>
      <c r="E20" s="4"/>
      <c r="F20" s="30">
        <v>95</v>
      </c>
      <c r="G20" s="31">
        <f t="shared" si="1"/>
        <v>91</v>
      </c>
      <c r="H20" s="33">
        <v>4</v>
      </c>
      <c r="I20" s="31">
        <v>23</v>
      </c>
      <c r="J20" s="31">
        <v>20</v>
      </c>
      <c r="K20" s="31">
        <v>16</v>
      </c>
      <c r="L20" s="31">
        <v>28</v>
      </c>
      <c r="M20" s="31">
        <f t="shared" si="2"/>
        <v>4</v>
      </c>
      <c r="N20" s="23" t="s">
        <v>50</v>
      </c>
      <c r="O20" s="23">
        <v>2</v>
      </c>
      <c r="P20" s="23" t="s">
        <v>50</v>
      </c>
      <c r="Q20" s="23">
        <v>1</v>
      </c>
      <c r="R20" s="32">
        <v>1</v>
      </c>
    </row>
    <row r="21" spans="2:18" ht="16.5" customHeight="1">
      <c r="B21" s="47" t="s">
        <v>28</v>
      </c>
      <c r="C21" s="47"/>
      <c r="D21" s="47"/>
      <c r="E21" s="4"/>
      <c r="F21" s="30">
        <v>51</v>
      </c>
      <c r="G21" s="31">
        <f t="shared" si="1"/>
        <v>50</v>
      </c>
      <c r="H21" s="31">
        <v>6</v>
      </c>
      <c r="I21" s="31">
        <v>7</v>
      </c>
      <c r="J21" s="31">
        <v>17</v>
      </c>
      <c r="K21" s="31">
        <v>8</v>
      </c>
      <c r="L21" s="31">
        <v>12</v>
      </c>
      <c r="M21" s="31">
        <f t="shared" si="2"/>
        <v>1</v>
      </c>
      <c r="N21" s="23" t="s">
        <v>50</v>
      </c>
      <c r="O21" s="23" t="s">
        <v>50</v>
      </c>
      <c r="P21" s="23" t="s">
        <v>50</v>
      </c>
      <c r="Q21" s="23" t="s">
        <v>50</v>
      </c>
      <c r="R21" s="32">
        <v>1</v>
      </c>
    </row>
    <row r="22" spans="2:18" ht="16.5" customHeight="1">
      <c r="B22" s="47" t="s">
        <v>30</v>
      </c>
      <c r="C22" s="47"/>
      <c r="D22" s="47"/>
      <c r="E22" s="4"/>
      <c r="F22" s="30">
        <v>260</v>
      </c>
      <c r="G22" s="31">
        <f t="shared" si="1"/>
        <v>237</v>
      </c>
      <c r="H22" s="31">
        <v>12</v>
      </c>
      <c r="I22" s="31">
        <v>50</v>
      </c>
      <c r="J22" s="31">
        <v>37</v>
      </c>
      <c r="K22" s="31">
        <v>39</v>
      </c>
      <c r="L22" s="31">
        <v>99</v>
      </c>
      <c r="M22" s="31">
        <f t="shared" si="2"/>
        <v>23</v>
      </c>
      <c r="N22" s="23">
        <v>1</v>
      </c>
      <c r="O22" s="23">
        <v>2</v>
      </c>
      <c r="P22" s="23">
        <v>2</v>
      </c>
      <c r="Q22" s="32">
        <v>1</v>
      </c>
      <c r="R22" s="32">
        <v>17</v>
      </c>
    </row>
    <row r="23" spans="2:18" ht="16.5" customHeight="1">
      <c r="B23" s="47" t="s">
        <v>31</v>
      </c>
      <c r="C23" s="47"/>
      <c r="D23" s="47"/>
      <c r="E23" s="4"/>
      <c r="F23" s="30">
        <v>19</v>
      </c>
      <c r="G23" s="31">
        <f t="shared" si="1"/>
        <v>18</v>
      </c>
      <c r="H23" s="31">
        <v>3</v>
      </c>
      <c r="I23" s="31">
        <v>2</v>
      </c>
      <c r="J23" s="31">
        <v>5</v>
      </c>
      <c r="K23" s="31">
        <v>2</v>
      </c>
      <c r="L23" s="31">
        <v>6</v>
      </c>
      <c r="M23" s="31">
        <f t="shared" si="2"/>
        <v>1</v>
      </c>
      <c r="N23" s="23" t="s">
        <v>50</v>
      </c>
      <c r="O23" s="23" t="s">
        <v>50</v>
      </c>
      <c r="P23" s="23">
        <v>1</v>
      </c>
      <c r="Q23" s="23" t="s">
        <v>50</v>
      </c>
      <c r="R23" s="23" t="s">
        <v>50</v>
      </c>
    </row>
    <row r="24" spans="2:18" ht="16.5" customHeight="1">
      <c r="B24" s="47" t="s">
        <v>32</v>
      </c>
      <c r="C24" s="47"/>
      <c r="D24" s="47"/>
      <c r="E24" s="4"/>
      <c r="F24" s="30">
        <v>90</v>
      </c>
      <c r="G24" s="31">
        <f t="shared" si="1"/>
        <v>88</v>
      </c>
      <c r="H24" s="31">
        <v>7</v>
      </c>
      <c r="I24" s="31">
        <v>18</v>
      </c>
      <c r="J24" s="31">
        <v>19</v>
      </c>
      <c r="K24" s="31">
        <v>18</v>
      </c>
      <c r="L24" s="31">
        <v>26</v>
      </c>
      <c r="M24" s="31">
        <f t="shared" si="2"/>
        <v>2</v>
      </c>
      <c r="N24" s="23" t="s">
        <v>50</v>
      </c>
      <c r="O24" s="23" t="s">
        <v>50</v>
      </c>
      <c r="P24" s="23">
        <v>1</v>
      </c>
      <c r="Q24" s="23" t="s">
        <v>50</v>
      </c>
      <c r="R24" s="32">
        <v>1</v>
      </c>
    </row>
    <row r="25" spans="2:21" ht="12" customHeight="1">
      <c r="B25" s="20"/>
      <c r="C25" s="20"/>
      <c r="D25" s="20"/>
      <c r="E25" s="4"/>
      <c r="F25" s="30"/>
      <c r="G25" s="31"/>
      <c r="H25" s="31"/>
      <c r="I25" s="31"/>
      <c r="J25" s="31"/>
      <c r="K25" s="31"/>
      <c r="L25" s="31"/>
      <c r="M25" s="31"/>
      <c r="N25" s="32"/>
      <c r="O25" s="32"/>
      <c r="P25" s="32"/>
      <c r="Q25" s="32"/>
      <c r="R25" s="32"/>
      <c r="U25" s="20"/>
    </row>
    <row r="26" spans="2:21" ht="16.5" customHeight="1">
      <c r="B26" s="47" t="s">
        <v>35</v>
      </c>
      <c r="C26" s="47"/>
      <c r="D26" s="47"/>
      <c r="E26" s="4"/>
      <c r="F26" s="30">
        <v>17</v>
      </c>
      <c r="G26" s="31">
        <f aca="true" t="shared" si="3" ref="G26:G32">SUM(H26:L26)</f>
        <v>15</v>
      </c>
      <c r="H26" s="33">
        <v>1</v>
      </c>
      <c r="I26" s="31">
        <v>2</v>
      </c>
      <c r="J26" s="33">
        <v>3</v>
      </c>
      <c r="K26" s="31">
        <v>1</v>
      </c>
      <c r="L26" s="31">
        <v>8</v>
      </c>
      <c r="M26" s="31">
        <f>SUM(N26:R26)</f>
        <v>2</v>
      </c>
      <c r="N26" s="23" t="s">
        <v>50</v>
      </c>
      <c r="O26" s="23" t="s">
        <v>50</v>
      </c>
      <c r="P26" s="23" t="s">
        <v>50</v>
      </c>
      <c r="Q26" s="23" t="s">
        <v>50</v>
      </c>
      <c r="R26" s="23">
        <v>2</v>
      </c>
      <c r="U26" s="20"/>
    </row>
    <row r="27" spans="2:21" ht="16.5" customHeight="1">
      <c r="B27" s="47" t="s">
        <v>36</v>
      </c>
      <c r="C27" s="47"/>
      <c r="D27" s="47"/>
      <c r="E27" s="4"/>
      <c r="F27" s="30">
        <v>10</v>
      </c>
      <c r="G27" s="31">
        <f t="shared" si="3"/>
        <v>9</v>
      </c>
      <c r="H27" s="31">
        <v>1</v>
      </c>
      <c r="I27" s="31">
        <v>4</v>
      </c>
      <c r="J27" s="23" t="s">
        <v>50</v>
      </c>
      <c r="K27" s="31">
        <v>2</v>
      </c>
      <c r="L27" s="31">
        <v>2</v>
      </c>
      <c r="M27" s="31">
        <f>SUM(N27:R27)</f>
        <v>1</v>
      </c>
      <c r="N27" s="23" t="s">
        <v>50</v>
      </c>
      <c r="O27" s="23" t="s">
        <v>50</v>
      </c>
      <c r="P27" s="23" t="s">
        <v>50</v>
      </c>
      <c r="Q27" s="23" t="s">
        <v>50</v>
      </c>
      <c r="R27" s="23">
        <v>1</v>
      </c>
      <c r="U27" s="20"/>
    </row>
    <row r="28" spans="2:21" ht="16.5" customHeight="1">
      <c r="B28" s="47" t="s">
        <v>34</v>
      </c>
      <c r="C28" s="47"/>
      <c r="D28" s="47"/>
      <c r="E28" s="4"/>
      <c r="F28" s="30">
        <v>3</v>
      </c>
      <c r="G28" s="31">
        <f t="shared" si="3"/>
        <v>3</v>
      </c>
      <c r="H28" s="23" t="s">
        <v>50</v>
      </c>
      <c r="I28" s="23" t="s">
        <v>50</v>
      </c>
      <c r="J28" s="31">
        <v>2</v>
      </c>
      <c r="K28" s="33">
        <v>1</v>
      </c>
      <c r="L28" s="23" t="s">
        <v>50</v>
      </c>
      <c r="M28" s="23" t="s">
        <v>50</v>
      </c>
      <c r="N28" s="23" t="s">
        <v>50</v>
      </c>
      <c r="O28" s="23" t="s">
        <v>50</v>
      </c>
      <c r="P28" s="23" t="s">
        <v>50</v>
      </c>
      <c r="Q28" s="23" t="s">
        <v>50</v>
      </c>
      <c r="R28" s="23" t="s">
        <v>50</v>
      </c>
      <c r="U28" s="20"/>
    </row>
    <row r="29" spans="2:21" ht="16.5" customHeight="1">
      <c r="B29" s="47" t="s">
        <v>29</v>
      </c>
      <c r="C29" s="47"/>
      <c r="D29" s="47"/>
      <c r="E29" s="4"/>
      <c r="F29" s="30">
        <v>6</v>
      </c>
      <c r="G29" s="31">
        <f t="shared" si="3"/>
        <v>6</v>
      </c>
      <c r="H29" s="23" t="s">
        <v>50</v>
      </c>
      <c r="I29" s="31">
        <v>1</v>
      </c>
      <c r="J29" s="33">
        <v>1</v>
      </c>
      <c r="K29" s="31">
        <v>2</v>
      </c>
      <c r="L29" s="31">
        <v>2</v>
      </c>
      <c r="M29" s="23" t="s">
        <v>50</v>
      </c>
      <c r="N29" s="23" t="s">
        <v>50</v>
      </c>
      <c r="O29" s="23" t="s">
        <v>50</v>
      </c>
      <c r="P29" s="23" t="s">
        <v>50</v>
      </c>
      <c r="Q29" s="23" t="s">
        <v>50</v>
      </c>
      <c r="R29" s="23" t="s">
        <v>50</v>
      </c>
      <c r="U29" s="20"/>
    </row>
    <row r="30" spans="2:21" ht="16.5" customHeight="1">
      <c r="B30" s="47" t="s">
        <v>23</v>
      </c>
      <c r="C30" s="47"/>
      <c r="D30" s="47"/>
      <c r="E30" s="4"/>
      <c r="F30" s="30">
        <v>16</v>
      </c>
      <c r="G30" s="31">
        <f t="shared" si="3"/>
        <v>16</v>
      </c>
      <c r="H30" s="31">
        <v>1</v>
      </c>
      <c r="I30" s="31">
        <v>5</v>
      </c>
      <c r="J30" s="31">
        <v>2</v>
      </c>
      <c r="K30" s="31">
        <v>4</v>
      </c>
      <c r="L30" s="31">
        <v>4</v>
      </c>
      <c r="M30" s="23" t="s">
        <v>50</v>
      </c>
      <c r="N30" s="23" t="s">
        <v>50</v>
      </c>
      <c r="O30" s="23" t="s">
        <v>50</v>
      </c>
      <c r="P30" s="23" t="s">
        <v>50</v>
      </c>
      <c r="Q30" s="23" t="s">
        <v>50</v>
      </c>
      <c r="R30" s="23" t="s">
        <v>50</v>
      </c>
      <c r="U30" s="20"/>
    </row>
    <row r="31" spans="2:21" ht="16.5" customHeight="1">
      <c r="B31" s="47" t="s">
        <v>38</v>
      </c>
      <c r="C31" s="47"/>
      <c r="D31" s="47"/>
      <c r="E31" s="4"/>
      <c r="F31" s="30">
        <v>6</v>
      </c>
      <c r="G31" s="31">
        <f t="shared" si="3"/>
        <v>6</v>
      </c>
      <c r="H31" s="23" t="s">
        <v>50</v>
      </c>
      <c r="I31" s="23" t="s">
        <v>50</v>
      </c>
      <c r="J31" s="31">
        <v>4</v>
      </c>
      <c r="K31" s="31">
        <v>2</v>
      </c>
      <c r="L31" s="23" t="s">
        <v>50</v>
      </c>
      <c r="M31" s="23" t="s">
        <v>50</v>
      </c>
      <c r="N31" s="23" t="s">
        <v>50</v>
      </c>
      <c r="O31" s="23" t="s">
        <v>50</v>
      </c>
      <c r="P31" s="23" t="s">
        <v>50</v>
      </c>
      <c r="Q31" s="23" t="s">
        <v>50</v>
      </c>
      <c r="R31" s="23" t="s">
        <v>50</v>
      </c>
      <c r="U31" s="20"/>
    </row>
    <row r="32" spans="2:21" ht="16.5" customHeight="1">
      <c r="B32" s="47" t="s">
        <v>39</v>
      </c>
      <c r="C32" s="47"/>
      <c r="D32" s="47"/>
      <c r="E32" s="4"/>
      <c r="F32" s="30">
        <v>4</v>
      </c>
      <c r="G32" s="31">
        <f t="shared" si="3"/>
        <v>4</v>
      </c>
      <c r="H32" s="33">
        <v>1</v>
      </c>
      <c r="I32" s="31">
        <v>1</v>
      </c>
      <c r="J32" s="23" t="s">
        <v>50</v>
      </c>
      <c r="K32" s="23" t="s">
        <v>50</v>
      </c>
      <c r="L32" s="31">
        <v>2</v>
      </c>
      <c r="M32" s="23" t="s">
        <v>50</v>
      </c>
      <c r="N32" s="23" t="s">
        <v>50</v>
      </c>
      <c r="O32" s="23" t="s">
        <v>50</v>
      </c>
      <c r="P32" s="23" t="s">
        <v>50</v>
      </c>
      <c r="Q32" s="23" t="s">
        <v>50</v>
      </c>
      <c r="R32" s="23" t="s">
        <v>50</v>
      </c>
      <c r="U32" s="20"/>
    </row>
    <row r="33" spans="2:21" ht="12" customHeight="1">
      <c r="B33" s="20"/>
      <c r="C33" s="20"/>
      <c r="D33" s="20"/>
      <c r="E33" s="4"/>
      <c r="F33" s="30"/>
      <c r="G33" s="31"/>
      <c r="H33" s="31"/>
      <c r="I33" s="31"/>
      <c r="J33" s="31"/>
      <c r="K33" s="31"/>
      <c r="L33" s="31"/>
      <c r="M33" s="31"/>
      <c r="N33" s="32"/>
      <c r="O33" s="32"/>
      <c r="P33" s="32"/>
      <c r="Q33" s="32"/>
      <c r="R33" s="32"/>
      <c r="U33" s="20"/>
    </row>
    <row r="34" spans="2:21" ht="16.5" customHeight="1">
      <c r="B34" s="47" t="s">
        <v>40</v>
      </c>
      <c r="C34" s="47"/>
      <c r="D34" s="47"/>
      <c r="E34" s="4"/>
      <c r="F34" s="30">
        <v>57</v>
      </c>
      <c r="G34" s="31">
        <f>SUM(H34:L34)</f>
        <v>50</v>
      </c>
      <c r="H34" s="31">
        <v>7</v>
      </c>
      <c r="I34" s="31">
        <v>5</v>
      </c>
      <c r="J34" s="31">
        <v>8</v>
      </c>
      <c r="K34" s="31">
        <v>4</v>
      </c>
      <c r="L34" s="31">
        <v>26</v>
      </c>
      <c r="M34" s="31">
        <f>SUM(N34:R34)</f>
        <v>7</v>
      </c>
      <c r="N34" s="23" t="s">
        <v>50</v>
      </c>
      <c r="O34" s="23" t="s">
        <v>50</v>
      </c>
      <c r="P34" s="32">
        <v>1</v>
      </c>
      <c r="Q34" s="32">
        <v>1</v>
      </c>
      <c r="R34" s="32">
        <v>5</v>
      </c>
      <c r="U34" s="20"/>
    </row>
    <row r="35" spans="2:21" ht="16.5" customHeight="1">
      <c r="B35" s="47" t="s">
        <v>26</v>
      </c>
      <c r="C35" s="47"/>
      <c r="D35" s="47"/>
      <c r="E35" s="34"/>
      <c r="F35" s="30">
        <v>38</v>
      </c>
      <c r="G35" s="31">
        <f>SUM(H35:L35)</f>
        <v>37</v>
      </c>
      <c r="H35" s="31">
        <v>3</v>
      </c>
      <c r="I35" s="31">
        <v>8</v>
      </c>
      <c r="J35" s="31">
        <v>5</v>
      </c>
      <c r="K35" s="31">
        <v>7</v>
      </c>
      <c r="L35" s="31">
        <v>14</v>
      </c>
      <c r="M35" s="31">
        <f>SUM(N35:R35)</f>
        <v>1</v>
      </c>
      <c r="N35" s="23" t="s">
        <v>50</v>
      </c>
      <c r="O35" s="23">
        <v>1</v>
      </c>
      <c r="P35" s="23" t="s">
        <v>50</v>
      </c>
      <c r="Q35" s="23" t="s">
        <v>50</v>
      </c>
      <c r="R35" s="23" t="s">
        <v>50</v>
      </c>
      <c r="U35" s="20"/>
    </row>
    <row r="36" spans="2:21" ht="12" customHeight="1">
      <c r="B36" s="20"/>
      <c r="C36" s="20"/>
      <c r="D36" s="20"/>
      <c r="E36" s="34"/>
      <c r="F36" s="30"/>
      <c r="G36" s="31"/>
      <c r="H36" s="31"/>
      <c r="I36" s="31"/>
      <c r="J36" s="31"/>
      <c r="K36" s="31"/>
      <c r="L36" s="31"/>
      <c r="M36" s="31"/>
      <c r="N36" s="32"/>
      <c r="O36" s="32"/>
      <c r="P36" s="32"/>
      <c r="Q36" s="32"/>
      <c r="R36" s="32"/>
      <c r="U36" s="20"/>
    </row>
    <row r="37" spans="2:21" ht="16.5" customHeight="1">
      <c r="B37" s="47" t="s">
        <v>22</v>
      </c>
      <c r="C37" s="47"/>
      <c r="D37" s="47"/>
      <c r="E37" s="34"/>
      <c r="F37" s="30">
        <v>58</v>
      </c>
      <c r="G37" s="31">
        <f>SUM(H37:L37)</f>
        <v>57</v>
      </c>
      <c r="H37" s="31">
        <v>7</v>
      </c>
      <c r="I37" s="31">
        <v>8</v>
      </c>
      <c r="J37" s="31">
        <v>6</v>
      </c>
      <c r="K37" s="31">
        <v>12</v>
      </c>
      <c r="L37" s="31">
        <v>24</v>
      </c>
      <c r="M37" s="31">
        <f>SUM(N37:R37)</f>
        <v>1</v>
      </c>
      <c r="N37" s="23" t="s">
        <v>50</v>
      </c>
      <c r="O37" s="23" t="s">
        <v>50</v>
      </c>
      <c r="P37" s="23" t="s">
        <v>50</v>
      </c>
      <c r="Q37" s="23" t="s">
        <v>50</v>
      </c>
      <c r="R37" s="32">
        <v>1</v>
      </c>
      <c r="U37" s="20"/>
    </row>
    <row r="38" spans="2:21" ht="16.5" customHeight="1">
      <c r="B38" s="47" t="s">
        <v>41</v>
      </c>
      <c r="C38" s="47"/>
      <c r="D38" s="47"/>
      <c r="E38" s="34"/>
      <c r="F38" s="30">
        <v>4</v>
      </c>
      <c r="G38" s="31">
        <f>SUM(H38:L38)</f>
        <v>4</v>
      </c>
      <c r="H38" s="23" t="s">
        <v>50</v>
      </c>
      <c r="I38" s="23" t="s">
        <v>50</v>
      </c>
      <c r="J38" s="23" t="s">
        <v>50</v>
      </c>
      <c r="K38" s="23">
        <v>2</v>
      </c>
      <c r="L38" s="31">
        <v>2</v>
      </c>
      <c r="M38" s="23" t="s">
        <v>50</v>
      </c>
      <c r="N38" s="23" t="s">
        <v>50</v>
      </c>
      <c r="O38" s="23" t="s">
        <v>50</v>
      </c>
      <c r="P38" s="23" t="s">
        <v>50</v>
      </c>
      <c r="Q38" s="23" t="s">
        <v>50</v>
      </c>
      <c r="R38" s="23" t="s">
        <v>50</v>
      </c>
      <c r="U38" s="20"/>
    </row>
    <row r="39" spans="2:21" ht="12" customHeight="1">
      <c r="B39" s="20"/>
      <c r="C39" s="20"/>
      <c r="D39" s="20"/>
      <c r="E39" s="34"/>
      <c r="F39" s="30"/>
      <c r="G39" s="31"/>
      <c r="H39" s="31"/>
      <c r="I39" s="31"/>
      <c r="J39" s="31"/>
      <c r="K39" s="31"/>
      <c r="L39" s="31"/>
      <c r="M39" s="31"/>
      <c r="N39" s="32"/>
      <c r="O39" s="32"/>
      <c r="P39" s="32"/>
      <c r="Q39" s="32"/>
      <c r="R39" s="32"/>
      <c r="U39" s="20"/>
    </row>
    <row r="40" spans="2:21" ht="16.5" customHeight="1">
      <c r="B40" s="47" t="s">
        <v>42</v>
      </c>
      <c r="C40" s="47"/>
      <c r="D40" s="47"/>
      <c r="E40" s="34"/>
      <c r="F40" s="30">
        <v>88</v>
      </c>
      <c r="G40" s="31">
        <f>SUM(H40:L40)</f>
        <v>84</v>
      </c>
      <c r="H40" s="31">
        <v>10</v>
      </c>
      <c r="I40" s="31">
        <v>12</v>
      </c>
      <c r="J40" s="31">
        <v>15</v>
      </c>
      <c r="K40" s="31">
        <v>9</v>
      </c>
      <c r="L40" s="31">
        <v>38</v>
      </c>
      <c r="M40" s="31">
        <f>SUM(N40:R40)</f>
        <v>4</v>
      </c>
      <c r="N40" s="23" t="s">
        <v>50</v>
      </c>
      <c r="O40" s="23" t="s">
        <v>50</v>
      </c>
      <c r="P40" s="23" t="s">
        <v>50</v>
      </c>
      <c r="Q40" s="23">
        <v>1</v>
      </c>
      <c r="R40" s="32">
        <v>3</v>
      </c>
      <c r="U40" s="20"/>
    </row>
    <row r="41" spans="2:21" ht="16.5" customHeight="1">
      <c r="B41" s="47" t="s">
        <v>15</v>
      </c>
      <c r="C41" s="47"/>
      <c r="D41" s="47"/>
      <c r="E41" s="34"/>
      <c r="F41" s="30">
        <v>46</v>
      </c>
      <c r="G41" s="31">
        <f>SUM(H41:L41)</f>
        <v>43</v>
      </c>
      <c r="H41" s="31">
        <v>3</v>
      </c>
      <c r="I41" s="31">
        <v>7</v>
      </c>
      <c r="J41" s="31">
        <v>4</v>
      </c>
      <c r="K41" s="31">
        <v>8</v>
      </c>
      <c r="L41" s="31">
        <v>21</v>
      </c>
      <c r="M41" s="31">
        <f>SUM(N41:R41)</f>
        <v>3</v>
      </c>
      <c r="N41" s="23" t="s">
        <v>50</v>
      </c>
      <c r="O41" s="23" t="s">
        <v>50</v>
      </c>
      <c r="P41" s="23" t="s">
        <v>50</v>
      </c>
      <c r="Q41" s="23" t="s">
        <v>50</v>
      </c>
      <c r="R41" s="32">
        <v>3</v>
      </c>
      <c r="U41" s="20"/>
    </row>
    <row r="42" spans="2:21" ht="12" customHeight="1">
      <c r="B42" s="20"/>
      <c r="C42" s="20"/>
      <c r="D42" s="20"/>
      <c r="E42" s="34"/>
      <c r="F42" s="30"/>
      <c r="G42" s="31"/>
      <c r="H42" s="31"/>
      <c r="I42" s="31"/>
      <c r="J42" s="31"/>
      <c r="K42" s="31"/>
      <c r="L42" s="31"/>
      <c r="M42" s="31"/>
      <c r="N42" s="32"/>
      <c r="O42" s="32"/>
      <c r="P42" s="32"/>
      <c r="Q42" s="32"/>
      <c r="R42" s="32"/>
      <c r="U42" s="20"/>
    </row>
    <row r="43" spans="2:21" ht="16.5" customHeight="1">
      <c r="B43" s="47" t="s">
        <v>33</v>
      </c>
      <c r="C43" s="48"/>
      <c r="D43" s="48"/>
      <c r="E43" s="34"/>
      <c r="F43" s="30">
        <v>14</v>
      </c>
      <c r="G43" s="31">
        <f aca="true" t="shared" si="4" ref="G43:G49">SUM(H43:L43)</f>
        <v>14</v>
      </c>
      <c r="H43" s="33">
        <v>1</v>
      </c>
      <c r="I43" s="31">
        <v>4</v>
      </c>
      <c r="J43" s="23" t="s">
        <v>50</v>
      </c>
      <c r="K43" s="31">
        <v>5</v>
      </c>
      <c r="L43" s="31">
        <v>4</v>
      </c>
      <c r="M43" s="23" t="s">
        <v>50</v>
      </c>
      <c r="N43" s="23" t="s">
        <v>50</v>
      </c>
      <c r="O43" s="23" t="s">
        <v>50</v>
      </c>
      <c r="P43" s="23" t="s">
        <v>50</v>
      </c>
      <c r="Q43" s="23" t="s">
        <v>50</v>
      </c>
      <c r="R43" s="23" t="s">
        <v>50</v>
      </c>
      <c r="U43" s="20"/>
    </row>
    <row r="44" spans="2:21" ht="16.5" customHeight="1">
      <c r="B44" s="47" t="s">
        <v>43</v>
      </c>
      <c r="C44" s="48"/>
      <c r="D44" s="48"/>
      <c r="E44" s="34"/>
      <c r="F44" s="30">
        <v>34</v>
      </c>
      <c r="G44" s="31">
        <f t="shared" si="4"/>
        <v>31</v>
      </c>
      <c r="H44" s="23" t="s">
        <v>50</v>
      </c>
      <c r="I44" s="31">
        <v>8</v>
      </c>
      <c r="J44" s="31">
        <v>10</v>
      </c>
      <c r="K44" s="31">
        <v>5</v>
      </c>
      <c r="L44" s="31">
        <v>8</v>
      </c>
      <c r="M44" s="31">
        <f>SUM(N44:R44)</f>
        <v>3</v>
      </c>
      <c r="N44" s="23" t="s">
        <v>50</v>
      </c>
      <c r="O44" s="23">
        <v>1</v>
      </c>
      <c r="P44" s="23" t="s">
        <v>50</v>
      </c>
      <c r="Q44" s="23">
        <v>2</v>
      </c>
      <c r="R44" s="23" t="s">
        <v>50</v>
      </c>
      <c r="U44" s="20"/>
    </row>
    <row r="45" spans="2:21" ht="16.5" customHeight="1">
      <c r="B45" s="47" t="s">
        <v>44</v>
      </c>
      <c r="C45" s="48"/>
      <c r="D45" s="48"/>
      <c r="E45" s="34"/>
      <c r="F45" s="30">
        <v>5</v>
      </c>
      <c r="G45" s="31">
        <f t="shared" si="4"/>
        <v>5</v>
      </c>
      <c r="H45" s="23" t="s">
        <v>50</v>
      </c>
      <c r="I45" s="23" t="s">
        <v>50</v>
      </c>
      <c r="J45" s="23" t="s">
        <v>50</v>
      </c>
      <c r="K45" s="23">
        <v>3</v>
      </c>
      <c r="L45" s="31">
        <v>2</v>
      </c>
      <c r="M45" s="23" t="s">
        <v>50</v>
      </c>
      <c r="N45" s="23" t="s">
        <v>50</v>
      </c>
      <c r="O45" s="23" t="s">
        <v>50</v>
      </c>
      <c r="P45" s="23" t="s">
        <v>50</v>
      </c>
      <c r="Q45" s="23" t="s">
        <v>50</v>
      </c>
      <c r="R45" s="23" t="s">
        <v>50</v>
      </c>
      <c r="U45" s="20"/>
    </row>
    <row r="46" spans="2:21" ht="16.5" customHeight="1">
      <c r="B46" s="47" t="s">
        <v>25</v>
      </c>
      <c r="C46" s="48"/>
      <c r="D46" s="48"/>
      <c r="E46" s="34"/>
      <c r="F46" s="30">
        <v>46</v>
      </c>
      <c r="G46" s="31">
        <f t="shared" si="4"/>
        <v>44</v>
      </c>
      <c r="H46" s="31">
        <v>2</v>
      </c>
      <c r="I46" s="31">
        <v>3</v>
      </c>
      <c r="J46" s="31">
        <v>7</v>
      </c>
      <c r="K46" s="31">
        <v>6</v>
      </c>
      <c r="L46" s="31">
        <v>26</v>
      </c>
      <c r="M46" s="31">
        <f>SUM(N46:R46)</f>
        <v>2</v>
      </c>
      <c r="N46" s="23" t="s">
        <v>50</v>
      </c>
      <c r="O46" s="23" t="s">
        <v>50</v>
      </c>
      <c r="P46" s="23" t="s">
        <v>50</v>
      </c>
      <c r="Q46" s="23">
        <v>1</v>
      </c>
      <c r="R46" s="23">
        <v>1</v>
      </c>
      <c r="U46" s="20"/>
    </row>
    <row r="47" spans="2:21" ht="16.5" customHeight="1">
      <c r="B47" s="47" t="s">
        <v>45</v>
      </c>
      <c r="C47" s="48"/>
      <c r="D47" s="48"/>
      <c r="E47" s="35"/>
      <c r="F47" s="30">
        <v>3</v>
      </c>
      <c r="G47" s="31">
        <f t="shared" si="4"/>
        <v>3</v>
      </c>
      <c r="H47" s="23">
        <v>1</v>
      </c>
      <c r="I47" s="23" t="s">
        <v>50</v>
      </c>
      <c r="J47" s="23" t="s">
        <v>50</v>
      </c>
      <c r="K47" s="33">
        <v>1</v>
      </c>
      <c r="L47" s="31">
        <v>1</v>
      </c>
      <c r="M47" s="23" t="s">
        <v>50</v>
      </c>
      <c r="N47" s="23" t="s">
        <v>50</v>
      </c>
      <c r="O47" s="23" t="s">
        <v>50</v>
      </c>
      <c r="P47" s="23" t="s">
        <v>50</v>
      </c>
      <c r="Q47" s="23" t="s">
        <v>50</v>
      </c>
      <c r="R47" s="23" t="s">
        <v>50</v>
      </c>
      <c r="U47" s="20"/>
    </row>
    <row r="48" spans="2:21" ht="16.5" customHeight="1">
      <c r="B48" s="47" t="s">
        <v>2</v>
      </c>
      <c r="C48" s="48"/>
      <c r="D48" s="48"/>
      <c r="E48" s="34"/>
      <c r="F48" s="30">
        <v>38</v>
      </c>
      <c r="G48" s="31">
        <f t="shared" si="4"/>
        <v>38</v>
      </c>
      <c r="H48" s="31">
        <v>3</v>
      </c>
      <c r="I48" s="31">
        <v>8</v>
      </c>
      <c r="J48" s="31">
        <v>8</v>
      </c>
      <c r="K48" s="31">
        <v>9</v>
      </c>
      <c r="L48" s="31">
        <v>10</v>
      </c>
      <c r="M48" s="23" t="s">
        <v>50</v>
      </c>
      <c r="N48" s="23" t="s">
        <v>50</v>
      </c>
      <c r="O48" s="23" t="s">
        <v>50</v>
      </c>
      <c r="P48" s="23" t="s">
        <v>50</v>
      </c>
      <c r="Q48" s="23" t="s">
        <v>50</v>
      </c>
      <c r="R48" s="23" t="s">
        <v>50</v>
      </c>
      <c r="U48" s="20"/>
    </row>
    <row r="49" spans="2:18" ht="16.5" customHeight="1">
      <c r="B49" s="47" t="s">
        <v>46</v>
      </c>
      <c r="C49" s="48"/>
      <c r="D49" s="48"/>
      <c r="E49" s="34"/>
      <c r="F49" s="30">
        <v>187</v>
      </c>
      <c r="G49" s="31">
        <f t="shared" si="4"/>
        <v>179</v>
      </c>
      <c r="H49" s="31">
        <v>9</v>
      </c>
      <c r="I49" s="31">
        <v>40</v>
      </c>
      <c r="J49" s="31">
        <v>32</v>
      </c>
      <c r="K49" s="31">
        <v>39</v>
      </c>
      <c r="L49" s="31">
        <v>59</v>
      </c>
      <c r="M49" s="31">
        <f>SUM(N49:R49)</f>
        <v>8</v>
      </c>
      <c r="N49" s="23" t="s">
        <v>50</v>
      </c>
      <c r="O49" s="23">
        <v>1</v>
      </c>
      <c r="P49" s="23" t="s">
        <v>50</v>
      </c>
      <c r="Q49" s="32">
        <v>2</v>
      </c>
      <c r="R49" s="32">
        <v>5</v>
      </c>
    </row>
    <row r="50" spans="2:18" ht="12" customHeight="1">
      <c r="B50" s="20"/>
      <c r="C50" s="20"/>
      <c r="D50" s="20"/>
      <c r="E50" s="34"/>
      <c r="F50" s="30"/>
      <c r="G50" s="31"/>
      <c r="H50" s="31"/>
      <c r="I50" s="31"/>
      <c r="J50" s="31"/>
      <c r="K50" s="31"/>
      <c r="L50" s="31"/>
      <c r="M50" s="31"/>
      <c r="N50" s="32"/>
      <c r="O50" s="32"/>
      <c r="P50" s="32"/>
      <c r="Q50" s="32"/>
      <c r="R50" s="32"/>
    </row>
    <row r="51" spans="2:18" ht="16.5" customHeight="1">
      <c r="B51" s="47" t="s">
        <v>47</v>
      </c>
      <c r="C51" s="48"/>
      <c r="D51" s="48"/>
      <c r="E51" s="34"/>
      <c r="F51" s="30">
        <v>18</v>
      </c>
      <c r="G51" s="31">
        <f>SUM(H51:L51)</f>
        <v>17</v>
      </c>
      <c r="H51" s="23" t="s">
        <v>50</v>
      </c>
      <c r="I51" s="31">
        <v>2</v>
      </c>
      <c r="J51" s="33">
        <v>2</v>
      </c>
      <c r="K51" s="31">
        <v>6</v>
      </c>
      <c r="L51" s="31">
        <v>7</v>
      </c>
      <c r="M51" s="31">
        <f>SUM(N51:R51)</f>
        <v>1</v>
      </c>
      <c r="N51" s="23" t="s">
        <v>50</v>
      </c>
      <c r="O51" s="23" t="s">
        <v>50</v>
      </c>
      <c r="P51" s="23" t="s">
        <v>50</v>
      </c>
      <c r="Q51" s="23" t="s">
        <v>50</v>
      </c>
      <c r="R51" s="32">
        <v>1</v>
      </c>
    </row>
    <row r="52" spans="2:18" ht="16.5" customHeight="1">
      <c r="B52" s="47" t="s">
        <v>48</v>
      </c>
      <c r="C52" s="48"/>
      <c r="D52" s="48"/>
      <c r="E52" s="34"/>
      <c r="F52" s="30">
        <v>19</v>
      </c>
      <c r="G52" s="31">
        <f>SUM(H52:L52)</f>
        <v>19</v>
      </c>
      <c r="H52" s="23" t="s">
        <v>50</v>
      </c>
      <c r="I52" s="31">
        <v>7</v>
      </c>
      <c r="J52" s="31">
        <v>4</v>
      </c>
      <c r="K52" s="31">
        <v>5</v>
      </c>
      <c r="L52" s="31">
        <v>3</v>
      </c>
      <c r="M52" s="23" t="s">
        <v>50</v>
      </c>
      <c r="N52" s="23" t="s">
        <v>50</v>
      </c>
      <c r="O52" s="23" t="s">
        <v>50</v>
      </c>
      <c r="P52" s="23" t="s">
        <v>50</v>
      </c>
      <c r="Q52" s="23" t="s">
        <v>50</v>
      </c>
      <c r="R52" s="23" t="s">
        <v>50</v>
      </c>
    </row>
    <row r="53" spans="1:18" ht="16.5" customHeight="1">
      <c r="A53" s="15"/>
      <c r="B53" s="49" t="s">
        <v>49</v>
      </c>
      <c r="C53" s="50"/>
      <c r="D53" s="50"/>
      <c r="E53" s="34"/>
      <c r="F53" s="30">
        <v>38</v>
      </c>
      <c r="G53" s="31">
        <f>SUM(H53:L53)</f>
        <v>38</v>
      </c>
      <c r="H53" s="31">
        <v>4</v>
      </c>
      <c r="I53" s="31">
        <v>12</v>
      </c>
      <c r="J53" s="31">
        <v>7</v>
      </c>
      <c r="K53" s="31">
        <v>7</v>
      </c>
      <c r="L53" s="31">
        <v>8</v>
      </c>
      <c r="M53" s="23" t="s">
        <v>50</v>
      </c>
      <c r="N53" s="23" t="s">
        <v>50</v>
      </c>
      <c r="O53" s="23" t="s">
        <v>50</v>
      </c>
      <c r="P53" s="23" t="s">
        <v>50</v>
      </c>
      <c r="Q53" s="23" t="s">
        <v>50</v>
      </c>
      <c r="R53" s="23" t="s">
        <v>50</v>
      </c>
    </row>
    <row r="54" spans="1:18" ht="4.5" customHeight="1">
      <c r="A54" s="8"/>
      <c r="B54" s="8"/>
      <c r="C54" s="8"/>
      <c r="D54" s="8"/>
      <c r="E54" s="36"/>
      <c r="F54" s="8"/>
      <c r="G54" s="8"/>
      <c r="H54" s="8"/>
      <c r="I54" s="8"/>
      <c r="J54" s="8"/>
      <c r="K54" s="8"/>
      <c r="L54" s="8"/>
      <c r="M54" s="8"/>
      <c r="N54" s="37"/>
      <c r="O54" s="37"/>
      <c r="P54" s="37"/>
      <c r="Q54" s="37"/>
      <c r="R54" s="37"/>
    </row>
    <row r="55" ht="4.5" customHeight="1"/>
    <row r="56" ht="13.5">
      <c r="B56" s="38" t="s">
        <v>37</v>
      </c>
    </row>
    <row r="57" ht="13.5">
      <c r="B57" s="38" t="s">
        <v>8</v>
      </c>
    </row>
  </sheetData>
  <sheetProtection objects="1" scenarios="1"/>
  <mergeCells count="38">
    <mergeCell ref="B52:D52"/>
    <mergeCell ref="B53:D53"/>
    <mergeCell ref="B45:D45"/>
    <mergeCell ref="B46:D46"/>
    <mergeCell ref="B47:D47"/>
    <mergeCell ref="B48:D48"/>
    <mergeCell ref="B49:D49"/>
    <mergeCell ref="B51:D51"/>
    <mergeCell ref="B37:D37"/>
    <mergeCell ref="B38:D38"/>
    <mergeCell ref="B40:D40"/>
    <mergeCell ref="B41:D41"/>
    <mergeCell ref="B43:D43"/>
    <mergeCell ref="B44:D44"/>
    <mergeCell ref="B29:D29"/>
    <mergeCell ref="B30:D30"/>
    <mergeCell ref="B31:D31"/>
    <mergeCell ref="B32:D32"/>
    <mergeCell ref="B34:D34"/>
    <mergeCell ref="B35:D35"/>
    <mergeCell ref="B22:D22"/>
    <mergeCell ref="B23:D23"/>
    <mergeCell ref="B24:D24"/>
    <mergeCell ref="B26:D26"/>
    <mergeCell ref="B27:D27"/>
    <mergeCell ref="B28:D28"/>
    <mergeCell ref="B16:D16"/>
    <mergeCell ref="B17:D17"/>
    <mergeCell ref="B18:D18"/>
    <mergeCell ref="B19:D19"/>
    <mergeCell ref="B20:D20"/>
    <mergeCell ref="B21:D21"/>
    <mergeCell ref="A1:R1"/>
    <mergeCell ref="F5:F6"/>
    <mergeCell ref="G5:L5"/>
    <mergeCell ref="M5:R5"/>
    <mergeCell ref="B14:D14"/>
    <mergeCell ref="B15:D15"/>
  </mergeCells>
  <printOptions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komatsu</cp:lastModifiedBy>
  <cp:lastPrinted>2018-09-04T08:20:54Z</cp:lastPrinted>
  <dcterms:created xsi:type="dcterms:W3CDTF">2008-07-10T06:56:02Z</dcterms:created>
  <dcterms:modified xsi:type="dcterms:W3CDTF">2018-12-11T07:41:41Z</dcterms:modified>
  <cp:category/>
  <cp:version/>
  <cp:contentType/>
  <cp:contentStatus/>
</cp:coreProperties>
</file>