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400" windowHeight="12765" tabRatio="602" activeTab="0"/>
  </bookViews>
  <sheets>
    <sheet name="9-1" sheetId="1" r:id="rId1"/>
  </sheets>
  <definedNames>
    <definedName name="_xlnm.Print_Area" localSheetId="0">'9-1'!$A$1:$AA$64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<sst xmlns="http://schemas.openxmlformats.org/spreadsheetml/2006/main" count="115" uniqueCount="71">
  <si>
    <t>総　数</t>
  </si>
  <si>
    <t>会　社</t>
  </si>
  <si>
    <t>個　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</si>
  <si>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</si>
  <si>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</si>
  <si>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</si>
  <si>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</si>
  <si>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</si>
  <si>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</si>
  <si>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</si>
  <si>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</si>
  <si>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</si>
  <si>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</si>
  <si>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</si>
  <si>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</si>
  <si>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</si>
  <si>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</si>
  <si>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</si>
  <si>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</si>
  <si>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</si>
  <si>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</si>
  <si>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</si>
  <si>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</si>
  <si>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</si>
  <si>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</si>
  <si>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</si>
  <si>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</si>
  <si>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三原村</t>
  </si>
  <si>
    <t>いの町</t>
  </si>
  <si>
    <t>四万十市</t>
  </si>
  <si>
    <t>仁淀川町</t>
  </si>
  <si>
    <t>津野町</t>
  </si>
  <si>
    <t>平成</t>
  </si>
  <si>
    <t>経 営 組 織 別 事 業 所 数</t>
  </si>
  <si>
    <t>香南市</t>
  </si>
  <si>
    <t>香美市</t>
  </si>
  <si>
    <t>四万十町</t>
  </si>
  <si>
    <t>大月町</t>
  </si>
  <si>
    <t>黒潮町</t>
  </si>
  <si>
    <t>年</t>
  </si>
  <si>
    <t>単位：事業所，人，万円</t>
  </si>
  <si>
    <t xml:space="preserve">  9-1　  　工 業 統 計 調 査 総 括 表　</t>
  </si>
  <si>
    <t>正社員、
正職員等</t>
  </si>
  <si>
    <t>組合・
その他
の法人</t>
  </si>
  <si>
    <t>付加価値額</t>
  </si>
  <si>
    <t>原 材 料
使用額等</t>
  </si>
  <si>
    <t>現金給与総額</t>
  </si>
  <si>
    <t>従　　　　　業　　　　　者　　　　　数</t>
  </si>
  <si>
    <t>製　造　品　出　荷　額　等</t>
  </si>
  <si>
    <t>総　　額</t>
  </si>
  <si>
    <t>パ  ー  ト
アルバイト
等</t>
  </si>
  <si>
    <t>-</t>
  </si>
  <si>
    <t>臨時
雇用者</t>
  </si>
  <si>
    <t>…</t>
  </si>
  <si>
    <t>資料：県統計分析課「平成28年高知県の工業」</t>
  </si>
  <si>
    <t>3)</t>
  </si>
  <si>
    <t>　　　1)は、平成28年より追加、平成28年以前は正社員、正職員に含まれる。</t>
  </si>
  <si>
    <t>　　　2)は、製造業以外の活動による収入額である。</t>
  </si>
  <si>
    <t>　　　3)は、平成28年経済センサス－活動調査の産業別集計（製造業）における従業者4人以上の事業所の集計結果である。</t>
  </si>
  <si>
    <t xml:space="preserve">(従業者4人以上)　  </t>
  </si>
  <si>
    <t>－市町村別－</t>
  </si>
  <si>
    <t>x</t>
  </si>
  <si>
    <t>個 　 人
事 業 主
及　  び
無給家族
従 業 者
(a)</t>
  </si>
  <si>
    <t>常　用　雇　用　者   
(c)</t>
  </si>
  <si>
    <t>出向･派遣
受 入 者
(d)</t>
  </si>
  <si>
    <t>(注)　平成27年、28年の事業所数、従業者数については平成28年、29年の6月1日現在、製造品出荷額等の経理事項についてはその 年の1月～12月の実績により調査しており、平成26年以前はその年の12月31日現在の実績で調査している。</t>
  </si>
  <si>
    <t>総　数
（a+b+c+d-e）</t>
  </si>
  <si>
    <t xml:space="preserve">
送出者
(e)</t>
  </si>
  <si>
    <t>年</t>
  </si>
  <si>
    <r>
      <t>有給役員
　</t>
    </r>
    <r>
      <rPr>
        <sz val="7"/>
        <rFont val="ＭＳ 明朝"/>
        <family val="1"/>
      </rPr>
      <t>1）</t>
    </r>
    <r>
      <rPr>
        <sz val="9"/>
        <rFont val="ＭＳ 明朝"/>
        <family val="1"/>
      </rPr>
      <t xml:space="preserve">
(b)</t>
    </r>
  </si>
  <si>
    <r>
      <t>うちその他
　収入額</t>
    </r>
    <r>
      <rPr>
        <sz val="7"/>
        <rFont val="ＭＳ 明朝"/>
        <family val="1"/>
      </rPr>
      <t>　2)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</si>
</sst>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△ &quot;#,##0_ ;_ * &quot;－&quot;_ ;_ @_ "/>
    <numFmt numFmtId="178" formatCode="&quot;¥&quot;#,##0_);[Red]\(&quot;¥&quot;#,##0\)"/>
    <numFmt numFmtId="179" formatCode="0_);[Red]\(0\)"/>
    <numFmt numFmtId="180" formatCode="#,##0_);[Red]\(#,##0\)"/>
    <numFmt numFmtId="181" formatCode="_ * #,##0;* \-#,##0;* &quot;-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81" fontId="4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Alignment="1">
      <alignment vertical="center"/>
    </xf>
    <xf numFmtId="181" fontId="8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 applyProtection="1">
      <alignment vertical="center"/>
      <protection locked="0"/>
    </xf>
    <xf numFmtId="181" fontId="3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181" fontId="3" fillId="0" borderId="17" xfId="0" applyNumberFormat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81" fontId="52" fillId="0" borderId="20" xfId="62" applyNumberFormat="1" applyFont="1" applyFill="1" applyBorder="1" applyAlignment="1" applyProtection="1">
      <alignment vertical="center"/>
      <protection hidden="1"/>
    </xf>
    <xf numFmtId="181" fontId="4" fillId="0" borderId="14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/>
    </xf>
    <xf numFmtId="181" fontId="3" fillId="0" borderId="0" xfId="0" applyNumberFormat="1" applyFont="1" applyFill="1" applyAlignment="1">
      <alignment horizontal="center" vertical="center"/>
    </xf>
    <xf numFmtId="181" fontId="3" fillId="0" borderId="1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horizontal="left" vertical="center"/>
    </xf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3" fillId="0" borderId="14" xfId="49" applyNumberFormat="1" applyFont="1" applyFill="1" applyBorder="1" applyAlignment="1" applyProtection="1">
      <alignment horizontal="right" vertical="center"/>
      <protection locked="0"/>
    </xf>
    <xf numFmtId="181" fontId="3" fillId="0" borderId="0" xfId="49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9" fillId="0" borderId="0" xfId="0" applyNumberFormat="1" applyFont="1" applyFill="1" applyBorder="1" applyAlignment="1" applyProtection="1">
      <alignment horizontal="right" vertical="top" wrapText="1"/>
      <protection locked="0"/>
    </xf>
    <xf numFmtId="181" fontId="3" fillId="0" borderId="0" xfId="0" applyNumberFormat="1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Fill="1" applyAlignment="1" applyProtection="1">
      <alignment horizontal="center" vertical="center"/>
      <protection locked="0"/>
    </xf>
    <xf numFmtId="181" fontId="3" fillId="0" borderId="0" xfId="0" applyNumberFormat="1" applyFont="1" applyFill="1" applyAlignment="1" applyProtection="1">
      <alignment horizontal="distributed" vertical="center"/>
      <protection locked="0"/>
    </xf>
    <xf numFmtId="181" fontId="3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181" fontId="12" fillId="0" borderId="0" xfId="49" applyNumberFormat="1" applyFont="1" applyFill="1" applyBorder="1" applyAlignment="1" applyProtection="1">
      <alignment horizontal="right" vertical="center"/>
      <protection locked="0"/>
    </xf>
    <xf numFmtId="181" fontId="3" fillId="0" borderId="21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/>
    </xf>
    <xf numFmtId="181" fontId="10" fillId="0" borderId="0" xfId="0" applyNumberFormat="1" applyFont="1" applyFill="1" applyAlignment="1">
      <alignment/>
    </xf>
    <xf numFmtId="181" fontId="3" fillId="0" borderId="23" xfId="0" applyNumberFormat="1" applyFont="1" applyFill="1" applyBorder="1" applyAlignment="1">
      <alignment horizontal="center" vertical="center" wrapText="1"/>
    </xf>
    <xf numFmtId="181" fontId="3" fillId="0" borderId="15" xfId="0" applyNumberFormat="1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center" vertical="center" wrapText="1"/>
    </xf>
    <xf numFmtId="181" fontId="3" fillId="0" borderId="24" xfId="0" applyNumberFormat="1" applyFont="1" applyFill="1" applyBorder="1" applyAlignment="1">
      <alignment horizontal="center" vertical="center"/>
    </xf>
    <xf numFmtId="181" fontId="3" fillId="0" borderId="25" xfId="0" applyNumberFormat="1" applyFont="1" applyFill="1" applyBorder="1" applyAlignment="1">
      <alignment horizontal="center" vertical="center"/>
    </xf>
    <xf numFmtId="181" fontId="3" fillId="0" borderId="26" xfId="0" applyNumberFormat="1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181" fontId="3" fillId="0" borderId="28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181" fontId="3" fillId="0" borderId="29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horizontal="center" vertical="center" wrapText="1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/>
    </xf>
    <xf numFmtId="181" fontId="3" fillId="0" borderId="19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 applyProtection="1">
      <alignment horizontal="distributed" vertical="center"/>
      <protection locked="0"/>
    </xf>
    <xf numFmtId="181" fontId="0" fillId="0" borderId="0" xfId="0" applyNumberFormat="1" applyFont="1" applyFill="1" applyAlignment="1" applyProtection="1">
      <alignment horizontal="distributed" vertical="center"/>
      <protection locked="0"/>
    </xf>
    <xf numFmtId="181" fontId="3" fillId="0" borderId="0" xfId="0" applyNumberFormat="1" applyFont="1" applyFill="1" applyAlignment="1">
      <alignment horizontal="distributed" vertical="center"/>
    </xf>
    <xf numFmtId="181" fontId="0" fillId="0" borderId="0" xfId="0" applyNumberFormat="1" applyFill="1" applyAlignment="1">
      <alignment/>
    </xf>
    <xf numFmtId="181" fontId="3" fillId="0" borderId="23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>
      <alignment vertical="center"/>
    </xf>
    <xf numFmtId="181" fontId="3" fillId="0" borderId="0" xfId="0" applyNumberFormat="1" applyFont="1" applyFill="1" applyAlignment="1" applyProtection="1">
      <alignment horizontal="center" vertical="center"/>
      <protection/>
    </xf>
    <xf numFmtId="181" fontId="11" fillId="0" borderId="0" xfId="0" applyNumberFormat="1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5"/>
  <sheetViews>
    <sheetView tabSelected="1" view="pageBreakPreview" zoomScaleSheetLayoutView="100" zoomScalePageLayoutView="0" workbookViewId="0" topLeftCell="B4">
      <selection activeCell="AC8" sqref="AC8"/>
    </sheetView>
  </sheetViews>
  <sheetFormatPr defaultColWidth="9.00390625" defaultRowHeight="13.5"/>
  <cols>
    <col min="1" max="1" width="0.875" style="30" customWidth="1"/>
    <col min="2" max="2" width="3.875" style="30" customWidth="1"/>
    <col min="3" max="3" width="2.625" style="30" customWidth="1"/>
    <col min="4" max="4" width="4.50390625" style="30" customWidth="1"/>
    <col min="5" max="5" width="2.625" style="56" customWidth="1"/>
    <col min="6" max="6" width="0.875" style="30" customWidth="1"/>
    <col min="7" max="7" width="7.625" style="57" bestFit="1" customWidth="1"/>
    <col min="8" max="8" width="7.50390625" style="30" bestFit="1" customWidth="1"/>
    <col min="9" max="9" width="6.75390625" style="30" customWidth="1"/>
    <col min="10" max="10" width="7.50390625" style="30" bestFit="1" customWidth="1"/>
    <col min="11" max="12" width="8.875" style="30" customWidth="1"/>
    <col min="13" max="13" width="7.375" style="30" customWidth="1"/>
    <col min="14" max="14" width="9.00390625" style="30" customWidth="1"/>
    <col min="15" max="15" width="9.25390625" style="30" customWidth="1"/>
    <col min="16" max="16" width="9.00390625" style="30" customWidth="1"/>
    <col min="17" max="17" width="7.50390625" style="30" customWidth="1"/>
    <col min="18" max="18" width="7.00390625" style="30" customWidth="1"/>
    <col min="19" max="19" width="12.25390625" style="30" bestFit="1" customWidth="1"/>
    <col min="20" max="20" width="15.00390625" style="30" customWidth="1"/>
    <col min="21" max="21" width="16.25390625" style="30" customWidth="1"/>
    <col min="22" max="22" width="15.375" style="30" customWidth="1"/>
    <col min="23" max="23" width="14.125" style="30" customWidth="1"/>
    <col min="24" max="24" width="0.2421875" style="56" customWidth="1"/>
    <col min="25" max="25" width="0.37109375" style="56" customWidth="1"/>
    <col min="26" max="26" width="3.25390625" style="58" customWidth="1"/>
    <col min="27" max="27" width="2.875" style="30" customWidth="1"/>
    <col min="28" max="28" width="9.25390625" style="30" customWidth="1"/>
    <col min="29" max="29" width="0.74609375" style="30" customWidth="1"/>
    <col min="30" max="30" width="6.375" style="30" customWidth="1"/>
    <col min="31" max="31" width="0.875" style="30" customWidth="1"/>
    <col min="32" max="16384" width="9.00390625" style="30" customWidth="1"/>
  </cols>
  <sheetData>
    <row r="1" spans="2:32" s="1" customFormat="1" ht="21" customHeight="1">
      <c r="B1" s="2"/>
      <c r="C1" s="2"/>
      <c r="D1" s="2"/>
      <c r="E1" s="2"/>
      <c r="F1" s="2"/>
      <c r="G1" s="3"/>
      <c r="H1" s="2"/>
      <c r="I1" s="4" t="s">
        <v>41</v>
      </c>
      <c r="K1" s="2"/>
      <c r="L1" s="2"/>
      <c r="M1" s="2"/>
      <c r="N1" s="2"/>
      <c r="O1" s="2"/>
      <c r="P1" s="2"/>
      <c r="Q1" s="5" t="s">
        <v>59</v>
      </c>
      <c r="T1" s="6" t="s">
        <v>60</v>
      </c>
      <c r="Z1" s="7"/>
      <c r="AA1" s="8"/>
      <c r="AB1" s="8"/>
      <c r="AC1" s="8"/>
      <c r="AD1" s="8"/>
      <c r="AE1" s="8"/>
      <c r="AF1" s="8"/>
    </row>
    <row r="2" spans="1:32" s="1" customFormat="1" ht="4.5" customHeight="1">
      <c r="A2" s="2"/>
      <c r="B2" s="2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11"/>
      <c r="T2" s="11"/>
      <c r="Z2" s="7"/>
      <c r="AA2" s="8"/>
      <c r="AB2" s="8"/>
      <c r="AC2" s="8"/>
      <c r="AD2" s="8"/>
      <c r="AE2" s="8"/>
      <c r="AF2" s="8"/>
    </row>
    <row r="3" spans="1:32" s="1" customFormat="1" ht="11.25" customHeight="1">
      <c r="A3" s="7"/>
      <c r="B3" s="7" t="s">
        <v>40</v>
      </c>
      <c r="C3" s="7"/>
      <c r="D3" s="7"/>
      <c r="E3" s="7"/>
      <c r="F3" s="7"/>
      <c r="G3" s="1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3"/>
      <c r="X3" s="7"/>
      <c r="Y3" s="7"/>
      <c r="Z3" s="7"/>
      <c r="AA3" s="12"/>
      <c r="AB3" s="12"/>
      <c r="AC3" s="12"/>
      <c r="AD3" s="12"/>
      <c r="AE3" s="12"/>
      <c r="AF3" s="8"/>
    </row>
    <row r="4" spans="1:32" s="1" customFormat="1" ht="4.5" customHeight="1" thickBot="1">
      <c r="A4" s="7"/>
      <c r="B4" s="7"/>
      <c r="C4" s="7"/>
      <c r="D4" s="7"/>
      <c r="E4" s="7"/>
      <c r="F4" s="7"/>
      <c r="G4" s="12"/>
      <c r="H4" s="7"/>
      <c r="I4" s="7"/>
      <c r="J4" s="7"/>
      <c r="K4" s="7"/>
      <c r="L4" s="7"/>
      <c r="M4" s="7"/>
      <c r="N4" s="7"/>
      <c r="O4" s="7"/>
      <c r="P4" s="7"/>
      <c r="Q4" s="12"/>
      <c r="R4" s="7"/>
      <c r="S4" s="14"/>
      <c r="T4" s="14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  <c r="AF4" s="8"/>
    </row>
    <row r="5" spans="1:44" s="1" customFormat="1" ht="17.25" customHeight="1">
      <c r="A5" s="15"/>
      <c r="B5" s="15"/>
      <c r="C5" s="15"/>
      <c r="D5" s="15"/>
      <c r="E5" s="15"/>
      <c r="F5" s="15"/>
      <c r="G5" s="62" t="s">
        <v>33</v>
      </c>
      <c r="H5" s="63"/>
      <c r="I5" s="63"/>
      <c r="J5" s="64"/>
      <c r="K5" s="62" t="s">
        <v>47</v>
      </c>
      <c r="L5" s="63"/>
      <c r="M5" s="63"/>
      <c r="N5" s="63"/>
      <c r="O5" s="63"/>
      <c r="P5" s="63"/>
      <c r="Q5" s="63"/>
      <c r="R5" s="64"/>
      <c r="S5" s="16"/>
      <c r="T5" s="74" t="s">
        <v>45</v>
      </c>
      <c r="U5" s="68" t="s">
        <v>48</v>
      </c>
      <c r="V5" s="63"/>
      <c r="W5" s="68" t="s">
        <v>44</v>
      </c>
      <c r="X5" s="69"/>
      <c r="Y5" s="17"/>
      <c r="Z5" s="15"/>
      <c r="AA5" s="12"/>
      <c r="AB5" s="12"/>
      <c r="AC5" s="12"/>
      <c r="AD5" s="12"/>
      <c r="AE5" s="12"/>
      <c r="AF5" s="12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s="1" customFormat="1" ht="17.25" customHeight="1">
      <c r="A6" s="12"/>
      <c r="B6" s="12"/>
      <c r="C6" s="12"/>
      <c r="D6" s="12"/>
      <c r="E6" s="12"/>
      <c r="F6" s="12"/>
      <c r="G6" s="82" t="s">
        <v>0</v>
      </c>
      <c r="H6" s="65" t="s">
        <v>1</v>
      </c>
      <c r="I6" s="59" t="s">
        <v>43</v>
      </c>
      <c r="J6" s="82" t="s">
        <v>2</v>
      </c>
      <c r="K6" s="72" t="s">
        <v>66</v>
      </c>
      <c r="L6" s="72" t="s">
        <v>62</v>
      </c>
      <c r="M6" s="72" t="s">
        <v>69</v>
      </c>
      <c r="N6" s="77" t="s">
        <v>63</v>
      </c>
      <c r="O6" s="65"/>
      <c r="P6" s="59" t="s">
        <v>64</v>
      </c>
      <c r="Q6" s="59" t="s">
        <v>67</v>
      </c>
      <c r="R6" s="59" t="s">
        <v>52</v>
      </c>
      <c r="S6" s="19"/>
      <c r="T6" s="75"/>
      <c r="U6" s="82" t="s">
        <v>49</v>
      </c>
      <c r="V6" s="77" t="s">
        <v>70</v>
      </c>
      <c r="W6" s="70"/>
      <c r="X6" s="71"/>
      <c r="Y6" s="18"/>
      <c r="Z6" s="12"/>
      <c r="AA6" s="12"/>
      <c r="AB6" s="12"/>
      <c r="AC6" s="12"/>
      <c r="AD6" s="12"/>
      <c r="AE6" s="12"/>
      <c r="AF6" s="12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1" customFormat="1" ht="17.25" customHeight="1">
      <c r="A7" s="12"/>
      <c r="B7" s="12"/>
      <c r="C7" s="12"/>
      <c r="D7" s="12"/>
      <c r="E7" s="12"/>
      <c r="F7" s="12"/>
      <c r="G7" s="83"/>
      <c r="H7" s="71"/>
      <c r="I7" s="60"/>
      <c r="J7" s="83"/>
      <c r="K7" s="70"/>
      <c r="L7" s="70"/>
      <c r="M7" s="70"/>
      <c r="N7" s="66"/>
      <c r="O7" s="67"/>
      <c r="P7" s="60"/>
      <c r="Q7" s="60"/>
      <c r="R7" s="60"/>
      <c r="S7" s="19" t="s">
        <v>46</v>
      </c>
      <c r="T7" s="75"/>
      <c r="U7" s="83"/>
      <c r="V7" s="70"/>
      <c r="W7" s="70"/>
      <c r="X7" s="71"/>
      <c r="Y7" s="18"/>
      <c r="Z7" s="12"/>
      <c r="AA7" s="12"/>
      <c r="AB7" s="12"/>
      <c r="AC7" s="12"/>
      <c r="AD7" s="12"/>
      <c r="AE7" s="12"/>
      <c r="AF7" s="12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" customFormat="1" ht="17.25" customHeight="1">
      <c r="A8" s="12"/>
      <c r="B8" s="12"/>
      <c r="C8" s="12"/>
      <c r="D8" s="12"/>
      <c r="E8" s="12"/>
      <c r="F8" s="12"/>
      <c r="G8" s="83"/>
      <c r="H8" s="71"/>
      <c r="I8" s="60"/>
      <c r="J8" s="83"/>
      <c r="K8" s="70"/>
      <c r="L8" s="70"/>
      <c r="M8" s="70"/>
      <c r="N8" s="77" t="s">
        <v>42</v>
      </c>
      <c r="O8" s="59" t="s">
        <v>50</v>
      </c>
      <c r="P8" s="60"/>
      <c r="Q8" s="60"/>
      <c r="R8" s="60"/>
      <c r="S8" s="19"/>
      <c r="T8" s="75"/>
      <c r="U8" s="83"/>
      <c r="V8" s="70"/>
      <c r="W8" s="70"/>
      <c r="X8" s="71"/>
      <c r="Y8" s="18"/>
      <c r="Z8" s="12"/>
      <c r="AA8" s="12"/>
      <c r="AB8" s="12"/>
      <c r="AC8" s="12"/>
      <c r="AD8" s="12"/>
      <c r="AE8" s="12"/>
      <c r="AF8" s="12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1" customFormat="1" ht="17.25" customHeight="1">
      <c r="A9" s="21"/>
      <c r="B9" s="21"/>
      <c r="C9" s="21"/>
      <c r="D9" s="21"/>
      <c r="E9" s="21"/>
      <c r="F9" s="21"/>
      <c r="G9" s="84"/>
      <c r="H9" s="67"/>
      <c r="I9" s="61"/>
      <c r="J9" s="85"/>
      <c r="K9" s="73"/>
      <c r="L9" s="66"/>
      <c r="M9" s="66"/>
      <c r="N9" s="66"/>
      <c r="O9" s="61"/>
      <c r="P9" s="61"/>
      <c r="Q9" s="61"/>
      <c r="R9" s="61"/>
      <c r="S9" s="22"/>
      <c r="T9" s="76"/>
      <c r="U9" s="85"/>
      <c r="V9" s="66"/>
      <c r="W9" s="66"/>
      <c r="X9" s="67"/>
      <c r="Y9" s="20"/>
      <c r="Z9" s="21"/>
      <c r="AA9" s="21"/>
      <c r="AB9" s="12"/>
      <c r="AC9" s="12"/>
      <c r="AD9" s="12"/>
      <c r="AE9" s="12"/>
      <c r="AF9" s="12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1" customFormat="1" ht="4.5" customHeight="1">
      <c r="A10" s="7"/>
      <c r="B10" s="7"/>
      <c r="C10" s="7"/>
      <c r="D10" s="7"/>
      <c r="E10" s="7"/>
      <c r="F10" s="7"/>
      <c r="G10" s="23"/>
      <c r="H10" s="24"/>
      <c r="I10" s="25"/>
      <c r="J10" s="25"/>
      <c r="K10" s="26"/>
      <c r="L10" s="26"/>
      <c r="M10" s="26"/>
      <c r="N10" s="26"/>
      <c r="O10" s="26"/>
      <c r="P10" s="26"/>
      <c r="Q10" s="27"/>
      <c r="R10" s="26"/>
      <c r="S10" s="9"/>
      <c r="T10" s="9"/>
      <c r="U10" s="9"/>
      <c r="V10" s="9"/>
      <c r="W10" s="9"/>
      <c r="X10" s="9"/>
      <c r="Y10" s="28"/>
      <c r="Z10" s="29"/>
      <c r="AA10" s="12"/>
      <c r="AB10" s="12"/>
      <c r="AC10" s="12"/>
      <c r="AD10" s="12"/>
      <c r="AE10" s="12"/>
      <c r="AF10" s="12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1" customFormat="1" ht="15" customHeight="1">
      <c r="A11" s="7"/>
      <c r="B11" s="80" t="s">
        <v>32</v>
      </c>
      <c r="C11" s="81"/>
      <c r="D11" s="31">
        <v>24</v>
      </c>
      <c r="E11" s="7" t="s">
        <v>68</v>
      </c>
      <c r="F11" s="7"/>
      <c r="G11" s="32">
        <v>1139</v>
      </c>
      <c r="H11" s="25">
        <v>887</v>
      </c>
      <c r="I11" s="25">
        <v>43</v>
      </c>
      <c r="J11" s="25">
        <v>209</v>
      </c>
      <c r="K11" s="25">
        <v>24186</v>
      </c>
      <c r="L11" s="25">
        <v>324</v>
      </c>
      <c r="M11" s="25" t="s">
        <v>53</v>
      </c>
      <c r="N11" s="25">
        <v>18482</v>
      </c>
      <c r="O11" s="25">
        <v>4579</v>
      </c>
      <c r="P11" s="25">
        <v>801</v>
      </c>
      <c r="Q11" s="25" t="s">
        <v>53</v>
      </c>
      <c r="R11" s="25">
        <v>289</v>
      </c>
      <c r="S11" s="25">
        <v>7715691</v>
      </c>
      <c r="T11" s="25">
        <v>30105124</v>
      </c>
      <c r="U11" s="25">
        <v>49447511</v>
      </c>
      <c r="V11" s="25">
        <v>6918510</v>
      </c>
      <c r="W11" s="25">
        <v>16656057</v>
      </c>
      <c r="X11" s="33"/>
      <c r="Y11" s="34"/>
      <c r="Z11" s="31">
        <v>24</v>
      </c>
      <c r="AA11" s="35" t="s">
        <v>39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" customFormat="1" ht="15" customHeight="1">
      <c r="A12" s="7"/>
      <c r="B12" s="7"/>
      <c r="D12" s="31">
        <v>25</v>
      </c>
      <c r="F12" s="7"/>
      <c r="G12" s="32">
        <v>1101</v>
      </c>
      <c r="H12" s="25">
        <v>884</v>
      </c>
      <c r="I12" s="25">
        <v>42</v>
      </c>
      <c r="J12" s="25">
        <v>175</v>
      </c>
      <c r="K12" s="25">
        <v>23880</v>
      </c>
      <c r="L12" s="25">
        <v>271</v>
      </c>
      <c r="M12" s="25" t="s">
        <v>53</v>
      </c>
      <c r="N12" s="25">
        <v>18479</v>
      </c>
      <c r="O12" s="25">
        <v>4507</v>
      </c>
      <c r="P12" s="25">
        <v>623</v>
      </c>
      <c r="Q12" s="25" t="s">
        <v>53</v>
      </c>
      <c r="R12" s="25">
        <v>343</v>
      </c>
      <c r="S12" s="25">
        <v>7719839</v>
      </c>
      <c r="T12" s="25">
        <v>31631256</v>
      </c>
      <c r="U12" s="25">
        <v>52176754</v>
      </c>
      <c r="V12" s="25">
        <v>9383267</v>
      </c>
      <c r="W12" s="25">
        <v>17349751</v>
      </c>
      <c r="X12" s="33"/>
      <c r="Y12" s="34"/>
      <c r="Z12" s="31">
        <v>25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1" customFormat="1" ht="15" customHeight="1">
      <c r="A13" s="7"/>
      <c r="B13" s="7"/>
      <c r="D13" s="31">
        <v>26</v>
      </c>
      <c r="F13" s="7"/>
      <c r="G13" s="32">
        <v>1043</v>
      </c>
      <c r="H13" s="25">
        <v>853</v>
      </c>
      <c r="I13" s="25">
        <v>39</v>
      </c>
      <c r="J13" s="25">
        <v>151</v>
      </c>
      <c r="K13" s="25">
        <v>23697</v>
      </c>
      <c r="L13" s="25">
        <v>223</v>
      </c>
      <c r="M13" s="25" t="s">
        <v>53</v>
      </c>
      <c r="N13" s="25">
        <v>18354</v>
      </c>
      <c r="O13" s="25">
        <v>4318</v>
      </c>
      <c r="P13" s="25">
        <v>802</v>
      </c>
      <c r="Q13" s="25" t="s">
        <v>53</v>
      </c>
      <c r="R13" s="25">
        <v>239</v>
      </c>
      <c r="S13" s="25">
        <v>7846420</v>
      </c>
      <c r="T13" s="25">
        <v>32348758</v>
      </c>
      <c r="U13" s="25">
        <v>52596591</v>
      </c>
      <c r="V13" s="25">
        <v>8483489</v>
      </c>
      <c r="W13" s="25">
        <v>17725199</v>
      </c>
      <c r="X13" s="33"/>
      <c r="Y13" s="34"/>
      <c r="Z13" s="31">
        <v>26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" customFormat="1" ht="15" customHeight="1">
      <c r="A14" s="7"/>
      <c r="B14" s="7"/>
      <c r="D14" s="31">
        <v>27</v>
      </c>
      <c r="E14" s="87" t="s">
        <v>55</v>
      </c>
      <c r="F14" s="7"/>
      <c r="G14" s="32">
        <v>1173</v>
      </c>
      <c r="H14" s="25">
        <v>945</v>
      </c>
      <c r="I14" s="25">
        <v>46</v>
      </c>
      <c r="J14" s="25">
        <v>182</v>
      </c>
      <c r="K14" s="25">
        <v>24518</v>
      </c>
      <c r="L14" s="25">
        <v>285</v>
      </c>
      <c r="M14" s="25" t="s">
        <v>53</v>
      </c>
      <c r="N14" s="25">
        <v>19155</v>
      </c>
      <c r="O14" s="25">
        <v>4549</v>
      </c>
      <c r="P14" s="25">
        <v>731</v>
      </c>
      <c r="Q14" s="25">
        <v>202</v>
      </c>
      <c r="R14" s="25">
        <v>430</v>
      </c>
      <c r="S14" s="25">
        <v>7951582</v>
      </c>
      <c r="T14" s="25">
        <v>33885192</v>
      </c>
      <c r="U14" s="25">
        <v>56732577</v>
      </c>
      <c r="V14" s="25">
        <v>8711702</v>
      </c>
      <c r="W14" s="25">
        <v>18697165</v>
      </c>
      <c r="X14" s="33"/>
      <c r="Y14" s="34"/>
      <c r="Z14" s="31">
        <v>27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4:26" s="36" customFormat="1" ht="15" customHeight="1">
      <c r="D15" s="37">
        <v>28</v>
      </c>
      <c r="G15" s="34">
        <v>1156</v>
      </c>
      <c r="H15" s="38">
        <v>954</v>
      </c>
      <c r="I15" s="38">
        <v>41</v>
      </c>
      <c r="J15" s="38">
        <v>161</v>
      </c>
      <c r="K15" s="38">
        <v>25719</v>
      </c>
      <c r="L15" s="38">
        <v>246</v>
      </c>
      <c r="M15" s="38">
        <v>1745</v>
      </c>
      <c r="N15" s="38">
        <v>18110</v>
      </c>
      <c r="O15" s="38">
        <v>5046</v>
      </c>
      <c r="P15" s="38">
        <v>826</v>
      </c>
      <c r="Q15" s="38">
        <v>254</v>
      </c>
      <c r="R15" s="38">
        <v>387</v>
      </c>
      <c r="S15" s="38">
        <v>8353468</v>
      </c>
      <c r="T15" s="38">
        <v>34004722</v>
      </c>
      <c r="U15" s="38">
        <v>56779556</v>
      </c>
      <c r="V15" s="38">
        <v>7945886</v>
      </c>
      <c r="W15" s="38">
        <v>19054255</v>
      </c>
      <c r="X15" s="33"/>
      <c r="Y15" s="34"/>
      <c r="Z15" s="37">
        <v>28</v>
      </c>
    </row>
    <row r="16" spans="1:44" s="1" customFormat="1" ht="7.5" customHeight="1">
      <c r="A16" s="7"/>
      <c r="B16" s="7"/>
      <c r="C16" s="7"/>
      <c r="D16" s="7"/>
      <c r="E16" s="7"/>
      <c r="F16" s="7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0"/>
      <c r="S16" s="41"/>
      <c r="T16" s="41"/>
      <c r="U16" s="41"/>
      <c r="V16" s="41"/>
      <c r="W16" s="42"/>
      <c r="X16" s="26"/>
      <c r="Y16" s="32"/>
      <c r="Z16" s="43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" customFormat="1" ht="15" customHeight="1">
      <c r="A17" s="7"/>
      <c r="B17" s="44">
        <v>1</v>
      </c>
      <c r="C17" s="78" t="s">
        <v>3</v>
      </c>
      <c r="D17" s="79"/>
      <c r="E17" s="79"/>
      <c r="F17" s="7"/>
      <c r="G17" s="39">
        <v>363</v>
      </c>
      <c r="H17" s="40">
        <v>320</v>
      </c>
      <c r="I17" s="40">
        <v>11</v>
      </c>
      <c r="J17" s="40">
        <v>32</v>
      </c>
      <c r="K17" s="40">
        <v>7817</v>
      </c>
      <c r="L17" s="40">
        <v>52</v>
      </c>
      <c r="M17" s="40">
        <v>674</v>
      </c>
      <c r="N17" s="40">
        <v>5374</v>
      </c>
      <c r="O17" s="40">
        <v>1511</v>
      </c>
      <c r="P17" s="40">
        <v>251</v>
      </c>
      <c r="Q17" s="40">
        <v>45</v>
      </c>
      <c r="R17" s="40">
        <v>70</v>
      </c>
      <c r="S17" s="40">
        <v>2589620</v>
      </c>
      <c r="T17" s="40">
        <v>10356514</v>
      </c>
      <c r="U17" s="40">
        <v>17210084</v>
      </c>
      <c r="V17" s="40">
        <v>2360239</v>
      </c>
      <c r="W17" s="40">
        <v>5595603</v>
      </c>
      <c r="X17" s="26"/>
      <c r="Y17" s="32"/>
      <c r="Z17" s="44">
        <v>1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1" customFormat="1" ht="15" customHeight="1">
      <c r="A18" s="7"/>
      <c r="B18" s="44">
        <f>+B17+1</f>
        <v>2</v>
      </c>
      <c r="C18" s="78" t="s">
        <v>4</v>
      </c>
      <c r="D18" s="79"/>
      <c r="E18" s="79"/>
      <c r="F18" s="7"/>
      <c r="G18" s="39">
        <v>30</v>
      </c>
      <c r="H18" s="40">
        <v>20</v>
      </c>
      <c r="I18" s="40">
        <v>1</v>
      </c>
      <c r="J18" s="40">
        <v>9</v>
      </c>
      <c r="K18" s="40">
        <v>481</v>
      </c>
      <c r="L18" s="40">
        <v>14</v>
      </c>
      <c r="M18" s="40">
        <v>25</v>
      </c>
      <c r="N18" s="40">
        <v>374</v>
      </c>
      <c r="O18" s="40">
        <v>66</v>
      </c>
      <c r="P18" s="40">
        <v>3</v>
      </c>
      <c r="Q18" s="40">
        <v>1</v>
      </c>
      <c r="R18" s="40">
        <v>3</v>
      </c>
      <c r="S18" s="40">
        <v>153809</v>
      </c>
      <c r="T18" s="40">
        <v>815553</v>
      </c>
      <c r="U18" s="40">
        <v>1300929</v>
      </c>
      <c r="V18" s="40" t="s">
        <v>61</v>
      </c>
      <c r="W18" s="40">
        <v>434727</v>
      </c>
      <c r="X18" s="26"/>
      <c r="Y18" s="32"/>
      <c r="Z18" s="86">
        <v>2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" customFormat="1" ht="15" customHeight="1">
      <c r="A19" s="7"/>
      <c r="B19" s="44">
        <f aca="true" t="shared" si="0" ref="B19:B27">+B18+1</f>
        <v>3</v>
      </c>
      <c r="C19" s="78" t="s">
        <v>5</v>
      </c>
      <c r="D19" s="79"/>
      <c r="E19" s="79"/>
      <c r="F19" s="7"/>
      <c r="G19" s="39">
        <v>21</v>
      </c>
      <c r="H19" s="40">
        <v>15</v>
      </c>
      <c r="I19" s="40">
        <v>0</v>
      </c>
      <c r="J19" s="40">
        <v>6</v>
      </c>
      <c r="K19" s="40">
        <v>307</v>
      </c>
      <c r="L19" s="40">
        <v>13</v>
      </c>
      <c r="M19" s="40">
        <v>24</v>
      </c>
      <c r="N19" s="40">
        <v>194</v>
      </c>
      <c r="O19" s="40">
        <v>77</v>
      </c>
      <c r="P19" s="40">
        <v>0</v>
      </c>
      <c r="Q19" s="40">
        <v>1</v>
      </c>
      <c r="R19" s="40">
        <v>2</v>
      </c>
      <c r="S19" s="40">
        <v>95410</v>
      </c>
      <c r="T19" s="40">
        <v>249348</v>
      </c>
      <c r="U19" s="40">
        <v>671439</v>
      </c>
      <c r="V19" s="40" t="s">
        <v>61</v>
      </c>
      <c r="W19" s="40">
        <v>356266</v>
      </c>
      <c r="X19" s="26"/>
      <c r="Y19" s="32"/>
      <c r="Z19" s="44">
        <v>3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1" customFormat="1" ht="15" customHeight="1">
      <c r="A20" s="7"/>
      <c r="B20" s="44">
        <f t="shared" si="0"/>
        <v>4</v>
      </c>
      <c r="C20" s="78" t="s">
        <v>6</v>
      </c>
      <c r="D20" s="79"/>
      <c r="E20" s="79"/>
      <c r="F20" s="7"/>
      <c r="G20" s="39">
        <v>131</v>
      </c>
      <c r="H20" s="40">
        <v>124</v>
      </c>
      <c r="I20" s="40">
        <v>2</v>
      </c>
      <c r="J20" s="40">
        <v>5</v>
      </c>
      <c r="K20" s="40">
        <v>4219</v>
      </c>
      <c r="L20" s="40">
        <v>8</v>
      </c>
      <c r="M20" s="40">
        <v>231</v>
      </c>
      <c r="N20" s="40">
        <v>3166</v>
      </c>
      <c r="O20" s="40">
        <v>653</v>
      </c>
      <c r="P20" s="40">
        <v>193</v>
      </c>
      <c r="Q20" s="40">
        <v>32</v>
      </c>
      <c r="R20" s="40">
        <v>14</v>
      </c>
      <c r="S20" s="40">
        <v>1536391</v>
      </c>
      <c r="T20" s="40">
        <v>6629092</v>
      </c>
      <c r="U20" s="40">
        <v>10068398</v>
      </c>
      <c r="V20" s="40">
        <v>2355515</v>
      </c>
      <c r="W20" s="40">
        <v>3009890</v>
      </c>
      <c r="X20" s="26"/>
      <c r="Y20" s="32"/>
      <c r="Z20" s="44">
        <v>4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1" customFormat="1" ht="15" customHeight="1">
      <c r="A21" s="7"/>
      <c r="B21" s="44">
        <f t="shared" si="0"/>
        <v>5</v>
      </c>
      <c r="C21" s="78" t="s">
        <v>7</v>
      </c>
      <c r="D21" s="79"/>
      <c r="E21" s="79"/>
      <c r="F21" s="7"/>
      <c r="G21" s="39">
        <v>56</v>
      </c>
      <c r="H21" s="40">
        <v>45</v>
      </c>
      <c r="I21" s="40">
        <v>1</v>
      </c>
      <c r="J21" s="40">
        <v>10</v>
      </c>
      <c r="K21" s="40">
        <v>1468</v>
      </c>
      <c r="L21" s="40">
        <v>10</v>
      </c>
      <c r="M21" s="40">
        <v>115</v>
      </c>
      <c r="N21" s="40">
        <v>944</v>
      </c>
      <c r="O21" s="40">
        <v>337</v>
      </c>
      <c r="P21" s="40">
        <v>63</v>
      </c>
      <c r="Q21" s="40">
        <v>1</v>
      </c>
      <c r="R21" s="40">
        <v>4</v>
      </c>
      <c r="S21" s="40">
        <v>414633</v>
      </c>
      <c r="T21" s="40">
        <v>1167658</v>
      </c>
      <c r="U21" s="40">
        <v>2257617</v>
      </c>
      <c r="V21" s="40">
        <v>157553</v>
      </c>
      <c r="W21" s="40">
        <v>954612</v>
      </c>
      <c r="X21" s="26"/>
      <c r="Y21" s="32"/>
      <c r="Z21" s="44">
        <v>5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1" customFormat="1" ht="15" customHeight="1">
      <c r="A22" s="7"/>
      <c r="B22" s="44">
        <f t="shared" si="0"/>
        <v>6</v>
      </c>
      <c r="C22" s="78" t="s">
        <v>8</v>
      </c>
      <c r="D22" s="79"/>
      <c r="E22" s="79"/>
      <c r="F22" s="7"/>
      <c r="G22" s="39">
        <v>47</v>
      </c>
      <c r="H22" s="40">
        <v>33</v>
      </c>
      <c r="I22" s="40">
        <v>2</v>
      </c>
      <c r="J22" s="40">
        <v>12</v>
      </c>
      <c r="K22" s="40">
        <v>1050</v>
      </c>
      <c r="L22" s="40">
        <v>17</v>
      </c>
      <c r="M22" s="40">
        <v>53</v>
      </c>
      <c r="N22" s="40">
        <v>841</v>
      </c>
      <c r="O22" s="40">
        <v>126</v>
      </c>
      <c r="P22" s="40">
        <v>13</v>
      </c>
      <c r="Q22" s="40">
        <v>0</v>
      </c>
      <c r="R22" s="40">
        <v>46</v>
      </c>
      <c r="S22" s="40">
        <v>410077</v>
      </c>
      <c r="T22" s="40">
        <v>3711544</v>
      </c>
      <c r="U22" s="40">
        <v>6525685</v>
      </c>
      <c r="V22" s="40" t="s">
        <v>61</v>
      </c>
      <c r="W22" s="40">
        <v>2306835</v>
      </c>
      <c r="X22" s="26"/>
      <c r="Y22" s="32"/>
      <c r="Z22" s="44">
        <v>6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" customFormat="1" ht="15" customHeight="1">
      <c r="A23" s="7"/>
      <c r="B23" s="44">
        <f t="shared" si="0"/>
        <v>7</v>
      </c>
      <c r="C23" s="78" t="s">
        <v>9</v>
      </c>
      <c r="D23" s="79"/>
      <c r="E23" s="79"/>
      <c r="F23" s="7"/>
      <c r="G23" s="39">
        <v>56</v>
      </c>
      <c r="H23" s="40">
        <v>36</v>
      </c>
      <c r="I23" s="40">
        <v>2</v>
      </c>
      <c r="J23" s="40">
        <v>18</v>
      </c>
      <c r="K23" s="40">
        <v>975</v>
      </c>
      <c r="L23" s="40">
        <v>26</v>
      </c>
      <c r="M23" s="40">
        <v>56</v>
      </c>
      <c r="N23" s="40">
        <v>596</v>
      </c>
      <c r="O23" s="40">
        <v>278</v>
      </c>
      <c r="P23" s="40">
        <v>23</v>
      </c>
      <c r="Q23" s="40">
        <v>4</v>
      </c>
      <c r="R23" s="40">
        <v>18</v>
      </c>
      <c r="S23" s="40">
        <v>254887</v>
      </c>
      <c r="T23" s="40">
        <v>658766</v>
      </c>
      <c r="U23" s="40">
        <v>1208930</v>
      </c>
      <c r="V23" s="40">
        <v>100092</v>
      </c>
      <c r="W23" s="40">
        <v>481838</v>
      </c>
      <c r="X23" s="26"/>
      <c r="Y23" s="32"/>
      <c r="Z23" s="44">
        <v>7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" customFormat="1" ht="15" customHeight="1">
      <c r="A24" s="7"/>
      <c r="B24" s="44">
        <f t="shared" si="0"/>
        <v>8</v>
      </c>
      <c r="C24" s="78" t="s">
        <v>10</v>
      </c>
      <c r="D24" s="79"/>
      <c r="E24" s="79"/>
      <c r="F24" s="7"/>
      <c r="G24" s="39">
        <v>30</v>
      </c>
      <c r="H24" s="40">
        <v>20</v>
      </c>
      <c r="I24" s="40">
        <v>1</v>
      </c>
      <c r="J24" s="40">
        <v>9</v>
      </c>
      <c r="K24" s="40">
        <v>541</v>
      </c>
      <c r="L24" s="40">
        <v>18</v>
      </c>
      <c r="M24" s="40">
        <v>35</v>
      </c>
      <c r="N24" s="40">
        <v>288</v>
      </c>
      <c r="O24" s="40">
        <v>200</v>
      </c>
      <c r="P24" s="40">
        <v>3</v>
      </c>
      <c r="Q24" s="40">
        <v>3</v>
      </c>
      <c r="R24" s="40">
        <v>25</v>
      </c>
      <c r="S24" s="40">
        <v>113866</v>
      </c>
      <c r="T24" s="40">
        <v>205239</v>
      </c>
      <c r="U24" s="40">
        <v>484646</v>
      </c>
      <c r="V24" s="40">
        <v>8037</v>
      </c>
      <c r="W24" s="40">
        <v>253279</v>
      </c>
      <c r="X24" s="26"/>
      <c r="Y24" s="32"/>
      <c r="Z24" s="44">
        <v>8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1" customFormat="1" ht="15" customHeight="1">
      <c r="A25" s="7"/>
      <c r="B25" s="44">
        <f t="shared" si="0"/>
        <v>9</v>
      </c>
      <c r="C25" s="78" t="s">
        <v>29</v>
      </c>
      <c r="D25" s="79"/>
      <c r="E25" s="79"/>
      <c r="F25" s="7"/>
      <c r="G25" s="39">
        <v>49</v>
      </c>
      <c r="H25" s="40">
        <v>39</v>
      </c>
      <c r="I25" s="40">
        <v>2</v>
      </c>
      <c r="J25" s="40">
        <v>8</v>
      </c>
      <c r="K25" s="40">
        <v>739</v>
      </c>
      <c r="L25" s="40">
        <v>12</v>
      </c>
      <c r="M25" s="40">
        <v>52</v>
      </c>
      <c r="N25" s="40">
        <v>418</v>
      </c>
      <c r="O25" s="40">
        <v>256</v>
      </c>
      <c r="P25" s="40">
        <v>1</v>
      </c>
      <c r="Q25" s="40">
        <v>0</v>
      </c>
      <c r="R25" s="40">
        <v>13</v>
      </c>
      <c r="S25" s="40">
        <v>165482</v>
      </c>
      <c r="T25" s="40">
        <v>903902</v>
      </c>
      <c r="U25" s="40">
        <v>1297471</v>
      </c>
      <c r="V25" s="40">
        <v>54167</v>
      </c>
      <c r="W25" s="40">
        <v>352554</v>
      </c>
      <c r="X25" s="26"/>
      <c r="Y25" s="32"/>
      <c r="Z25" s="44">
        <v>9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1" customFormat="1" ht="15" customHeight="1">
      <c r="A26" s="7"/>
      <c r="B26" s="44">
        <f t="shared" si="0"/>
        <v>10</v>
      </c>
      <c r="C26" s="78" t="s">
        <v>34</v>
      </c>
      <c r="D26" s="79"/>
      <c r="E26" s="79"/>
      <c r="F26" s="7"/>
      <c r="G26" s="39">
        <v>47</v>
      </c>
      <c r="H26" s="40">
        <v>42</v>
      </c>
      <c r="I26" s="40">
        <v>0</v>
      </c>
      <c r="J26" s="40">
        <v>5</v>
      </c>
      <c r="K26" s="40">
        <v>1226</v>
      </c>
      <c r="L26" s="40">
        <v>9</v>
      </c>
      <c r="M26" s="40">
        <v>93</v>
      </c>
      <c r="N26" s="40">
        <v>885</v>
      </c>
      <c r="O26" s="40">
        <v>210</v>
      </c>
      <c r="P26" s="40">
        <v>39</v>
      </c>
      <c r="Q26" s="40">
        <v>10</v>
      </c>
      <c r="R26" s="40">
        <v>2</v>
      </c>
      <c r="S26" s="40">
        <v>446578</v>
      </c>
      <c r="T26" s="40">
        <v>2553461</v>
      </c>
      <c r="U26" s="40">
        <v>3711450</v>
      </c>
      <c r="V26" s="40">
        <v>525247</v>
      </c>
      <c r="W26" s="40">
        <v>947789</v>
      </c>
      <c r="X26" s="26"/>
      <c r="Y26" s="32"/>
      <c r="Z26" s="44">
        <v>10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1" customFormat="1" ht="15" customHeight="1">
      <c r="A27" s="7"/>
      <c r="B27" s="44">
        <f t="shared" si="0"/>
        <v>11</v>
      </c>
      <c r="C27" s="78" t="s">
        <v>35</v>
      </c>
      <c r="D27" s="79"/>
      <c r="E27" s="79"/>
      <c r="F27" s="7"/>
      <c r="G27" s="39">
        <v>43</v>
      </c>
      <c r="H27" s="40">
        <v>36</v>
      </c>
      <c r="I27" s="40">
        <v>1</v>
      </c>
      <c r="J27" s="40">
        <v>6</v>
      </c>
      <c r="K27" s="40">
        <v>1554</v>
      </c>
      <c r="L27" s="40">
        <v>6</v>
      </c>
      <c r="M27" s="40">
        <v>67</v>
      </c>
      <c r="N27" s="40">
        <v>1084</v>
      </c>
      <c r="O27" s="40">
        <v>364</v>
      </c>
      <c r="P27" s="40">
        <v>145</v>
      </c>
      <c r="Q27" s="40">
        <v>112</v>
      </c>
      <c r="R27" s="40">
        <v>43</v>
      </c>
      <c r="S27" s="40">
        <v>611657</v>
      </c>
      <c r="T27" s="40">
        <v>1782600</v>
      </c>
      <c r="U27" s="40">
        <v>2967111</v>
      </c>
      <c r="V27" s="40" t="s">
        <v>61</v>
      </c>
      <c r="W27" s="40">
        <v>906620</v>
      </c>
      <c r="X27" s="26"/>
      <c r="Y27" s="32"/>
      <c r="Z27" s="44">
        <v>11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1" customFormat="1" ht="5.25" customHeight="1">
      <c r="A28" s="7"/>
      <c r="B28" s="44"/>
      <c r="C28" s="44"/>
      <c r="D28" s="44"/>
      <c r="E28" s="45"/>
      <c r="F28" s="7"/>
      <c r="G28" s="39"/>
      <c r="H28" s="40"/>
      <c r="I28" s="46"/>
      <c r="J28" s="46"/>
      <c r="K28" s="46"/>
      <c r="L28" s="40"/>
      <c r="M28" s="40"/>
      <c r="N28" s="46"/>
      <c r="O28" s="46"/>
      <c r="P28" s="40"/>
      <c r="Q28" s="47"/>
      <c r="R28" s="46"/>
      <c r="S28" s="47"/>
      <c r="T28" s="47"/>
      <c r="U28" s="47"/>
      <c r="V28" s="47"/>
      <c r="W28" s="47"/>
      <c r="X28" s="26"/>
      <c r="Y28" s="32"/>
      <c r="Z28" s="44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1" customFormat="1" ht="15" customHeight="1">
      <c r="A29" s="7"/>
      <c r="B29" s="44">
        <v>12</v>
      </c>
      <c r="C29" s="78" t="s">
        <v>11</v>
      </c>
      <c r="D29" s="79"/>
      <c r="E29" s="79"/>
      <c r="F29" s="7"/>
      <c r="G29" s="39">
        <v>4</v>
      </c>
      <c r="H29" s="40">
        <v>2</v>
      </c>
      <c r="I29" s="46">
        <v>0</v>
      </c>
      <c r="J29" s="46">
        <v>2</v>
      </c>
      <c r="K29" s="46">
        <v>40</v>
      </c>
      <c r="L29" s="40">
        <v>3</v>
      </c>
      <c r="M29" s="40">
        <v>5</v>
      </c>
      <c r="N29" s="46">
        <v>22</v>
      </c>
      <c r="O29" s="46">
        <v>10</v>
      </c>
      <c r="P29" s="40" t="s">
        <v>51</v>
      </c>
      <c r="Q29" s="40">
        <v>0</v>
      </c>
      <c r="R29" s="46">
        <v>0</v>
      </c>
      <c r="S29" s="40">
        <v>8325</v>
      </c>
      <c r="T29" s="40">
        <v>4501</v>
      </c>
      <c r="U29" s="40">
        <v>26259</v>
      </c>
      <c r="V29" s="40">
        <v>0</v>
      </c>
      <c r="W29" s="40">
        <v>20147</v>
      </c>
      <c r="X29" s="26"/>
      <c r="Y29" s="32"/>
      <c r="Z29" s="44">
        <v>12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1" customFormat="1" ht="15" customHeight="1">
      <c r="A30" s="7"/>
      <c r="B30" s="44">
        <f aca="true" t="shared" si="1" ref="B30:B35">+B29+1</f>
        <v>13</v>
      </c>
      <c r="C30" s="78" t="s">
        <v>12</v>
      </c>
      <c r="D30" s="79"/>
      <c r="E30" s="79"/>
      <c r="F30" s="7"/>
      <c r="G30" s="39">
        <v>6</v>
      </c>
      <c r="H30" s="40">
        <v>6</v>
      </c>
      <c r="I30" s="40">
        <v>0</v>
      </c>
      <c r="J30" s="40">
        <v>0</v>
      </c>
      <c r="K30" s="40">
        <v>66</v>
      </c>
      <c r="L30" s="40">
        <v>0</v>
      </c>
      <c r="M30" s="40">
        <v>4</v>
      </c>
      <c r="N30" s="40">
        <v>60</v>
      </c>
      <c r="O30" s="40">
        <v>2</v>
      </c>
      <c r="P30" s="40" t="s">
        <v>51</v>
      </c>
      <c r="Q30" s="40">
        <v>0</v>
      </c>
      <c r="R30" s="40">
        <v>0</v>
      </c>
      <c r="S30" s="40">
        <v>26482</v>
      </c>
      <c r="T30" s="40">
        <v>115499</v>
      </c>
      <c r="U30" s="40">
        <v>202632</v>
      </c>
      <c r="V30" s="40" t="s">
        <v>61</v>
      </c>
      <c r="W30" s="40">
        <v>80679</v>
      </c>
      <c r="X30" s="26"/>
      <c r="Y30" s="32"/>
      <c r="Z30" s="44">
        <v>13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s="1" customFormat="1" ht="15" customHeight="1">
      <c r="A31" s="7"/>
      <c r="B31" s="44">
        <f t="shared" si="1"/>
        <v>14</v>
      </c>
      <c r="C31" s="78" t="s">
        <v>13</v>
      </c>
      <c r="D31" s="79"/>
      <c r="E31" s="79"/>
      <c r="F31" s="7"/>
      <c r="G31" s="39">
        <v>8</v>
      </c>
      <c r="H31" s="40">
        <v>7</v>
      </c>
      <c r="I31" s="40">
        <v>0</v>
      </c>
      <c r="J31" s="40">
        <v>1</v>
      </c>
      <c r="K31" s="40">
        <v>77</v>
      </c>
      <c r="L31" s="40">
        <v>1</v>
      </c>
      <c r="M31" s="40">
        <v>6</v>
      </c>
      <c r="N31" s="40">
        <v>59</v>
      </c>
      <c r="O31" s="40">
        <v>11</v>
      </c>
      <c r="P31" s="40" t="s">
        <v>51</v>
      </c>
      <c r="Q31" s="40">
        <v>0</v>
      </c>
      <c r="R31" s="40">
        <v>4</v>
      </c>
      <c r="S31" s="40">
        <v>17300</v>
      </c>
      <c r="T31" s="40">
        <v>38711</v>
      </c>
      <c r="U31" s="40">
        <v>99749</v>
      </c>
      <c r="V31" s="40">
        <v>4342</v>
      </c>
      <c r="W31" s="40">
        <v>52961</v>
      </c>
      <c r="X31" s="26"/>
      <c r="Y31" s="32"/>
      <c r="Z31" s="44">
        <v>14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s="1" customFormat="1" ht="15" customHeight="1">
      <c r="A32" s="7"/>
      <c r="B32" s="44">
        <f t="shared" si="1"/>
        <v>15</v>
      </c>
      <c r="C32" s="78" t="s">
        <v>14</v>
      </c>
      <c r="D32" s="79"/>
      <c r="E32" s="79"/>
      <c r="F32" s="7"/>
      <c r="G32" s="39">
        <v>3</v>
      </c>
      <c r="H32" s="40">
        <v>2</v>
      </c>
      <c r="I32" s="40">
        <v>0</v>
      </c>
      <c r="J32" s="40">
        <v>1</v>
      </c>
      <c r="K32" s="40">
        <v>98</v>
      </c>
      <c r="L32" s="40">
        <v>3</v>
      </c>
      <c r="M32" s="40">
        <v>1</v>
      </c>
      <c r="N32" s="40">
        <v>92</v>
      </c>
      <c r="O32" s="40">
        <v>2</v>
      </c>
      <c r="P32" s="40" t="s">
        <v>51</v>
      </c>
      <c r="Q32" s="40">
        <v>0</v>
      </c>
      <c r="R32" s="40">
        <v>0</v>
      </c>
      <c r="S32" s="40">
        <v>38918</v>
      </c>
      <c r="T32" s="40">
        <v>136151</v>
      </c>
      <c r="U32" s="40">
        <v>210620</v>
      </c>
      <c r="V32" s="40">
        <v>0</v>
      </c>
      <c r="W32" s="40">
        <v>21611</v>
      </c>
      <c r="X32" s="26"/>
      <c r="Y32" s="32"/>
      <c r="Z32" s="44">
        <v>15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s="1" customFormat="1" ht="15" customHeight="1">
      <c r="A33" s="7"/>
      <c r="B33" s="44">
        <f t="shared" si="1"/>
        <v>16</v>
      </c>
      <c r="C33" s="78" t="s">
        <v>15</v>
      </c>
      <c r="D33" s="79"/>
      <c r="E33" s="79"/>
      <c r="F33" s="7"/>
      <c r="G33" s="39">
        <v>2</v>
      </c>
      <c r="H33" s="40">
        <v>2</v>
      </c>
      <c r="I33" s="40">
        <v>0</v>
      </c>
      <c r="J33" s="40">
        <v>0</v>
      </c>
      <c r="K33" s="40">
        <v>33</v>
      </c>
      <c r="L33" s="40">
        <v>0</v>
      </c>
      <c r="M33" s="40">
        <v>3</v>
      </c>
      <c r="N33" s="40">
        <v>13</v>
      </c>
      <c r="O33" s="40">
        <v>17</v>
      </c>
      <c r="P33" s="40" t="s">
        <v>51</v>
      </c>
      <c r="Q33" s="40">
        <v>0</v>
      </c>
      <c r="R33" s="40">
        <v>0</v>
      </c>
      <c r="S33" s="48" t="s">
        <v>61</v>
      </c>
      <c r="T33" s="48" t="s">
        <v>61</v>
      </c>
      <c r="U33" s="48" t="s">
        <v>61</v>
      </c>
      <c r="V33" s="48" t="s">
        <v>61</v>
      </c>
      <c r="W33" s="48" t="s">
        <v>61</v>
      </c>
      <c r="X33" s="26"/>
      <c r="Y33" s="32"/>
      <c r="Z33" s="44">
        <v>16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s="1" customFormat="1" ht="15" customHeight="1">
      <c r="A34" s="7"/>
      <c r="B34" s="44">
        <f t="shared" si="1"/>
        <v>17</v>
      </c>
      <c r="C34" s="78" t="s">
        <v>16</v>
      </c>
      <c r="D34" s="79"/>
      <c r="E34" s="79"/>
      <c r="F34" s="7"/>
      <c r="G34" s="39">
        <v>4</v>
      </c>
      <c r="H34" s="40">
        <v>1</v>
      </c>
      <c r="I34" s="40">
        <v>3</v>
      </c>
      <c r="J34" s="40">
        <v>0</v>
      </c>
      <c r="K34" s="40">
        <v>108</v>
      </c>
      <c r="L34" s="40">
        <v>0</v>
      </c>
      <c r="M34" s="40">
        <v>5</v>
      </c>
      <c r="N34" s="40">
        <v>98</v>
      </c>
      <c r="O34" s="40">
        <v>5</v>
      </c>
      <c r="P34" s="40" t="s">
        <v>51</v>
      </c>
      <c r="Q34" s="40">
        <v>0</v>
      </c>
      <c r="R34" s="40">
        <v>0</v>
      </c>
      <c r="S34" s="40">
        <v>39426</v>
      </c>
      <c r="T34" s="40">
        <v>173489</v>
      </c>
      <c r="U34" s="40">
        <v>324912</v>
      </c>
      <c r="V34" s="40" t="s">
        <v>61</v>
      </c>
      <c r="W34" s="40">
        <v>107300</v>
      </c>
      <c r="X34" s="26"/>
      <c r="Y34" s="32"/>
      <c r="Z34" s="44">
        <v>17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s="1" customFormat="1" ht="15" customHeight="1">
      <c r="A35" s="7"/>
      <c r="B35" s="44">
        <f t="shared" si="1"/>
        <v>18</v>
      </c>
      <c r="C35" s="78" t="s">
        <v>17</v>
      </c>
      <c r="D35" s="79"/>
      <c r="E35" s="79"/>
      <c r="F35" s="7"/>
      <c r="G35" s="39">
        <v>3</v>
      </c>
      <c r="H35" s="40">
        <v>2</v>
      </c>
      <c r="I35" s="40">
        <v>1</v>
      </c>
      <c r="J35" s="40">
        <v>0</v>
      </c>
      <c r="K35" s="40">
        <v>46</v>
      </c>
      <c r="L35" s="40">
        <v>0</v>
      </c>
      <c r="M35" s="40">
        <v>2</v>
      </c>
      <c r="N35" s="40">
        <v>24</v>
      </c>
      <c r="O35" s="40">
        <v>21</v>
      </c>
      <c r="P35" s="40" t="s">
        <v>51</v>
      </c>
      <c r="Q35" s="40">
        <v>1</v>
      </c>
      <c r="R35" s="40">
        <v>0</v>
      </c>
      <c r="S35" s="48">
        <v>8522</v>
      </c>
      <c r="T35" s="48">
        <v>20343</v>
      </c>
      <c r="U35" s="48">
        <v>31033</v>
      </c>
      <c r="V35" s="48" t="s">
        <v>61</v>
      </c>
      <c r="W35" s="48">
        <v>8219</v>
      </c>
      <c r="X35" s="26"/>
      <c r="Y35" s="32"/>
      <c r="Z35" s="44">
        <v>18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s="1" customFormat="1" ht="5.25" customHeight="1">
      <c r="A36" s="7"/>
      <c r="B36" s="44"/>
      <c r="C36" s="44"/>
      <c r="D36" s="44"/>
      <c r="E36" s="45"/>
      <c r="F36" s="7"/>
      <c r="G36" s="39"/>
      <c r="H36" s="40"/>
      <c r="I36" s="46"/>
      <c r="J36" s="46"/>
      <c r="K36" s="46"/>
      <c r="L36" s="40"/>
      <c r="M36" s="40"/>
      <c r="N36" s="46"/>
      <c r="O36" s="46"/>
      <c r="P36" s="40"/>
      <c r="Q36" s="47"/>
      <c r="R36" s="46"/>
      <c r="S36" s="47"/>
      <c r="T36" s="47"/>
      <c r="U36" s="47"/>
      <c r="V36" s="47"/>
      <c r="W36" s="47"/>
      <c r="X36" s="26"/>
      <c r="Y36" s="32"/>
      <c r="Z36" s="44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s="1" customFormat="1" ht="14.25" customHeight="1">
      <c r="A37" s="7"/>
      <c r="B37" s="44">
        <v>19</v>
      </c>
      <c r="C37" s="78" t="s">
        <v>18</v>
      </c>
      <c r="D37" s="79"/>
      <c r="E37" s="79"/>
      <c r="F37" s="7"/>
      <c r="G37" s="39">
        <v>8</v>
      </c>
      <c r="H37" s="40">
        <v>7</v>
      </c>
      <c r="I37" s="40">
        <v>1</v>
      </c>
      <c r="J37" s="40">
        <v>0</v>
      </c>
      <c r="K37" s="40">
        <v>89</v>
      </c>
      <c r="L37" s="40">
        <v>0</v>
      </c>
      <c r="M37" s="40">
        <v>2</v>
      </c>
      <c r="N37" s="40">
        <v>69</v>
      </c>
      <c r="O37" s="40">
        <v>14</v>
      </c>
      <c r="P37" s="40">
        <v>4</v>
      </c>
      <c r="Q37" s="40">
        <v>0</v>
      </c>
      <c r="R37" s="40">
        <v>7</v>
      </c>
      <c r="S37" s="40">
        <v>21645</v>
      </c>
      <c r="T37" s="40">
        <v>58909</v>
      </c>
      <c r="U37" s="40">
        <v>99687</v>
      </c>
      <c r="V37" s="40">
        <v>0</v>
      </c>
      <c r="W37" s="40">
        <v>37278</v>
      </c>
      <c r="X37" s="26"/>
      <c r="Y37" s="32"/>
      <c r="Z37" s="44">
        <v>19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s="1" customFormat="1" ht="14.25" customHeight="1">
      <c r="A38" s="7"/>
      <c r="B38" s="44">
        <f>+B37+1</f>
        <v>20</v>
      </c>
      <c r="C38" s="78" t="s">
        <v>19</v>
      </c>
      <c r="D38" s="79"/>
      <c r="E38" s="79"/>
      <c r="F38" s="7"/>
      <c r="G38" s="39">
        <v>11</v>
      </c>
      <c r="H38" s="40">
        <v>9</v>
      </c>
      <c r="I38" s="46">
        <v>2</v>
      </c>
      <c r="J38" s="46">
        <v>0</v>
      </c>
      <c r="K38" s="46">
        <v>239</v>
      </c>
      <c r="L38" s="40">
        <v>0</v>
      </c>
      <c r="M38" s="40">
        <v>3</v>
      </c>
      <c r="N38" s="46">
        <v>211</v>
      </c>
      <c r="O38" s="46">
        <v>19</v>
      </c>
      <c r="P38" s="40">
        <v>6</v>
      </c>
      <c r="Q38" s="40">
        <v>0</v>
      </c>
      <c r="R38" s="46">
        <v>13</v>
      </c>
      <c r="S38" s="40">
        <v>61583</v>
      </c>
      <c r="T38" s="40">
        <v>318270</v>
      </c>
      <c r="U38" s="40">
        <v>490292</v>
      </c>
      <c r="V38" s="40">
        <v>37329</v>
      </c>
      <c r="W38" s="40">
        <v>150530</v>
      </c>
      <c r="X38" s="26"/>
      <c r="Y38" s="32"/>
      <c r="Z38" s="44">
        <v>20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s="1" customFormat="1" ht="5.25" customHeight="1">
      <c r="A39" s="7"/>
      <c r="B39" s="44"/>
      <c r="C39" s="44"/>
      <c r="D39" s="44"/>
      <c r="E39" s="45"/>
      <c r="F39" s="7"/>
      <c r="G39" s="39"/>
      <c r="H39" s="40"/>
      <c r="I39" s="46"/>
      <c r="J39" s="46"/>
      <c r="K39" s="40"/>
      <c r="L39" s="40"/>
      <c r="M39" s="40"/>
      <c r="N39" s="46"/>
      <c r="O39" s="46"/>
      <c r="P39" s="40"/>
      <c r="Q39" s="47"/>
      <c r="R39" s="40"/>
      <c r="S39" s="46"/>
      <c r="T39" s="46"/>
      <c r="U39" s="46"/>
      <c r="V39" s="46"/>
      <c r="W39" s="46"/>
      <c r="X39" s="26"/>
      <c r="Y39" s="32"/>
      <c r="Z39" s="44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26" s="1" customFormat="1" ht="15" customHeight="1">
      <c r="A40" s="7"/>
      <c r="B40" s="44">
        <v>21</v>
      </c>
      <c r="C40" s="78" t="s">
        <v>20</v>
      </c>
      <c r="D40" s="79"/>
      <c r="E40" s="79"/>
      <c r="F40" s="7"/>
      <c r="G40" s="39">
        <v>10</v>
      </c>
      <c r="H40" s="40">
        <v>9</v>
      </c>
      <c r="I40" s="40">
        <v>0</v>
      </c>
      <c r="J40" s="40">
        <v>1</v>
      </c>
      <c r="K40" s="40">
        <v>116</v>
      </c>
      <c r="L40" s="40">
        <v>1</v>
      </c>
      <c r="M40" s="40">
        <v>9</v>
      </c>
      <c r="N40" s="40">
        <v>88</v>
      </c>
      <c r="O40" s="40">
        <v>16</v>
      </c>
      <c r="P40" s="40">
        <v>2</v>
      </c>
      <c r="Q40" s="40">
        <v>0</v>
      </c>
      <c r="R40" s="40">
        <v>15</v>
      </c>
      <c r="S40" s="40">
        <v>34641</v>
      </c>
      <c r="T40" s="40">
        <v>60511</v>
      </c>
      <c r="U40" s="40">
        <v>144592</v>
      </c>
      <c r="V40" s="40" t="s">
        <v>61</v>
      </c>
      <c r="W40" s="40">
        <v>75800</v>
      </c>
      <c r="X40" s="26"/>
      <c r="Y40" s="32"/>
      <c r="Z40" s="44">
        <v>21</v>
      </c>
    </row>
    <row r="41" spans="1:26" s="1" customFormat="1" ht="15" customHeight="1">
      <c r="A41" s="7"/>
      <c r="B41" s="44">
        <f>+B40+1</f>
        <v>22</v>
      </c>
      <c r="C41" s="78" t="s">
        <v>21</v>
      </c>
      <c r="D41" s="79"/>
      <c r="E41" s="79"/>
      <c r="F41" s="49"/>
      <c r="G41" s="40" t="s">
        <v>51</v>
      </c>
      <c r="H41" s="40" t="s">
        <v>51</v>
      </c>
      <c r="I41" s="40" t="s">
        <v>51</v>
      </c>
      <c r="J41" s="40" t="s">
        <v>51</v>
      </c>
      <c r="K41" s="40" t="s">
        <v>51</v>
      </c>
      <c r="L41" s="40" t="s">
        <v>51</v>
      </c>
      <c r="M41" s="40" t="s">
        <v>51</v>
      </c>
      <c r="N41" s="40" t="s">
        <v>51</v>
      </c>
      <c r="O41" s="40" t="s">
        <v>51</v>
      </c>
      <c r="P41" s="40" t="s">
        <v>51</v>
      </c>
      <c r="Q41" s="40" t="s">
        <v>51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26"/>
      <c r="Y41" s="32"/>
      <c r="Z41" s="44">
        <v>22</v>
      </c>
    </row>
    <row r="42" spans="1:26" s="1" customFormat="1" ht="5.25" customHeight="1">
      <c r="A42" s="7"/>
      <c r="B42" s="44"/>
      <c r="C42" s="44"/>
      <c r="D42" s="44"/>
      <c r="E42" s="45"/>
      <c r="F42" s="7"/>
      <c r="G42" s="39"/>
      <c r="H42" s="40"/>
      <c r="I42" s="46"/>
      <c r="J42" s="46"/>
      <c r="K42" s="46"/>
      <c r="L42" s="40"/>
      <c r="M42" s="40"/>
      <c r="N42" s="46"/>
      <c r="O42" s="46"/>
      <c r="P42" s="40"/>
      <c r="Q42" s="47"/>
      <c r="R42" s="46"/>
      <c r="S42" s="47"/>
      <c r="T42" s="47"/>
      <c r="U42" s="47"/>
      <c r="V42" s="47"/>
      <c r="W42" s="47"/>
      <c r="X42" s="26"/>
      <c r="Y42" s="32"/>
      <c r="Z42" s="44"/>
    </row>
    <row r="43" spans="1:26" s="1" customFormat="1" ht="15" customHeight="1">
      <c r="A43" s="7"/>
      <c r="B43" s="44">
        <v>23</v>
      </c>
      <c r="C43" s="78" t="s">
        <v>28</v>
      </c>
      <c r="D43" s="79"/>
      <c r="E43" s="79"/>
      <c r="F43" s="7"/>
      <c r="G43" s="39">
        <v>46</v>
      </c>
      <c r="H43" s="40">
        <v>44</v>
      </c>
      <c r="I43" s="46">
        <v>1</v>
      </c>
      <c r="J43" s="46">
        <v>1</v>
      </c>
      <c r="K43" s="46">
        <v>1202</v>
      </c>
      <c r="L43" s="40">
        <v>1</v>
      </c>
      <c r="M43" s="40">
        <v>65</v>
      </c>
      <c r="N43" s="46">
        <v>986</v>
      </c>
      <c r="O43" s="46">
        <v>132</v>
      </c>
      <c r="P43" s="40">
        <v>31</v>
      </c>
      <c r="Q43" s="40">
        <v>13</v>
      </c>
      <c r="R43" s="46">
        <v>55</v>
      </c>
      <c r="S43" s="40">
        <v>433561</v>
      </c>
      <c r="T43" s="40">
        <v>1821459</v>
      </c>
      <c r="U43" s="40">
        <v>2879106</v>
      </c>
      <c r="V43" s="40">
        <v>88981</v>
      </c>
      <c r="W43" s="40">
        <v>824334</v>
      </c>
      <c r="X43" s="26"/>
      <c r="Y43" s="32"/>
      <c r="Z43" s="44">
        <v>23</v>
      </c>
    </row>
    <row r="44" spans="1:26" s="1" customFormat="1" ht="15" customHeight="1">
      <c r="A44" s="7"/>
      <c r="B44" s="44">
        <f>+B43+1</f>
        <v>24</v>
      </c>
      <c r="C44" s="78" t="s">
        <v>30</v>
      </c>
      <c r="D44" s="79"/>
      <c r="E44" s="79"/>
      <c r="F44" s="7"/>
      <c r="G44" s="39">
        <v>19</v>
      </c>
      <c r="H44" s="40">
        <v>14</v>
      </c>
      <c r="I44" s="40">
        <v>3</v>
      </c>
      <c r="J44" s="40">
        <v>2</v>
      </c>
      <c r="K44" s="40">
        <v>293</v>
      </c>
      <c r="L44" s="40">
        <v>3</v>
      </c>
      <c r="M44" s="40">
        <v>13</v>
      </c>
      <c r="N44" s="40">
        <v>178</v>
      </c>
      <c r="O44" s="40">
        <v>98</v>
      </c>
      <c r="P44" s="40">
        <v>1</v>
      </c>
      <c r="Q44" s="40">
        <v>0</v>
      </c>
      <c r="R44" s="40">
        <v>11</v>
      </c>
      <c r="S44" s="40">
        <v>59580</v>
      </c>
      <c r="T44" s="40">
        <v>136803</v>
      </c>
      <c r="U44" s="40">
        <v>261846</v>
      </c>
      <c r="V44" s="40">
        <v>22115</v>
      </c>
      <c r="W44" s="40">
        <v>112322</v>
      </c>
      <c r="X44" s="26"/>
      <c r="Y44" s="32"/>
      <c r="Z44" s="44">
        <v>24</v>
      </c>
    </row>
    <row r="45" spans="1:26" s="1" customFormat="1" ht="5.25" customHeight="1">
      <c r="A45" s="7"/>
      <c r="B45" s="13"/>
      <c r="C45" s="13"/>
      <c r="D45" s="13"/>
      <c r="E45" s="13"/>
      <c r="F45" s="7"/>
      <c r="G45" s="39"/>
      <c r="H45" s="40"/>
      <c r="I45" s="46"/>
      <c r="J45" s="46"/>
      <c r="K45" s="46"/>
      <c r="L45" s="40"/>
      <c r="M45" s="40"/>
      <c r="N45" s="46"/>
      <c r="O45" s="46"/>
      <c r="P45" s="40"/>
      <c r="Q45" s="47"/>
      <c r="R45" s="46"/>
      <c r="S45" s="47"/>
      <c r="T45" s="47"/>
      <c r="U45" s="47"/>
      <c r="V45" s="47"/>
      <c r="W45" s="47"/>
      <c r="X45" s="26"/>
      <c r="Y45" s="32"/>
      <c r="Z45" s="13"/>
    </row>
    <row r="46" spans="1:26" s="1" customFormat="1" ht="15" customHeight="1">
      <c r="A46" s="7"/>
      <c r="B46" s="44">
        <v>25</v>
      </c>
      <c r="C46" s="78" t="s">
        <v>22</v>
      </c>
      <c r="D46" s="79"/>
      <c r="E46" s="79"/>
      <c r="F46" s="7"/>
      <c r="G46" s="39">
        <v>15</v>
      </c>
      <c r="H46" s="40">
        <v>11</v>
      </c>
      <c r="I46" s="40">
        <v>0</v>
      </c>
      <c r="J46" s="40">
        <v>4</v>
      </c>
      <c r="K46" s="40">
        <v>320</v>
      </c>
      <c r="L46" s="40">
        <v>4</v>
      </c>
      <c r="M46" s="40">
        <v>8</v>
      </c>
      <c r="N46" s="40">
        <v>254</v>
      </c>
      <c r="O46" s="40">
        <v>50</v>
      </c>
      <c r="P46" s="40">
        <v>4</v>
      </c>
      <c r="Q46" s="40">
        <v>0</v>
      </c>
      <c r="R46" s="40">
        <v>3</v>
      </c>
      <c r="S46" s="40">
        <v>82461</v>
      </c>
      <c r="T46" s="40">
        <v>110271</v>
      </c>
      <c r="U46" s="40">
        <v>290643</v>
      </c>
      <c r="V46" s="40" t="s">
        <v>61</v>
      </c>
      <c r="W46" s="40">
        <v>158036</v>
      </c>
      <c r="X46" s="12"/>
      <c r="Y46" s="50"/>
      <c r="Z46" s="44">
        <v>25</v>
      </c>
    </row>
    <row r="47" spans="1:26" s="1" customFormat="1" ht="15" customHeight="1">
      <c r="A47" s="7"/>
      <c r="B47" s="44">
        <f aca="true" t="shared" si="2" ref="B47:B56">+B46+1</f>
        <v>26</v>
      </c>
      <c r="C47" s="78" t="s">
        <v>23</v>
      </c>
      <c r="D47" s="79"/>
      <c r="E47" s="79"/>
      <c r="F47" s="7"/>
      <c r="G47" s="39">
        <v>19</v>
      </c>
      <c r="H47" s="40">
        <v>15</v>
      </c>
      <c r="I47" s="46">
        <v>0</v>
      </c>
      <c r="J47" s="46">
        <v>4</v>
      </c>
      <c r="K47" s="46">
        <v>339</v>
      </c>
      <c r="L47" s="40">
        <v>8</v>
      </c>
      <c r="M47" s="40">
        <v>25</v>
      </c>
      <c r="N47" s="46">
        <v>138</v>
      </c>
      <c r="O47" s="46">
        <v>167</v>
      </c>
      <c r="P47" s="40">
        <v>2</v>
      </c>
      <c r="Q47" s="40">
        <v>1</v>
      </c>
      <c r="R47" s="46">
        <v>2</v>
      </c>
      <c r="S47" s="40">
        <v>99345</v>
      </c>
      <c r="T47" s="40">
        <v>208669</v>
      </c>
      <c r="U47" s="40">
        <v>453782</v>
      </c>
      <c r="V47" s="40" t="s">
        <v>61</v>
      </c>
      <c r="W47" s="40">
        <v>206644</v>
      </c>
      <c r="X47" s="12"/>
      <c r="Y47" s="50"/>
      <c r="Z47" s="44">
        <v>26</v>
      </c>
    </row>
    <row r="48" spans="1:26" s="1" customFormat="1" ht="15" customHeight="1">
      <c r="A48" s="7"/>
      <c r="B48" s="44">
        <f t="shared" si="2"/>
        <v>27</v>
      </c>
      <c r="C48" s="78" t="s">
        <v>24</v>
      </c>
      <c r="D48" s="79"/>
      <c r="E48" s="79"/>
      <c r="F48" s="7"/>
      <c r="G48" s="39">
        <v>12</v>
      </c>
      <c r="H48" s="40">
        <v>10</v>
      </c>
      <c r="I48" s="40">
        <v>1</v>
      </c>
      <c r="J48" s="40">
        <v>1</v>
      </c>
      <c r="K48" s="40">
        <v>234</v>
      </c>
      <c r="L48" s="40">
        <v>4</v>
      </c>
      <c r="M48" s="40">
        <v>15</v>
      </c>
      <c r="N48" s="40">
        <v>179</v>
      </c>
      <c r="O48" s="40">
        <v>27</v>
      </c>
      <c r="P48" s="40">
        <v>9</v>
      </c>
      <c r="Q48" s="40">
        <v>0</v>
      </c>
      <c r="R48" s="40">
        <v>12</v>
      </c>
      <c r="S48" s="40">
        <v>62162</v>
      </c>
      <c r="T48" s="40">
        <v>173161</v>
      </c>
      <c r="U48" s="40">
        <v>299963</v>
      </c>
      <c r="V48" s="40" t="s">
        <v>61</v>
      </c>
      <c r="W48" s="40">
        <v>115480</v>
      </c>
      <c r="X48" s="12"/>
      <c r="Y48" s="50"/>
      <c r="Z48" s="44">
        <v>27</v>
      </c>
    </row>
    <row r="49" spans="1:26" s="1" customFormat="1" ht="15" customHeight="1">
      <c r="A49" s="7"/>
      <c r="B49" s="44">
        <f>+B48+1</f>
        <v>28</v>
      </c>
      <c r="C49" s="78" t="s">
        <v>25</v>
      </c>
      <c r="D49" s="79"/>
      <c r="E49" s="79"/>
      <c r="F49" s="7"/>
      <c r="G49" s="39">
        <v>9</v>
      </c>
      <c r="H49" s="40">
        <v>6</v>
      </c>
      <c r="I49" s="40">
        <v>2</v>
      </c>
      <c r="J49" s="40">
        <v>1</v>
      </c>
      <c r="K49" s="40">
        <v>230</v>
      </c>
      <c r="L49" s="40">
        <v>1</v>
      </c>
      <c r="M49" s="40">
        <v>20</v>
      </c>
      <c r="N49" s="40">
        <v>136</v>
      </c>
      <c r="O49" s="40">
        <v>73</v>
      </c>
      <c r="P49" s="40">
        <v>0</v>
      </c>
      <c r="Q49" s="40">
        <v>0</v>
      </c>
      <c r="R49" s="40">
        <v>0</v>
      </c>
      <c r="S49" s="40">
        <v>78002</v>
      </c>
      <c r="T49" s="40">
        <v>219133</v>
      </c>
      <c r="U49" s="40">
        <v>381155</v>
      </c>
      <c r="V49" s="40" t="s">
        <v>61</v>
      </c>
      <c r="W49" s="40">
        <v>139423</v>
      </c>
      <c r="X49" s="12"/>
      <c r="Y49" s="50"/>
      <c r="Z49" s="44">
        <v>28</v>
      </c>
    </row>
    <row r="50" spans="1:26" s="1" customFormat="1" ht="15" customHeight="1">
      <c r="A50" s="7"/>
      <c r="B50" s="44">
        <f>+B49+1</f>
        <v>29</v>
      </c>
      <c r="C50" s="78" t="s">
        <v>26</v>
      </c>
      <c r="D50" s="79"/>
      <c r="E50" s="79"/>
      <c r="F50" s="7"/>
      <c r="G50" s="39">
        <v>23</v>
      </c>
      <c r="H50" s="40">
        <v>21</v>
      </c>
      <c r="I50" s="46">
        <v>1</v>
      </c>
      <c r="J50" s="46">
        <v>1</v>
      </c>
      <c r="K50" s="46">
        <v>625</v>
      </c>
      <c r="L50" s="40">
        <v>1</v>
      </c>
      <c r="M50" s="40">
        <v>41</v>
      </c>
      <c r="N50" s="46">
        <v>544</v>
      </c>
      <c r="O50" s="46">
        <v>40</v>
      </c>
      <c r="P50" s="40">
        <v>21</v>
      </c>
      <c r="Q50" s="40">
        <v>22</v>
      </c>
      <c r="R50" s="46">
        <v>11</v>
      </c>
      <c r="S50" s="40">
        <v>191816</v>
      </c>
      <c r="T50" s="40">
        <v>633562</v>
      </c>
      <c r="U50" s="40">
        <v>1262128</v>
      </c>
      <c r="V50" s="40">
        <v>25895</v>
      </c>
      <c r="W50" s="40">
        <v>550810</v>
      </c>
      <c r="X50" s="12"/>
      <c r="Y50" s="50"/>
      <c r="Z50" s="44">
        <v>29</v>
      </c>
    </row>
    <row r="51" spans="1:26" s="1" customFormat="1" ht="15" customHeight="1">
      <c r="A51" s="7"/>
      <c r="B51" s="44">
        <f t="shared" si="2"/>
        <v>30</v>
      </c>
      <c r="C51" s="78" t="s">
        <v>31</v>
      </c>
      <c r="D51" s="79"/>
      <c r="E51" s="79"/>
      <c r="F51" s="7"/>
      <c r="G51" s="39">
        <v>15</v>
      </c>
      <c r="H51" s="40">
        <v>9</v>
      </c>
      <c r="I51" s="40">
        <v>0</v>
      </c>
      <c r="J51" s="40">
        <v>6</v>
      </c>
      <c r="K51" s="40">
        <v>211</v>
      </c>
      <c r="L51" s="40">
        <v>10</v>
      </c>
      <c r="M51" s="40">
        <v>11</v>
      </c>
      <c r="N51" s="40">
        <v>134</v>
      </c>
      <c r="O51" s="40">
        <v>56</v>
      </c>
      <c r="P51" s="40">
        <v>0</v>
      </c>
      <c r="Q51" s="40">
        <v>0</v>
      </c>
      <c r="R51" s="40">
        <v>0</v>
      </c>
      <c r="S51" s="40">
        <v>53184</v>
      </c>
      <c r="T51" s="40">
        <v>86143</v>
      </c>
      <c r="U51" s="40">
        <v>199684</v>
      </c>
      <c r="V51" s="40">
        <v>1566</v>
      </c>
      <c r="W51" s="40">
        <v>105467</v>
      </c>
      <c r="X51" s="12"/>
      <c r="Y51" s="50"/>
      <c r="Z51" s="44">
        <v>30</v>
      </c>
    </row>
    <row r="52" spans="1:26" s="1" customFormat="1" ht="12" customHeight="1">
      <c r="A52" s="7"/>
      <c r="B52" s="44">
        <f t="shared" si="2"/>
        <v>31</v>
      </c>
      <c r="C52" s="78" t="s">
        <v>36</v>
      </c>
      <c r="D52" s="79"/>
      <c r="E52" s="79"/>
      <c r="F52" s="7"/>
      <c r="G52" s="39">
        <v>40</v>
      </c>
      <c r="H52" s="40">
        <v>28</v>
      </c>
      <c r="I52" s="40">
        <v>2</v>
      </c>
      <c r="J52" s="40">
        <v>10</v>
      </c>
      <c r="K52" s="40">
        <v>617</v>
      </c>
      <c r="L52" s="40">
        <v>13</v>
      </c>
      <c r="M52" s="40">
        <v>53</v>
      </c>
      <c r="N52" s="40">
        <v>406</v>
      </c>
      <c r="O52" s="40">
        <v>141</v>
      </c>
      <c r="P52" s="40">
        <v>12</v>
      </c>
      <c r="Q52" s="40">
        <v>8</v>
      </c>
      <c r="R52" s="40">
        <v>6</v>
      </c>
      <c r="S52" s="40">
        <v>150534</v>
      </c>
      <c r="T52" s="40">
        <v>387845</v>
      </c>
      <c r="U52" s="40">
        <v>876895</v>
      </c>
      <c r="V52" s="40">
        <v>132764</v>
      </c>
      <c r="W52" s="40">
        <v>444671</v>
      </c>
      <c r="X52" s="12"/>
      <c r="Y52" s="50"/>
      <c r="Z52" s="44">
        <v>31</v>
      </c>
    </row>
    <row r="53" spans="1:26" s="1" customFormat="1" ht="5.25" customHeight="1">
      <c r="A53" s="7"/>
      <c r="B53" s="44"/>
      <c r="C53" s="44"/>
      <c r="D53" s="44"/>
      <c r="E53" s="45"/>
      <c r="F53" s="7"/>
      <c r="G53" s="39"/>
      <c r="H53" s="40"/>
      <c r="I53" s="46"/>
      <c r="J53" s="46"/>
      <c r="K53" s="46"/>
      <c r="L53" s="40"/>
      <c r="M53" s="40"/>
      <c r="N53" s="46"/>
      <c r="O53" s="46"/>
      <c r="P53" s="40"/>
      <c r="Q53" s="47"/>
      <c r="R53" s="46"/>
      <c r="S53" s="47"/>
      <c r="T53" s="47"/>
      <c r="U53" s="47"/>
      <c r="V53" s="47"/>
      <c r="W53" s="47"/>
      <c r="X53" s="12"/>
      <c r="Y53" s="50"/>
      <c r="Z53" s="44"/>
    </row>
    <row r="54" spans="1:26" s="1" customFormat="1" ht="15" customHeight="1">
      <c r="A54" s="7"/>
      <c r="B54" s="44">
        <v>32</v>
      </c>
      <c r="C54" s="78" t="s">
        <v>37</v>
      </c>
      <c r="D54" s="79"/>
      <c r="E54" s="79"/>
      <c r="F54" s="7"/>
      <c r="G54" s="39">
        <v>4</v>
      </c>
      <c r="H54" s="40">
        <v>3</v>
      </c>
      <c r="I54" s="40">
        <v>0</v>
      </c>
      <c r="J54" s="40">
        <v>1</v>
      </c>
      <c r="K54" s="40">
        <v>23</v>
      </c>
      <c r="L54" s="40">
        <v>1</v>
      </c>
      <c r="M54" s="40">
        <v>8</v>
      </c>
      <c r="N54" s="40">
        <v>6</v>
      </c>
      <c r="O54" s="40">
        <v>8</v>
      </c>
      <c r="P54" s="40">
        <v>0</v>
      </c>
      <c r="Q54" s="40">
        <v>0</v>
      </c>
      <c r="R54" s="40">
        <v>1</v>
      </c>
      <c r="S54" s="40">
        <v>4325</v>
      </c>
      <c r="T54" s="40">
        <v>19152</v>
      </c>
      <c r="U54" s="40">
        <v>31126</v>
      </c>
      <c r="V54" s="40">
        <v>0</v>
      </c>
      <c r="W54" s="40">
        <v>11087</v>
      </c>
      <c r="X54" s="12"/>
      <c r="Y54" s="50"/>
      <c r="Z54" s="44">
        <v>32</v>
      </c>
    </row>
    <row r="55" spans="1:26" s="1" customFormat="1" ht="15" customHeight="1">
      <c r="A55" s="7"/>
      <c r="B55" s="44">
        <f t="shared" si="2"/>
        <v>33</v>
      </c>
      <c r="C55" s="78" t="s">
        <v>27</v>
      </c>
      <c r="D55" s="79"/>
      <c r="E55" s="79"/>
      <c r="F55" s="7"/>
      <c r="G55" s="39">
        <v>2</v>
      </c>
      <c r="H55" s="40">
        <v>0</v>
      </c>
      <c r="I55" s="40">
        <v>0</v>
      </c>
      <c r="J55" s="40">
        <v>2</v>
      </c>
      <c r="K55" s="40">
        <v>20</v>
      </c>
      <c r="L55" s="40">
        <v>3</v>
      </c>
      <c r="M55" s="40">
        <v>0</v>
      </c>
      <c r="N55" s="40">
        <v>9</v>
      </c>
      <c r="O55" s="40">
        <v>8</v>
      </c>
      <c r="P55" s="40">
        <v>0</v>
      </c>
      <c r="Q55" s="40">
        <v>0</v>
      </c>
      <c r="R55" s="40">
        <v>0</v>
      </c>
      <c r="S55" s="40" t="s">
        <v>61</v>
      </c>
      <c r="T55" s="40" t="s">
        <v>61</v>
      </c>
      <c r="U55" s="40" t="s">
        <v>61</v>
      </c>
      <c r="V55" s="40">
        <v>0</v>
      </c>
      <c r="W55" s="40" t="s">
        <v>61</v>
      </c>
      <c r="X55" s="12"/>
      <c r="Y55" s="50"/>
      <c r="Z55" s="44">
        <v>33</v>
      </c>
    </row>
    <row r="56" spans="1:26" s="1" customFormat="1" ht="15" customHeight="1">
      <c r="A56" s="7"/>
      <c r="B56" s="44">
        <f t="shared" si="2"/>
        <v>34</v>
      </c>
      <c r="C56" s="78" t="s">
        <v>38</v>
      </c>
      <c r="D56" s="79"/>
      <c r="E56" s="79"/>
      <c r="F56" s="7"/>
      <c r="G56" s="39">
        <v>20</v>
      </c>
      <c r="H56" s="40">
        <v>16</v>
      </c>
      <c r="I56" s="40">
        <v>1</v>
      </c>
      <c r="J56" s="40">
        <v>3</v>
      </c>
      <c r="K56" s="40">
        <v>316</v>
      </c>
      <c r="L56" s="40">
        <v>4</v>
      </c>
      <c r="M56" s="40">
        <v>21</v>
      </c>
      <c r="N56" s="40">
        <v>240</v>
      </c>
      <c r="O56" s="40">
        <v>51</v>
      </c>
      <c r="P56" s="40">
        <v>0</v>
      </c>
      <c r="Q56" s="40">
        <v>0</v>
      </c>
      <c r="R56" s="40">
        <v>7</v>
      </c>
      <c r="S56" s="40">
        <v>80478</v>
      </c>
      <c r="T56" s="40">
        <v>206681</v>
      </c>
      <c r="U56" s="40">
        <v>390698</v>
      </c>
      <c r="V56" s="40" t="s">
        <v>61</v>
      </c>
      <c r="W56" s="40">
        <v>159950</v>
      </c>
      <c r="X56" s="12"/>
      <c r="Y56" s="50"/>
      <c r="Z56" s="44">
        <v>34</v>
      </c>
    </row>
    <row r="57" spans="1:27" s="1" customFormat="1" ht="5.25" customHeight="1" thickBot="1">
      <c r="A57" s="14"/>
      <c r="B57" s="14"/>
      <c r="C57" s="14"/>
      <c r="D57" s="14"/>
      <c r="E57" s="14"/>
      <c r="F57" s="14"/>
      <c r="G57" s="51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51"/>
      <c r="Z57" s="52"/>
      <c r="AA57" s="53"/>
    </row>
    <row r="58" spans="1:26" s="1" customFormat="1" ht="4.5" customHeight="1">
      <c r="A58" s="7"/>
      <c r="B58" s="7"/>
      <c r="C58" s="7"/>
      <c r="D58" s="7"/>
      <c r="E58" s="7"/>
      <c r="F58" s="7"/>
      <c r="G58" s="1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31"/>
    </row>
    <row r="59" spans="1:26" s="1" customFormat="1" ht="12.75" customHeight="1">
      <c r="A59" s="7"/>
      <c r="B59" s="7" t="s">
        <v>65</v>
      </c>
      <c r="C59" s="7"/>
      <c r="D59" s="7"/>
      <c r="E59" s="7"/>
      <c r="F59" s="7"/>
      <c r="G59" s="1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31"/>
    </row>
    <row r="60" spans="1:26" s="1" customFormat="1" ht="12.75" customHeight="1">
      <c r="A60" s="7"/>
      <c r="B60" s="7" t="s">
        <v>56</v>
      </c>
      <c r="C60" s="7"/>
      <c r="D60" s="7"/>
      <c r="E60" s="7"/>
      <c r="F60" s="7"/>
      <c r="G60" s="1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31"/>
    </row>
    <row r="61" spans="1:26" s="1" customFormat="1" ht="12.75" customHeight="1">
      <c r="A61" s="7"/>
      <c r="B61" s="7" t="s">
        <v>57</v>
      </c>
      <c r="C61" s="7"/>
      <c r="D61" s="7"/>
      <c r="E61" s="7"/>
      <c r="F61" s="7"/>
      <c r="G61" s="1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31"/>
    </row>
    <row r="62" spans="1:26" s="1" customFormat="1" ht="12.75" customHeight="1">
      <c r="A62" s="7"/>
      <c r="B62" s="7" t="s">
        <v>58</v>
      </c>
      <c r="C62" s="7"/>
      <c r="D62" s="7"/>
      <c r="E62" s="7"/>
      <c r="F62" s="7"/>
      <c r="G62" s="1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31"/>
    </row>
    <row r="63" spans="1:26" s="1" customFormat="1" ht="12.75" customHeight="1">
      <c r="A63" s="7"/>
      <c r="B63" s="7" t="s">
        <v>54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s="1" customFormat="1" ht="3.75" customHeight="1">
      <c r="A64" s="7"/>
      <c r="B64" s="7"/>
      <c r="C64" s="7"/>
      <c r="D64" s="7"/>
      <c r="E64" s="7"/>
      <c r="F64" s="7"/>
      <c r="G64" s="1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s="1" customFormat="1" ht="13.5">
      <c r="A65" s="7"/>
      <c r="C65" s="7"/>
      <c r="D65" s="7"/>
      <c r="E65" s="7"/>
      <c r="F65" s="7"/>
      <c r="G65" s="12"/>
      <c r="H65" s="7"/>
      <c r="I65" s="35"/>
      <c r="J65" s="7"/>
      <c r="K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s="1" customFormat="1" ht="19.5" customHeight="1">
      <c r="B66" s="54"/>
      <c r="C66" s="54"/>
      <c r="D66" s="54"/>
      <c r="E66" s="54"/>
      <c r="F66" s="54"/>
      <c r="G66" s="55"/>
      <c r="H66" s="54"/>
      <c r="I66" s="54"/>
      <c r="J66" s="54"/>
      <c r="K66" s="54"/>
      <c r="N66" s="54"/>
      <c r="O66" s="54"/>
      <c r="P66" s="54"/>
      <c r="R66" s="54"/>
      <c r="Z66" s="7"/>
    </row>
    <row r="67" spans="7:26" s="1" customFormat="1" ht="13.5">
      <c r="G67" s="8"/>
      <c r="Z67" s="7"/>
    </row>
    <row r="68" spans="7:26" s="1" customFormat="1" ht="13.5">
      <c r="G68" s="8"/>
      <c r="Z68" s="7"/>
    </row>
    <row r="69" spans="7:26" s="1" customFormat="1" ht="13.5">
      <c r="G69" s="8"/>
      <c r="Z69" s="7"/>
    </row>
    <row r="70" spans="7:26" s="1" customFormat="1" ht="13.5">
      <c r="G70" s="8"/>
      <c r="Z70" s="7"/>
    </row>
    <row r="71" spans="7:26" s="1" customFormat="1" ht="13.5">
      <c r="G71" s="8"/>
      <c r="Z71" s="7"/>
    </row>
    <row r="72" spans="7:26" s="1" customFormat="1" ht="13.5">
      <c r="G72" s="8"/>
      <c r="Z72" s="7"/>
    </row>
    <row r="73" spans="7:26" s="1" customFormat="1" ht="13.5">
      <c r="G73" s="8"/>
      <c r="Z73" s="7"/>
    </row>
    <row r="74" spans="7:26" s="1" customFormat="1" ht="13.5">
      <c r="G74" s="8"/>
      <c r="Z74" s="7"/>
    </row>
    <row r="75" spans="7:26" s="1" customFormat="1" ht="13.5">
      <c r="G75" s="8"/>
      <c r="Z75" s="7"/>
    </row>
    <row r="76" spans="7:26" s="1" customFormat="1" ht="13.5">
      <c r="G76" s="8"/>
      <c r="Z76" s="7"/>
    </row>
    <row r="77" spans="7:26" s="1" customFormat="1" ht="13.5">
      <c r="G77" s="8"/>
      <c r="Z77" s="7"/>
    </row>
    <row r="78" spans="7:26" s="1" customFormat="1" ht="13.5">
      <c r="G78" s="8"/>
      <c r="Z78" s="7"/>
    </row>
    <row r="79" spans="7:26" s="1" customFormat="1" ht="13.5">
      <c r="G79" s="8"/>
      <c r="Z79" s="7"/>
    </row>
    <row r="80" spans="7:26" s="1" customFormat="1" ht="13.5">
      <c r="G80" s="8"/>
      <c r="Z80" s="7"/>
    </row>
    <row r="81" spans="7:26" s="1" customFormat="1" ht="13.5">
      <c r="G81" s="8"/>
      <c r="Z81" s="7"/>
    </row>
    <row r="82" spans="7:26" s="1" customFormat="1" ht="13.5">
      <c r="G82" s="8"/>
      <c r="Z82" s="7"/>
    </row>
    <row r="83" spans="7:26" s="1" customFormat="1" ht="13.5">
      <c r="G83" s="8"/>
      <c r="Z83" s="7"/>
    </row>
    <row r="84" spans="7:26" s="1" customFormat="1" ht="13.5">
      <c r="G84" s="8"/>
      <c r="Z84" s="7"/>
    </row>
    <row r="85" spans="7:26" s="1" customFormat="1" ht="13.5">
      <c r="G85" s="8"/>
      <c r="Z85" s="7"/>
    </row>
    <row r="86" spans="7:26" s="1" customFormat="1" ht="13.5">
      <c r="G86" s="8"/>
      <c r="Z86" s="7"/>
    </row>
    <row r="87" spans="7:26" s="1" customFormat="1" ht="13.5">
      <c r="G87" s="8"/>
      <c r="Z87" s="7"/>
    </row>
    <row r="88" spans="7:26" s="1" customFormat="1" ht="13.5">
      <c r="G88" s="8"/>
      <c r="Z88" s="7"/>
    </row>
    <row r="89" spans="7:26" s="1" customFormat="1" ht="13.5">
      <c r="G89" s="8"/>
      <c r="Z89" s="7"/>
    </row>
    <row r="90" spans="7:26" s="1" customFormat="1" ht="13.5">
      <c r="G90" s="8"/>
      <c r="Z90" s="7"/>
    </row>
    <row r="91" spans="7:26" s="1" customFormat="1" ht="13.5">
      <c r="G91" s="8"/>
      <c r="Z91" s="7"/>
    </row>
    <row r="92" spans="12:13" ht="13.5">
      <c r="L92" s="1"/>
      <c r="M92" s="1"/>
    </row>
    <row r="93" spans="12:13" ht="13.5">
      <c r="L93" s="1"/>
      <c r="M93" s="1"/>
    </row>
    <row r="94" spans="12:13" ht="13.5">
      <c r="L94" s="1"/>
      <c r="M94" s="1"/>
    </row>
    <row r="95" spans="12:13" ht="13.5">
      <c r="L95" s="1"/>
      <c r="M95" s="1"/>
    </row>
  </sheetData>
  <sheetProtection objects="1" scenarios="1"/>
  <mergeCells count="55">
    <mergeCell ref="C56:E56"/>
    <mergeCell ref="C50:E50"/>
    <mergeCell ref="C54:E54"/>
    <mergeCell ref="C55:E55"/>
    <mergeCell ref="C43:E43"/>
    <mergeCell ref="C31:E31"/>
    <mergeCell ref="C47:E47"/>
    <mergeCell ref="C32:E32"/>
    <mergeCell ref="C52:E52"/>
    <mergeCell ref="C51:E51"/>
    <mergeCell ref="C48:E48"/>
    <mergeCell ref="C29:E29"/>
    <mergeCell ref="C24:E24"/>
    <mergeCell ref="C40:E40"/>
    <mergeCell ref="C41:E41"/>
    <mergeCell ref="C26:E26"/>
    <mergeCell ref="C27:E27"/>
    <mergeCell ref="C25:E25"/>
    <mergeCell ref="U6:U9"/>
    <mergeCell ref="U5:V5"/>
    <mergeCell ref="M6:M9"/>
    <mergeCell ref="C49:E49"/>
    <mergeCell ref="C46:E46"/>
    <mergeCell ref="C44:E44"/>
    <mergeCell ref="C20:E20"/>
    <mergeCell ref="J6:J9"/>
    <mergeCell ref="C23:E23"/>
    <mergeCell ref="C30:E30"/>
    <mergeCell ref="C19:E19"/>
    <mergeCell ref="C18:E18"/>
    <mergeCell ref="C33:E33"/>
    <mergeCell ref="C37:E37"/>
    <mergeCell ref="G6:G9"/>
    <mergeCell ref="N8:N9"/>
    <mergeCell ref="C22:E22"/>
    <mergeCell ref="G5:J5"/>
    <mergeCell ref="H6:H9"/>
    <mergeCell ref="I6:I9"/>
    <mergeCell ref="V6:V9"/>
    <mergeCell ref="C38:E38"/>
    <mergeCell ref="C34:E34"/>
    <mergeCell ref="C35:E35"/>
    <mergeCell ref="C17:E17"/>
    <mergeCell ref="C21:E21"/>
    <mergeCell ref="B11:C11"/>
    <mergeCell ref="P6:P9"/>
    <mergeCell ref="Q6:Q9"/>
    <mergeCell ref="R6:R9"/>
    <mergeCell ref="K5:R5"/>
    <mergeCell ref="N6:O7"/>
    <mergeCell ref="W5:X9"/>
    <mergeCell ref="L6:L9"/>
    <mergeCell ref="K6:K9"/>
    <mergeCell ref="O8:O9"/>
    <mergeCell ref="T5:T9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r:id="rId1"/>
  <ignoredErrors>
    <ignoredError sqref="B54:B56 B46:B52 B43:B44 B40:B41 B37:B38 B29:B35 B17:B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髙野　倫翔</cp:lastModifiedBy>
  <cp:lastPrinted>2018-08-15T05:10:15Z</cp:lastPrinted>
  <dcterms:created xsi:type="dcterms:W3CDTF">2000-08-31T03:59:33Z</dcterms:created>
  <dcterms:modified xsi:type="dcterms:W3CDTF">2018-08-15T05:18:48Z</dcterms:modified>
  <cp:category/>
  <cp:version/>
  <cp:contentType/>
  <cp:contentStatus/>
</cp:coreProperties>
</file>