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統計表１" sheetId="1" r:id="rId1"/>
    <sheet name="統計表２" sheetId="2" r:id="rId2"/>
    <sheet name="統計表３－１、－２、－３" sheetId="3" r:id="rId3"/>
    <sheet name="統計表４" sheetId="4" r:id="rId4"/>
    <sheet name="統計表５" sheetId="5" r:id="rId5"/>
    <sheet name="統計表６" sheetId="6" r:id="rId6"/>
    <sheet name="統計表７" sheetId="7" r:id="rId7"/>
  </sheets>
  <definedNames>
    <definedName name="_xlnm.Print_Area" localSheetId="0">'統計表１'!$A$1:$P$69</definedName>
    <definedName name="_xlnm.Print_Area" localSheetId="1">'統計表２'!$A$1:$O$66</definedName>
    <definedName name="_xlnm.Print_Area" localSheetId="2">'統計表３－１、－２、－３'!$A$1:$V$204</definedName>
    <definedName name="_xlnm.Print_Area" localSheetId="3">'統計表４'!$A$1:$J$105</definedName>
    <definedName name="_xlnm.Print_Area" localSheetId="5">'統計表６'!$A$1:$J$273</definedName>
  </definedNames>
  <calcPr fullCalcOnLoad="1"/>
</workbook>
</file>

<file path=xl/sharedStrings.xml><?xml version="1.0" encoding="utf-8"?>
<sst xmlns="http://schemas.openxmlformats.org/spreadsheetml/2006/main" count="3910" uniqueCount="320">
  <si>
    <t>市町村別推計人口及び人口移動状況</t>
  </si>
  <si>
    <t>男</t>
  </si>
  <si>
    <t>女</t>
  </si>
  <si>
    <t>自然増減</t>
  </si>
  <si>
    <t>出　　生</t>
  </si>
  <si>
    <t>死　　亡</t>
  </si>
  <si>
    <t>県　　内</t>
  </si>
  <si>
    <t>県　　外</t>
  </si>
  <si>
    <t>その他</t>
  </si>
  <si>
    <t>県　　計</t>
  </si>
  <si>
    <t>市　　計</t>
  </si>
  <si>
    <t>郡　　計</t>
  </si>
  <si>
    <t>高　知　市</t>
  </si>
  <si>
    <t>室　戸　市</t>
  </si>
  <si>
    <t>安　芸　市</t>
  </si>
  <si>
    <t>南国市</t>
  </si>
  <si>
    <t>土　佐　市</t>
  </si>
  <si>
    <t>須　崎　市</t>
  </si>
  <si>
    <t>中　村　市</t>
  </si>
  <si>
    <t>宿　毛　市</t>
  </si>
  <si>
    <t>土佐清水市</t>
  </si>
  <si>
    <t>安　芸　郡</t>
  </si>
  <si>
    <t>東　洋　町</t>
  </si>
  <si>
    <t>奈 半 利 町</t>
  </si>
  <si>
    <t>田　野　町</t>
  </si>
  <si>
    <t>安　田　町</t>
  </si>
  <si>
    <t>北　川　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</si>
  <si>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</si>
  <si>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</si>
  <si>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</si>
  <si>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</si>
  <si>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</si>
  <si>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</si>
  <si>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</si>
  <si>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</si>
  <si>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</si>
  <si>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</si>
  <si>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</si>
  <si>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</si>
  <si>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</si>
  <si>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</si>
  <si>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</si>
  <si>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</si>
  <si>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</si>
  <si>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</si>
  <si>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</si>
  <si>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</si>
  <si>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</si>
  <si>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</si>
  <si>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</si>
  <si>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</si>
  <si>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</si>
  <si>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</si>
  <si>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</si>
  <si>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</si>
  <si>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</si>
  <si>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</si>
  <si>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</si>
  <si>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</si>
  <si>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</si>
  <si>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</si>
  <si>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</si>
  <si>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</si>
  <si>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</si>
  <si>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</si>
  <si>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</si>
  <si>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</si>
  <si>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</si>
  <si>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</si>
  <si>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</si>
  <si>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</si>
  <si>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</si>
  <si>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　統計表１</t>
  </si>
  <si>
    <t>　　　　　　　　　　　　　　平成１３年１０月１日～平成１４年９月３０日</t>
  </si>
  <si>
    <r>
      <t xml:space="preserve"> </t>
    </r>
    <r>
      <rPr>
        <sz val="12"/>
        <rFont val="ＭＳ Ｐゴシック"/>
        <family val="3"/>
      </rPr>
      <t>人　　　　　　　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口　　　　　　　　　　　　　　　　　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（Ｈ1</t>
    </r>
    <r>
      <rPr>
        <sz val="12"/>
        <rFont val="ＭＳ Ｐゴシック"/>
        <family val="3"/>
      </rPr>
      <t>4</t>
    </r>
    <r>
      <rPr>
        <sz val="12"/>
        <rFont val="ＭＳ Ｐゴシック"/>
        <family val="3"/>
      </rPr>
      <t>.10.1現在）</t>
    </r>
  </si>
  <si>
    <t>人　　口　　　　　増　　減</t>
  </si>
  <si>
    <r>
      <t xml:space="preserve">　　　　　　　 </t>
    </r>
    <r>
      <rPr>
        <sz val="12"/>
        <rFont val="ＭＳ Ｐゴシック"/>
        <family val="3"/>
      </rPr>
      <t xml:space="preserve">       </t>
    </r>
    <r>
      <rPr>
        <sz val="12"/>
        <rFont val="ＭＳ Ｐゴシック"/>
        <family val="3"/>
      </rPr>
      <t xml:space="preserve">   前　　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１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　年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　間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　の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人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口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移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動　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状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況</t>
    </r>
  </si>
  <si>
    <t>　　　　　　　　自　　　然　　　動　　　態</t>
  </si>
  <si>
    <t>　　　　　　　　　社　　　　　　　　　　会　　　　　　　　　　動　　　　　　　　　　態</t>
  </si>
  <si>
    <r>
      <t>世 帯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数</t>
    </r>
  </si>
  <si>
    <t>総　数</t>
  </si>
  <si>
    <t>社会増減</t>
  </si>
  <si>
    <t>　　　　　　　　　 　転　　　　　　　　入</t>
  </si>
  <si>
    <t>　　　　　　　　　 　転　　　　　　　　出</t>
  </si>
  <si>
    <r>
      <t xml:space="preserve"> (H1</t>
    </r>
    <r>
      <rPr>
        <sz val="12"/>
        <rFont val="ＭＳ Ｐゴシック"/>
        <family val="3"/>
      </rPr>
      <t>4</t>
    </r>
    <r>
      <rPr>
        <sz val="12"/>
        <rFont val="ＭＳ Ｐゴシック"/>
        <family val="3"/>
      </rPr>
      <t>.10.1現在)</t>
    </r>
  </si>
  <si>
    <t>-</t>
  </si>
  <si>
    <t>△23</t>
  </si>
  <si>
    <t>△44</t>
  </si>
  <si>
    <t>　　※転入及び転出の県外は国外も含む</t>
  </si>
  <si>
    <t>平均年齢</t>
  </si>
  <si>
    <t>１５歳未満</t>
  </si>
  <si>
    <t>１５～６４歳</t>
  </si>
  <si>
    <t>６５歳以上</t>
  </si>
  <si>
    <t>　統計表２　  　  各種指数及び年齢別人口割合（３区分）</t>
  </si>
  <si>
    <t>―市町村―</t>
  </si>
  <si>
    <t>　　　平成1４年10月1日</t>
  </si>
  <si>
    <t>　　　　　　　　　　　　人口</t>
  </si>
  <si>
    <t>　　　　　　　　　人　　　　　　　　　口</t>
  </si>
  <si>
    <t>１５歳未満　　　人　　　口</t>
  </si>
  <si>
    <t>１５～６４歳　　　人　　　口</t>
  </si>
  <si>
    <t>６５歳以上　　　人　　　口</t>
  </si>
  <si>
    <t>従属人口　　　指　　　数</t>
  </si>
  <si>
    <t>年少人口　　指　　　数</t>
  </si>
  <si>
    <t>老年人口　　指　　　数</t>
  </si>
  <si>
    <r>
      <t>老　年　化　　　　 指　　</t>
    </r>
    <r>
      <rPr>
        <sz val="12"/>
        <rFont val="ＭＳ Ｐ明朝"/>
        <family val="1"/>
      </rPr>
      <t xml:space="preserve"> </t>
    </r>
    <r>
      <rPr>
        <sz val="12"/>
        <rFont val="ＭＳ Ｐ明朝"/>
        <family val="1"/>
      </rPr>
      <t>　数</t>
    </r>
  </si>
  <si>
    <t>　　　　　　　割　　　　　  　合（％）</t>
  </si>
  <si>
    <t>総　　　数</t>
  </si>
  <si>
    <t>出生</t>
  </si>
  <si>
    <t>出生率</t>
  </si>
  <si>
    <t>死亡</t>
  </si>
  <si>
    <t>死亡率</t>
  </si>
  <si>
    <t>増減数</t>
  </si>
  <si>
    <t>増減率</t>
  </si>
  <si>
    <t>県内</t>
  </si>
  <si>
    <t>県外</t>
  </si>
  <si>
    <t xml:space="preserve">       </t>
  </si>
  <si>
    <t xml:space="preserve">      </t>
  </si>
  <si>
    <t xml:space="preserve"> 統計表３－１    　   動態別増減表（総数）</t>
  </si>
  <si>
    <t>　 市町村名</t>
  </si>
  <si>
    <r>
      <t xml:space="preserve"> H1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.10.1　　推　　計</t>
    </r>
  </si>
  <si>
    <t>　　　自　　　　然　　　　動　　　　態</t>
  </si>
  <si>
    <t>社　　　　　　　会　　　　　　　動　　　　　　　態</t>
  </si>
  <si>
    <t>　　人　口　増　加</t>
  </si>
  <si>
    <r>
      <t>Ｈ1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.10.1</t>
    </r>
    <r>
      <rPr>
        <sz val="10"/>
        <rFont val="ＭＳ Ｐ明朝"/>
        <family val="1"/>
      </rPr>
      <t xml:space="preserve"> 　　</t>
    </r>
    <r>
      <rPr>
        <sz val="10"/>
        <rFont val="ＭＳ Ｐ明朝"/>
        <family val="1"/>
      </rPr>
      <t>推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計</t>
    </r>
  </si>
  <si>
    <t>自　然　　増　減</t>
  </si>
  <si>
    <t>自　然　　増減率</t>
  </si>
  <si>
    <t>転　入　　総　数</t>
  </si>
  <si>
    <t>転　出　　総　数</t>
  </si>
  <si>
    <t>社　会　　増　減</t>
  </si>
  <si>
    <t>社　　会　　増減率</t>
  </si>
  <si>
    <t>-</t>
  </si>
  <si>
    <t>　※　転入及び転出の県外は国外も含む</t>
  </si>
  <si>
    <t xml:space="preserve"> 統計表３－２    　   動態別増減表（男）</t>
  </si>
  <si>
    <t>　</t>
  </si>
  <si>
    <t>　　　　自　　 　然　 　　動　 　　態</t>
  </si>
  <si>
    <t xml:space="preserve"> 統計表３－３    　   動態別増減表（女）</t>
  </si>
  <si>
    <t>市計</t>
  </si>
  <si>
    <t>-</t>
  </si>
  <si>
    <t>　　統計表４</t>
  </si>
  <si>
    <t>都道府県別転出入者数</t>
  </si>
  <si>
    <t>　　都道府県別</t>
  </si>
  <si>
    <t>　　　　　　 転　　　　　入 （Ａ）</t>
  </si>
  <si>
    <t>　　　転　　出　　入　　差 （Ａ－Ｂ）</t>
  </si>
  <si>
    <t>計</t>
  </si>
  <si>
    <t>計</t>
  </si>
  <si>
    <t>男</t>
  </si>
  <si>
    <t>女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</si>
  <si>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</si>
  <si>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</si>
  <si>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</si>
  <si>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</si>
  <si>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</si>
  <si>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</si>
  <si>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</si>
  <si>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</si>
  <si>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</si>
  <si>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</si>
  <si>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</si>
  <si>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</si>
  <si>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</si>
  <si>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</si>
  <si>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</si>
  <si>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</si>
  <si>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</si>
  <si>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</si>
  <si>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</si>
  <si>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</si>
  <si>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</si>
  <si>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</si>
  <si>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</si>
  <si>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</si>
  <si>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</si>
  <si>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</si>
  <si>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</si>
  <si>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</si>
  <si>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</si>
  <si>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</si>
  <si>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</si>
  <si>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</si>
  <si>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</si>
  <si>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</si>
  <si>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</si>
  <si>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</si>
  <si>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</si>
  <si>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</si>
  <si>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</si>
  <si>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</si>
  <si>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</si>
  <si>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</si>
  <si>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</si>
  <si>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</si>
  <si>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</si>
  <si>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</si>
  <si>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</si>
  <si>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</si>
  <si>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</si>
  <si>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 xml:space="preserve"> 統計表４</t>
  </si>
  <si>
    <t>※　　不明除く</t>
  </si>
  <si>
    <t>　　　　　　　転　　　　　　出 （Ｂ）</t>
  </si>
  <si>
    <t xml:space="preserve"> 統計表５</t>
  </si>
  <si>
    <t xml:space="preserve">      -</t>
  </si>
  <si>
    <t>※　不明含む</t>
  </si>
  <si>
    <t>県外転出入者数（年齢５歳階級別）　－県－</t>
  </si>
  <si>
    <t xml:space="preserve"> 　年　　　齢</t>
  </si>
  <si>
    <t>　　　  　転　　　入　（Ａ）</t>
  </si>
  <si>
    <t>　　　  　転　　　出　（Ｂ）</t>
  </si>
  <si>
    <t>　　 　転出入差（Ａ－Ｂ）</t>
  </si>
  <si>
    <t>　総　　　 　数</t>
  </si>
  <si>
    <t xml:space="preserve">      ０ ～ １ ４</t>
  </si>
  <si>
    <t xml:space="preserve">   １ ５ ～ ６ ４</t>
  </si>
  <si>
    <t xml:space="preserve">   ６ ５ ～</t>
  </si>
  <si>
    <t xml:space="preserve">      ０ ～ ４</t>
  </si>
  <si>
    <t xml:space="preserve">      ５ ～ ９</t>
  </si>
  <si>
    <t xml:space="preserve">   １ ０ ～ １ ４</t>
  </si>
  <si>
    <t xml:space="preserve">   １ ５ ～ １ ９</t>
  </si>
  <si>
    <t xml:space="preserve">   ２ ０ ～ ２ ４</t>
  </si>
  <si>
    <t xml:space="preserve">   ２ ５ ～ ２ ９</t>
  </si>
  <si>
    <t xml:space="preserve">   ３ ０ ～ ３ ４</t>
  </si>
  <si>
    <t xml:space="preserve">   ３ ５ ～ ３ ９</t>
  </si>
  <si>
    <t xml:space="preserve">   ４ ０ ～ ４ ４</t>
  </si>
  <si>
    <t xml:space="preserve">   ４ ５ ～ ４ ９</t>
  </si>
  <si>
    <t xml:space="preserve">   ５ ０ ～ ５ ４</t>
  </si>
  <si>
    <t xml:space="preserve">   ５ ５ ～ ５ ９</t>
  </si>
  <si>
    <t xml:space="preserve">   ６ ０ ～ ６ ４</t>
  </si>
  <si>
    <t xml:space="preserve">   ６ ５ ～ ６ ９</t>
  </si>
  <si>
    <t xml:space="preserve">   ７ ０ ～ ７ ４</t>
  </si>
  <si>
    <t xml:space="preserve">   ７ ５ ～ ７ ９</t>
  </si>
  <si>
    <t xml:space="preserve">   ８ ０ ～ ８ ４</t>
  </si>
  <si>
    <t xml:space="preserve">   ８ ５ ～ ８ ９</t>
  </si>
  <si>
    <t xml:space="preserve">   ９ ０ ～ ９ ４</t>
  </si>
  <si>
    <t xml:space="preserve">   ９ ５ ～ ９ ９</t>
  </si>
  <si>
    <t xml:space="preserve">  １ ０ ０ ～  </t>
  </si>
  <si>
    <t>うち高知市</t>
  </si>
  <si>
    <t xml:space="preserve">                              </t>
  </si>
  <si>
    <t xml:space="preserve"> ２０～２４</t>
  </si>
  <si>
    <t xml:space="preserve">土佐市    </t>
  </si>
  <si>
    <t xml:space="preserve">須崎市    </t>
  </si>
  <si>
    <t xml:space="preserve">中村市    </t>
  </si>
  <si>
    <t xml:space="preserve">宿毛市    </t>
  </si>
  <si>
    <t xml:space="preserve">東洋町    </t>
  </si>
  <si>
    <t xml:space="preserve">奈半利町  </t>
  </si>
  <si>
    <t xml:space="preserve">田野町    </t>
  </si>
  <si>
    <t xml:space="preserve">安田町   </t>
  </si>
  <si>
    <t xml:space="preserve">北川村   </t>
  </si>
  <si>
    <t xml:space="preserve">馬路村    </t>
  </si>
  <si>
    <t xml:space="preserve">芸西村   </t>
  </si>
  <si>
    <t xml:space="preserve">赤岡町    </t>
  </si>
  <si>
    <t xml:space="preserve">香我美町  </t>
  </si>
  <si>
    <t xml:space="preserve">野市町    </t>
  </si>
  <si>
    <t xml:space="preserve">夜須町    </t>
  </si>
  <si>
    <t xml:space="preserve">香北町    </t>
  </si>
  <si>
    <t xml:space="preserve">吉川村    </t>
  </si>
  <si>
    <t xml:space="preserve">物部村    </t>
  </si>
  <si>
    <t xml:space="preserve">本山町    </t>
  </si>
  <si>
    <t xml:space="preserve">大豊町    </t>
  </si>
  <si>
    <t>梼原町</t>
  </si>
  <si>
    <t xml:space="preserve"> 統計表６</t>
  </si>
  <si>
    <t>市町村社会動態表</t>
  </si>
  <si>
    <t>平成１３年１０月１日～平成１４年９月３０日</t>
  </si>
  <si>
    <t>年齢区分</t>
  </si>
  <si>
    <t>　　転　　　　　　　　　出</t>
  </si>
  <si>
    <t>　 転　　　　　　　 　入</t>
  </si>
  <si>
    <t>計</t>
  </si>
  <si>
    <t>県外へ</t>
  </si>
  <si>
    <t>県内へ</t>
  </si>
  <si>
    <t>県外から</t>
  </si>
  <si>
    <t>県内から</t>
  </si>
  <si>
    <t>＊県  計＊</t>
  </si>
  <si>
    <t xml:space="preserve"> 総　　　数</t>
  </si>
  <si>
    <t>１８～１９</t>
  </si>
  <si>
    <t>６５以上</t>
  </si>
  <si>
    <t xml:space="preserve">＊市計＊      </t>
  </si>
  <si>
    <t xml:space="preserve">＊郡計＊      </t>
  </si>
  <si>
    <t xml:space="preserve">高知市   </t>
  </si>
  <si>
    <t xml:space="preserve">             -</t>
  </si>
  <si>
    <t xml:space="preserve">室　戸　市    </t>
  </si>
  <si>
    <t xml:space="preserve">安芸市    </t>
  </si>
  <si>
    <t xml:space="preserve">南国市    </t>
  </si>
  <si>
    <t xml:space="preserve">＊安芸郡＊   </t>
  </si>
  <si>
    <t>　※転入・転出共に国外、その他は含まない。</t>
  </si>
  <si>
    <t xml:space="preserve"> </t>
  </si>
  <si>
    <t xml:space="preserve"> 総　　　数</t>
  </si>
  <si>
    <t>１８～１９</t>
  </si>
  <si>
    <t xml:space="preserve">             -</t>
  </si>
  <si>
    <t>６５以上</t>
  </si>
  <si>
    <t xml:space="preserve">＊香美郡＊    </t>
  </si>
  <si>
    <t xml:space="preserve">＊長岡郡＊    </t>
  </si>
  <si>
    <t>　</t>
  </si>
  <si>
    <t>＊土佐郡＊</t>
  </si>
  <si>
    <t>＊吾川郡＊</t>
  </si>
  <si>
    <t>＊高岡郡＊</t>
  </si>
  <si>
    <t>　　　　　―</t>
  </si>
  <si>
    <t>＊幡多郡＊</t>
  </si>
  <si>
    <t>県内計</t>
  </si>
  <si>
    <t>高知市</t>
  </si>
  <si>
    <t>室戸市</t>
  </si>
  <si>
    <t>安芸市</t>
  </si>
  <si>
    <t>土佐市</t>
  </si>
  <si>
    <t>須崎市</t>
  </si>
  <si>
    <t>中村市</t>
  </si>
  <si>
    <t>宿毛市</t>
  </si>
  <si>
    <t>東洋町</t>
  </si>
  <si>
    <t>奈半利町</t>
  </si>
  <si>
    <t>田野町</t>
  </si>
  <si>
    <t>安田町</t>
  </si>
  <si>
    <t>北川村</t>
  </si>
  <si>
    <t>県外計</t>
  </si>
  <si>
    <t>国外その他</t>
  </si>
  <si>
    <t>総計</t>
  </si>
  <si>
    <t xml:space="preserve"> 統計表７</t>
  </si>
  <si>
    <t>　市町村間社会移動一覧表</t>
  </si>
  <si>
    <t>平成１３年１０月１日～平成１４年９月３０日</t>
  </si>
  <si>
    <t>　　   転出地　　　転入地</t>
  </si>
  <si>
    <t>総　計</t>
  </si>
  <si>
    <t>県外計</t>
  </si>
  <si>
    <t>国　外</t>
  </si>
  <si>
    <t>高知市</t>
  </si>
  <si>
    <t>-</t>
  </si>
  <si>
    <t>大野見村</t>
  </si>
  <si>
    <t>三原村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</si>
</sst>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ggge&quot;年&quot;mm&quot;月&quot;dd&quot;日&quot;"/>
    <numFmt numFmtId="178" formatCode="#,##0_ "/>
    <numFmt numFmtId="179" formatCode="0.00_ "/>
    <numFmt numFmtId="180" formatCode="0.0_);[Red]\(0.0\)"/>
    <numFmt numFmtId="181" formatCode="#,##0.0"/>
    <numFmt numFmtId="182" formatCode="#,##0.0;&quot;△ &quot;#,##0.0"/>
    <numFmt numFmtId="183" formatCode="0.0;&quot;△ &quot;0.0"/>
    <numFmt numFmtId="184" formatCode="yy\.mm\.dd"/>
    <numFmt numFmtId="185" formatCode="0;&quot;△ &quot;0"/>
    <numFmt numFmtId="186" formatCode="#,##0_);[Red]\(#,##0\)"/>
    <numFmt numFmtId="187" formatCode="0_ "/>
  </numFmts>
  <fonts count="2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.5"/>
      <name val="ＭＳ Ｐゴシック"/>
      <family val="3"/>
    </font>
    <font>
      <sz val="14"/>
      <name val="ＭＳ Ｐ明朝"/>
      <family val="1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0"/>
    </font>
    <font>
      <sz val="10"/>
      <name val="ＭＳ Ｐ明朝"/>
      <family val="1"/>
    </font>
    <font>
      <sz val="11"/>
      <name val="ＭＳ Ｐ明朝"/>
      <family val="1"/>
    </font>
    <font>
      <sz val="11.5"/>
      <name val="ＭＳ Ｐゴシック"/>
      <family val="3"/>
    </font>
    <font>
      <sz val="11"/>
      <name val="ＭＳ Ｐゴシック"/>
      <family val="0"/>
    </font>
    <font>
      <b/>
      <sz val="15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9" fillId="0" borderId="0">
      <alignment/>
      <protection/>
    </xf>
    <xf numFmtId="3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309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0" fillId="0" borderId="3" xfId="0" applyFont="1" applyFill="1" applyAlignment="1">
      <alignment vertical="center"/>
    </xf>
    <xf numFmtId="0" fontId="0" fillId="2" borderId="3" xfId="0" applyFont="1" applyFill="1" applyAlignment="1">
      <alignment vertical="center"/>
    </xf>
    <xf numFmtId="0" fontId="0" fillId="2" borderId="4" xfId="0" applyNumberFormat="1" applyFont="1" applyFill="1" applyAlignment="1">
      <alignment vertical="center"/>
    </xf>
    <xf numFmtId="0" fontId="0" fillId="2" borderId="4" xfId="0" applyFont="1" applyFill="1" applyAlignment="1">
      <alignment vertical="center"/>
    </xf>
    <xf numFmtId="0" fontId="0" fillId="2" borderId="4" xfId="0" applyFill="1" applyAlignment="1">
      <alignment/>
    </xf>
    <xf numFmtId="0" fontId="0" fillId="2" borderId="5" xfId="0" applyFont="1" applyFill="1" applyBorder="1" applyAlignment="1">
      <alignment vertical="center"/>
    </xf>
    <xf numFmtId="0" fontId="0" fillId="0" borderId="2" xfId="0" applyAlignment="1">
      <alignment/>
    </xf>
    <xf numFmtId="0" fontId="0" fillId="0" borderId="2" xfId="0" applyFont="1" applyFill="1" applyAlignment="1">
      <alignment vertical="center"/>
    </xf>
    <xf numFmtId="0" fontId="0" fillId="2" borderId="3" xfId="0" applyNumberFormat="1" applyFont="1" applyFill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7" fillId="0" borderId="3" xfId="0" applyNumberFormat="1" applyFont="1" applyBorder="1" applyAlignment="1">
      <alignment horizontal="distributed" vertical="center"/>
    </xf>
    <xf numFmtId="3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distributed" vertical="center"/>
    </xf>
    <xf numFmtId="3" fontId="8" fillId="0" borderId="2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distributed" vertical="center"/>
    </xf>
    <xf numFmtId="3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1" fillId="0" borderId="2" xfId="0" applyFont="1" applyAlignment="1">
      <alignment/>
    </xf>
    <xf numFmtId="0" fontId="7" fillId="0" borderId="2" xfId="0" applyNumberFormat="1" applyFont="1" applyFill="1" applyBorder="1" applyAlignment="1">
      <alignment horizontal="distributed" vertical="center"/>
    </xf>
    <xf numFmtId="3" fontId="8" fillId="0" borderId="2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12" fillId="0" borderId="2" xfId="0" applyNumberFormat="1" applyFont="1" applyBorder="1" applyAlignment="1">
      <alignment horizontal="right" vertical="center"/>
    </xf>
    <xf numFmtId="0" fontId="0" fillId="0" borderId="2" xfId="0" applyFill="1" applyAlignment="1">
      <alignment/>
    </xf>
    <xf numFmtId="0" fontId="10" fillId="0" borderId="9" xfId="0" applyNumberFormat="1" applyFont="1" applyBorder="1" applyAlignment="1">
      <alignment horizontal="distributed" vertical="center"/>
    </xf>
    <xf numFmtId="3" fontId="6" fillId="0" borderId="9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0" fillId="0" borderId="4" xfId="0" applyAlignment="1">
      <alignment/>
    </xf>
    <xf numFmtId="0" fontId="13" fillId="0" borderId="0" xfId="21" applyNumberFormat="1" applyFont="1" applyAlignment="1">
      <alignment vertical="top"/>
      <protection/>
    </xf>
    <xf numFmtId="0" fontId="0" fillId="0" borderId="0" xfId="21" applyNumberFormat="1" applyFont="1" applyAlignment="1">
      <alignment vertical="top"/>
      <protection locked="0"/>
    </xf>
    <xf numFmtId="0" fontId="13" fillId="0" borderId="0" xfId="21" applyNumberFormat="1" applyFont="1" applyAlignment="1">
      <alignment vertical="top"/>
      <protection locked="0"/>
    </xf>
    <xf numFmtId="0" fontId="0" fillId="0" borderId="0" xfId="21" applyNumberFormat="1" applyFont="1" applyAlignment="1">
      <alignment/>
      <protection locked="0"/>
    </xf>
    <xf numFmtId="0" fontId="0" fillId="0" borderId="5" xfId="21" applyNumberFormat="1" applyFont="1" applyBorder="1" applyAlignment="1">
      <alignment/>
      <protection/>
    </xf>
    <xf numFmtId="177" fontId="11" fillId="2" borderId="4" xfId="21" applyNumberFormat="1" applyFont="1" applyFill="1" applyBorder="1" applyAlignment="1">
      <alignment vertical="center"/>
      <protection/>
    </xf>
    <xf numFmtId="0" fontId="11" fillId="2" borderId="4" xfId="21" applyNumberFormat="1" applyFont="1" applyFill="1" applyBorder="1" applyAlignment="1">
      <alignment/>
      <protection locked="0"/>
    </xf>
    <xf numFmtId="0" fontId="11" fillId="2" borderId="6" xfId="21" applyNumberFormat="1" applyFont="1" applyFill="1" applyBorder="1" applyAlignment="1">
      <alignment/>
      <protection locked="0"/>
    </xf>
    <xf numFmtId="0" fontId="11" fillId="0" borderId="9" xfId="21" applyNumberFormat="1" applyFont="1" applyBorder="1" applyAlignment="1">
      <alignment/>
      <protection/>
    </xf>
    <xf numFmtId="0" fontId="11" fillId="2" borderId="7" xfId="21" applyNumberFormat="1" applyFont="1" applyFill="1" applyBorder="1" applyAlignment="1">
      <alignment horizontal="center" vertical="center"/>
      <protection/>
    </xf>
    <xf numFmtId="0" fontId="11" fillId="2" borderId="11" xfId="21" applyNumberFormat="1" applyFont="1" applyFill="1" applyBorder="1" applyAlignment="1">
      <alignment horizontal="center" vertical="center"/>
      <protection/>
    </xf>
    <xf numFmtId="0" fontId="11" fillId="2" borderId="12" xfId="21" applyNumberFormat="1" applyFont="1" applyFill="1" applyBorder="1" applyAlignment="1">
      <alignment horizontal="center" vertical="center"/>
      <protection/>
    </xf>
    <xf numFmtId="0" fontId="0" fillId="0" borderId="2" xfId="21" applyNumberFormat="1">
      <alignment/>
      <protection/>
    </xf>
    <xf numFmtId="0" fontId="13" fillId="0" borderId="3" xfId="21" applyNumberFormat="1" applyFont="1" applyAlignment="1">
      <alignment horizontal="distributed" vertical="center"/>
      <protection/>
    </xf>
    <xf numFmtId="3" fontId="13" fillId="0" borderId="3" xfId="21" applyFont="1" applyBorder="1" applyAlignment="1">
      <alignment vertical="center"/>
      <protection/>
    </xf>
    <xf numFmtId="3" fontId="13" fillId="0" borderId="5" xfId="21" applyFont="1" applyBorder="1" applyAlignment="1">
      <alignment vertical="center"/>
      <protection/>
    </xf>
    <xf numFmtId="3" fontId="13" fillId="0" borderId="13" xfId="21" applyFont="1" applyBorder="1" applyAlignment="1">
      <alignment vertical="center"/>
      <protection/>
    </xf>
    <xf numFmtId="178" fontId="13" fillId="0" borderId="5" xfId="21" applyNumberFormat="1" applyFont="1" applyBorder="1">
      <alignment/>
      <protection/>
    </xf>
    <xf numFmtId="179" fontId="13" fillId="0" borderId="5" xfId="21" applyNumberFormat="1" applyFont="1" applyBorder="1">
      <alignment/>
      <protection/>
    </xf>
    <xf numFmtId="180" fontId="13" fillId="0" borderId="5" xfId="21" applyNumberFormat="1" applyFont="1" applyBorder="1">
      <alignment/>
      <protection/>
    </xf>
    <xf numFmtId="0" fontId="13" fillId="0" borderId="2" xfId="21" applyNumberFormat="1" applyFont="1" applyAlignment="1">
      <alignment horizontal="distributed" vertical="center"/>
      <protection/>
    </xf>
    <xf numFmtId="3" fontId="13" fillId="0" borderId="2" xfId="21" applyFont="1" applyBorder="1" applyAlignment="1">
      <alignment vertical="center"/>
      <protection/>
    </xf>
    <xf numFmtId="3" fontId="13" fillId="0" borderId="8" xfId="21" applyFont="1" applyBorder="1" applyAlignment="1">
      <alignment vertical="center"/>
      <protection/>
    </xf>
    <xf numFmtId="3" fontId="13" fillId="0" borderId="14" xfId="21" applyFont="1" applyBorder="1" applyAlignment="1">
      <alignment vertical="center"/>
      <protection/>
    </xf>
    <xf numFmtId="178" fontId="13" fillId="0" borderId="8" xfId="21" applyNumberFormat="1" applyFont="1" applyBorder="1">
      <alignment/>
      <protection/>
    </xf>
    <xf numFmtId="178" fontId="13" fillId="0" borderId="8" xfId="21" applyNumberFormat="1" applyFont="1" applyBorder="1" applyAlignment="1">
      <alignment/>
      <protection locked="0"/>
    </xf>
    <xf numFmtId="179" fontId="13" fillId="0" borderId="8" xfId="21" applyNumberFormat="1" applyFont="1" applyBorder="1" applyAlignment="1">
      <alignment/>
      <protection locked="0"/>
    </xf>
    <xf numFmtId="180" fontId="13" fillId="0" borderId="8" xfId="21" applyNumberFormat="1" applyFont="1" applyBorder="1" applyAlignment="1">
      <alignment/>
      <protection locked="0"/>
    </xf>
    <xf numFmtId="0" fontId="11" fillId="0" borderId="2" xfId="21" applyNumberFormat="1" applyFont="1" applyAlignment="1">
      <alignment horizontal="distributed" vertical="center"/>
      <protection/>
    </xf>
    <xf numFmtId="3" fontId="11" fillId="0" borderId="2" xfId="21" applyFont="1" applyBorder="1" applyAlignment="1">
      <alignment vertical="center"/>
      <protection/>
    </xf>
    <xf numFmtId="3" fontId="11" fillId="0" borderId="8" xfId="21" applyFont="1" applyBorder="1" applyAlignment="1">
      <alignment vertical="center"/>
      <protection/>
    </xf>
    <xf numFmtId="3" fontId="11" fillId="0" borderId="14" xfId="21" applyFont="1" applyBorder="1" applyAlignment="1">
      <alignment vertical="center"/>
      <protection/>
    </xf>
    <xf numFmtId="178" fontId="11" fillId="0" borderId="8" xfId="21" applyNumberFormat="1" applyFont="1" applyBorder="1">
      <alignment/>
      <protection/>
    </xf>
    <xf numFmtId="178" fontId="11" fillId="0" borderId="8" xfId="21" applyNumberFormat="1" applyFont="1" applyBorder="1" applyAlignment="1">
      <alignment/>
      <protection locked="0"/>
    </xf>
    <xf numFmtId="179" fontId="11" fillId="0" borderId="8" xfId="21" applyNumberFormat="1" applyFont="1" applyBorder="1" applyAlignment="1">
      <alignment/>
      <protection locked="0"/>
    </xf>
    <xf numFmtId="180" fontId="11" fillId="0" borderId="8" xfId="21" applyNumberFormat="1" applyFont="1" applyBorder="1" applyAlignment="1">
      <alignment/>
      <protection locked="0"/>
    </xf>
    <xf numFmtId="0" fontId="14" fillId="3" borderId="2" xfId="21" applyNumberFormat="1" applyFont="1" applyFill="1" applyAlignment="1">
      <alignment horizontal="distributed" vertical="center"/>
      <protection/>
    </xf>
    <xf numFmtId="3" fontId="13" fillId="0" borderId="2" xfId="21" applyFont="1" applyFill="1" applyBorder="1" applyAlignment="1">
      <alignment vertical="center"/>
      <protection/>
    </xf>
    <xf numFmtId="3" fontId="13" fillId="0" borderId="8" xfId="21" applyFont="1" applyFill="1" applyBorder="1" applyAlignment="1">
      <alignment vertical="center"/>
      <protection/>
    </xf>
    <xf numFmtId="3" fontId="13" fillId="0" borderId="14" xfId="21" applyFont="1" applyFill="1" applyBorder="1" applyAlignment="1">
      <alignment vertical="center"/>
      <protection/>
    </xf>
    <xf numFmtId="0" fontId="13" fillId="3" borderId="2" xfId="21" applyNumberFormat="1" applyFont="1" applyFill="1" applyAlignment="1">
      <alignment horizontal="distributed" vertical="center"/>
      <protection/>
    </xf>
    <xf numFmtId="0" fontId="11" fillId="0" borderId="10" xfId="21" applyNumberFormat="1" applyFont="1" applyBorder="1" applyAlignment="1">
      <alignment horizontal="distributed" vertical="center"/>
      <protection/>
    </xf>
    <xf numFmtId="3" fontId="11" fillId="0" borderId="9" xfId="21" applyFont="1" applyBorder="1" applyAlignment="1">
      <alignment vertical="center"/>
      <protection/>
    </xf>
    <xf numFmtId="3" fontId="11" fillId="0" borderId="10" xfId="21" applyFont="1" applyBorder="1" applyAlignment="1">
      <alignment vertical="center"/>
      <protection/>
    </xf>
    <xf numFmtId="3" fontId="11" fillId="0" borderId="15" xfId="21" applyFont="1" applyBorder="1" applyAlignment="1">
      <alignment vertical="center"/>
      <protection/>
    </xf>
    <xf numFmtId="178" fontId="11" fillId="0" borderId="10" xfId="21" applyNumberFormat="1" applyFont="1" applyBorder="1">
      <alignment/>
      <protection/>
    </xf>
    <xf numFmtId="178" fontId="11" fillId="0" borderId="10" xfId="21" applyNumberFormat="1" applyFont="1" applyBorder="1" applyAlignment="1">
      <alignment/>
      <protection locked="0"/>
    </xf>
    <xf numFmtId="179" fontId="11" fillId="0" borderId="10" xfId="21" applyNumberFormat="1" applyFont="1" applyBorder="1" applyAlignment="1">
      <alignment/>
      <protection locked="0"/>
    </xf>
    <xf numFmtId="180" fontId="11" fillId="0" borderId="10" xfId="21" applyNumberFormat="1" applyFont="1" applyBorder="1" applyAlignment="1">
      <alignment/>
      <protection locked="0"/>
    </xf>
    <xf numFmtId="0" fontId="0" fillId="0" borderId="4" xfId="21" applyNumberFormat="1">
      <alignment/>
      <protection/>
    </xf>
    <xf numFmtId="181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16" fillId="2" borderId="4" xfId="0" applyNumberFormat="1" applyFont="1" applyFill="1" applyBorder="1" applyAlignment="1">
      <alignment/>
    </xf>
    <xf numFmtId="3" fontId="16" fillId="2" borderId="4" xfId="0" applyNumberFormat="1" applyFont="1" applyFill="1" applyBorder="1" applyAlignment="1">
      <alignment vertical="center"/>
    </xf>
    <xf numFmtId="181" fontId="16" fillId="2" borderId="4" xfId="0" applyNumberFormat="1" applyFont="1" applyFill="1" applyBorder="1" applyAlignment="1">
      <alignment/>
    </xf>
    <xf numFmtId="3" fontId="16" fillId="2" borderId="6" xfId="0" applyNumberFormat="1" applyFont="1" applyFill="1" applyBorder="1" applyAlignment="1">
      <alignment/>
    </xf>
    <xf numFmtId="3" fontId="16" fillId="2" borderId="6" xfId="0" applyNumberFormat="1" applyFont="1" applyFill="1" applyBorder="1" applyAlignment="1">
      <alignment vertical="center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176" fontId="17" fillId="0" borderId="0" xfId="0" applyNumberFormat="1" applyFont="1" applyBorder="1" applyAlignment="1">
      <alignment horizontal="right"/>
    </xf>
    <xf numFmtId="0" fontId="18" fillId="0" borderId="3" xfId="0" applyFont="1" applyAlignment="1">
      <alignment horizontal="distributed" vertical="center"/>
    </xf>
    <xf numFmtId="176" fontId="19" fillId="0" borderId="5" xfId="0" applyNumberFormat="1" applyFont="1" applyBorder="1" applyAlignment="1">
      <alignment/>
    </xf>
    <xf numFmtId="182" fontId="19" fillId="0" borderId="5" xfId="0" applyNumberFormat="1" applyFont="1" applyBorder="1" applyAlignment="1">
      <alignment/>
    </xf>
    <xf numFmtId="0" fontId="19" fillId="0" borderId="5" xfId="0" applyFont="1" applyBorder="1" applyAlignment="1">
      <alignment horizontal="distributed" vertical="center"/>
    </xf>
    <xf numFmtId="0" fontId="19" fillId="0" borderId="2" xfId="0" applyFont="1" applyAlignment="1">
      <alignment horizontal="distributed" vertical="center"/>
    </xf>
    <xf numFmtId="176" fontId="19" fillId="0" borderId="8" xfId="0" applyNumberFormat="1" applyFont="1" applyBorder="1" applyAlignment="1">
      <alignment/>
    </xf>
    <xf numFmtId="176" fontId="19" fillId="0" borderId="8" xfId="0" applyNumberFormat="1" applyFont="1" applyBorder="1" applyAlignment="1">
      <alignment/>
    </xf>
    <xf numFmtId="182" fontId="19" fillId="0" borderId="8" xfId="0" applyNumberFormat="1" applyFont="1" applyBorder="1" applyAlignment="1">
      <alignment/>
    </xf>
    <xf numFmtId="0" fontId="19" fillId="0" borderId="8" xfId="0" applyFont="1" applyBorder="1" applyAlignment="1">
      <alignment horizontal="distributed" vertical="center"/>
    </xf>
    <xf numFmtId="0" fontId="17" fillId="0" borderId="2" xfId="0" applyFont="1" applyAlignment="1">
      <alignment horizontal="distributed" vertical="center"/>
    </xf>
    <xf numFmtId="176" fontId="17" fillId="0" borderId="8" xfId="0" applyNumberFormat="1" applyFont="1" applyBorder="1" applyAlignment="1">
      <alignment/>
    </xf>
    <xf numFmtId="176" fontId="17" fillId="0" borderId="8" xfId="0" applyNumberFormat="1" applyFont="1" applyBorder="1" applyAlignment="1">
      <alignment/>
    </xf>
    <xf numFmtId="182" fontId="17" fillId="0" borderId="8" xfId="0" applyNumberFormat="1" applyFont="1" applyBorder="1" applyAlignment="1">
      <alignment/>
    </xf>
    <xf numFmtId="0" fontId="17" fillId="0" borderId="8" xfId="0" applyFont="1" applyBorder="1" applyAlignment="1">
      <alignment horizontal="distributed" vertical="center"/>
    </xf>
    <xf numFmtId="176" fontId="17" fillId="0" borderId="8" xfId="0" applyNumberFormat="1" applyFont="1" applyBorder="1" applyAlignment="1">
      <alignment horizontal="right"/>
    </xf>
    <xf numFmtId="0" fontId="19" fillId="3" borderId="2" xfId="0" applyFont="1" applyFill="1" applyAlignment="1">
      <alignment horizontal="distributed" vertical="center"/>
    </xf>
    <xf numFmtId="0" fontId="19" fillId="3" borderId="8" xfId="0" applyFont="1" applyFill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176" fontId="17" fillId="0" borderId="10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76" fontId="17" fillId="0" borderId="16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9" fillId="0" borderId="3" xfId="0" applyFont="1" applyAlignment="1">
      <alignment horizontal="distributed" vertical="center"/>
    </xf>
    <xf numFmtId="183" fontId="19" fillId="0" borderId="5" xfId="0" applyNumberFormat="1" applyFont="1" applyBorder="1" applyAlignment="1">
      <alignment/>
    </xf>
    <xf numFmtId="183" fontId="19" fillId="0" borderId="8" xfId="0" applyNumberFormat="1" applyFont="1" applyBorder="1" applyAlignment="1">
      <alignment/>
    </xf>
    <xf numFmtId="183" fontId="17" fillId="0" borderId="8" xfId="0" applyNumberFormat="1" applyFont="1" applyBorder="1" applyAlignment="1">
      <alignment/>
    </xf>
    <xf numFmtId="183" fontId="17" fillId="0" borderId="10" xfId="0" applyNumberFormat="1" applyFont="1" applyBorder="1" applyAlignment="1">
      <alignment/>
    </xf>
    <xf numFmtId="18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183" fontId="16" fillId="2" borderId="4" xfId="0" applyNumberFormat="1" applyFont="1" applyFill="1" applyBorder="1" applyAlignment="1">
      <alignment vertical="center"/>
    </xf>
    <xf numFmtId="176" fontId="19" fillId="0" borderId="5" xfId="0" applyNumberFormat="1" applyFont="1" applyBorder="1" applyAlignment="1">
      <alignment horizontal="distributed" vertical="center"/>
    </xf>
    <xf numFmtId="176" fontId="19" fillId="0" borderId="8" xfId="0" applyNumberFormat="1" applyFont="1" applyBorder="1" applyAlignment="1">
      <alignment horizontal="distributed" vertical="center"/>
    </xf>
    <xf numFmtId="176" fontId="17" fillId="0" borderId="8" xfId="0" applyNumberFormat="1" applyFont="1" applyBorder="1" applyAlignment="1">
      <alignment horizontal="distributed" vertical="center"/>
    </xf>
    <xf numFmtId="176" fontId="19" fillId="3" borderId="8" xfId="0" applyNumberFormat="1" applyFont="1" applyFill="1" applyBorder="1" applyAlignment="1">
      <alignment horizontal="distributed" vertical="center"/>
    </xf>
    <xf numFmtId="176" fontId="17" fillId="0" borderId="10" xfId="0" applyNumberFormat="1" applyFont="1" applyBorder="1" applyAlignment="1">
      <alignment horizontal="distributed" vertical="center"/>
    </xf>
    <xf numFmtId="182" fontId="17" fillId="0" borderId="10" xfId="0" applyNumberFormat="1" applyFont="1" applyBorder="1" applyAlignment="1">
      <alignment/>
    </xf>
    <xf numFmtId="183" fontId="17" fillId="0" borderId="10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20" fillId="0" borderId="0" xfId="0" applyFont="1" applyAlignment="1">
      <alignment vertical="top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6" fillId="0" borderId="21" xfId="0" applyFont="1" applyBorder="1" applyAlignment="1">
      <alignment horizontal="distributed"/>
    </xf>
    <xf numFmtId="176" fontId="6" fillId="0" borderId="21" xfId="0" applyNumberFormat="1" applyFont="1" applyBorder="1" applyAlignment="1">
      <alignment/>
    </xf>
    <xf numFmtId="176" fontId="0" fillId="0" borderId="0" xfId="0" applyNumberFormat="1" applyAlignment="1">
      <alignment/>
    </xf>
    <xf numFmtId="41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distributed"/>
    </xf>
    <xf numFmtId="176" fontId="6" fillId="0" borderId="22" xfId="0" applyNumberFormat="1" applyFont="1" applyBorder="1" applyAlignment="1">
      <alignment/>
    </xf>
    <xf numFmtId="0" fontId="8" fillId="0" borderId="0" xfId="0" applyFont="1" applyAlignment="1">
      <alignment vertical="center"/>
    </xf>
    <xf numFmtId="176" fontId="6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13" fillId="0" borderId="0" xfId="22" applyFont="1" applyAlignment="1">
      <alignment vertical="top"/>
      <protection/>
    </xf>
    <xf numFmtId="0" fontId="19" fillId="0" borderId="0" xfId="22">
      <alignment/>
      <protection/>
    </xf>
    <xf numFmtId="0" fontId="19" fillId="0" borderId="0" xfId="22" applyAlignment="1">
      <alignment vertical="top"/>
      <protection/>
    </xf>
    <xf numFmtId="0" fontId="19" fillId="0" borderId="25" xfId="22" applyFill="1" applyBorder="1">
      <alignment/>
      <protection/>
    </xf>
    <xf numFmtId="0" fontId="19" fillId="2" borderId="26" xfId="22" applyFill="1" applyBorder="1" applyAlignment="1">
      <alignment vertical="center"/>
      <protection/>
    </xf>
    <xf numFmtId="0" fontId="19" fillId="2" borderId="19" xfId="22" applyFill="1" applyBorder="1" applyAlignment="1">
      <alignment vertical="center"/>
      <protection/>
    </xf>
    <xf numFmtId="0" fontId="19" fillId="2" borderId="27" xfId="22" applyFill="1" applyBorder="1">
      <alignment/>
      <protection/>
    </xf>
    <xf numFmtId="0" fontId="19" fillId="0" borderId="23" xfId="22" applyFill="1" applyBorder="1">
      <alignment/>
      <protection/>
    </xf>
    <xf numFmtId="0" fontId="19" fillId="2" borderId="28" xfId="22" applyFill="1" applyBorder="1" applyAlignment="1">
      <alignment vertical="center"/>
      <protection/>
    </xf>
    <xf numFmtId="0" fontId="19" fillId="2" borderId="25" xfId="22" applyFill="1" applyBorder="1" applyAlignment="1">
      <alignment vertical="center"/>
      <protection/>
    </xf>
    <xf numFmtId="0" fontId="19" fillId="2" borderId="19" xfId="22" applyFill="1" applyBorder="1">
      <alignment/>
      <protection/>
    </xf>
    <xf numFmtId="0" fontId="19" fillId="0" borderId="29" xfId="22" applyFill="1" applyBorder="1">
      <alignment/>
      <protection/>
    </xf>
    <xf numFmtId="0" fontId="19" fillId="2" borderId="22" xfId="22" applyFill="1" applyBorder="1" applyAlignment="1">
      <alignment horizontal="center" vertical="center"/>
      <protection/>
    </xf>
    <xf numFmtId="0" fontId="19" fillId="2" borderId="20" xfId="22" applyFill="1" applyBorder="1" applyAlignment="1">
      <alignment horizontal="center" vertical="center"/>
      <protection/>
    </xf>
    <xf numFmtId="38" fontId="19" fillId="0" borderId="28" xfId="16" applyFont="1" applyBorder="1" applyAlignment="1">
      <alignment horizontal="center"/>
    </xf>
    <xf numFmtId="186" fontId="19" fillId="0" borderId="28" xfId="22" applyNumberFormat="1" applyBorder="1">
      <alignment/>
      <protection/>
    </xf>
    <xf numFmtId="0" fontId="19" fillId="0" borderId="21" xfId="22" applyBorder="1" applyAlignment="1">
      <alignment horizontal="center"/>
      <protection/>
    </xf>
    <xf numFmtId="186" fontId="19" fillId="0" borderId="21" xfId="22" applyNumberFormat="1" applyBorder="1">
      <alignment/>
      <protection/>
    </xf>
    <xf numFmtId="0" fontId="19" fillId="0" borderId="22" xfId="22" applyBorder="1" applyAlignment="1">
      <alignment horizontal="center"/>
      <protection/>
    </xf>
    <xf numFmtId="186" fontId="19" fillId="0" borderId="22" xfId="22" applyNumberFormat="1" applyBorder="1">
      <alignment/>
      <protection/>
    </xf>
    <xf numFmtId="186" fontId="19" fillId="0" borderId="21" xfId="22" applyNumberFormat="1" applyBorder="1" applyAlignment="1">
      <alignment horizontal="left"/>
      <protection/>
    </xf>
    <xf numFmtId="186" fontId="19" fillId="0" borderId="22" xfId="22" applyNumberFormat="1" applyBorder="1" applyAlignment="1">
      <alignment horizontal="left"/>
      <protection/>
    </xf>
    <xf numFmtId="186" fontId="19" fillId="0" borderId="23" xfId="22" applyNumberFormat="1" applyBorder="1">
      <alignment/>
      <protection/>
    </xf>
    <xf numFmtId="186" fontId="19" fillId="0" borderId="0" xfId="22" applyNumberFormat="1" applyBorder="1">
      <alignment/>
      <protection/>
    </xf>
    <xf numFmtId="0" fontId="19" fillId="0" borderId="0" xfId="22" applyFont="1" applyBorder="1" applyAlignment="1">
      <alignment horizontal="left"/>
      <protection/>
    </xf>
    <xf numFmtId="0" fontId="19" fillId="0" borderId="0" xfId="22" applyBorder="1">
      <alignment/>
      <protection/>
    </xf>
    <xf numFmtId="0" fontId="19" fillId="0" borderId="0" xfId="22" applyBorder="1" applyAlignment="1">
      <alignment horizontal="left"/>
      <protection/>
    </xf>
    <xf numFmtId="0" fontId="19" fillId="0" borderId="25" xfId="22" applyFill="1" applyBorder="1" applyAlignment="1">
      <alignment horizontal="center"/>
      <protection/>
    </xf>
    <xf numFmtId="186" fontId="19" fillId="2" borderId="26" xfId="22" applyNumberFormat="1" applyFill="1" applyBorder="1" applyAlignment="1">
      <alignment vertical="center"/>
      <protection/>
    </xf>
    <xf numFmtId="186" fontId="19" fillId="2" borderId="27" xfId="22" applyNumberFormat="1" applyFill="1" applyBorder="1">
      <alignment/>
      <protection/>
    </xf>
    <xf numFmtId="0" fontId="19" fillId="0" borderId="23" xfId="22" applyFill="1" applyBorder="1" applyAlignment="1">
      <alignment horizontal="center"/>
      <protection/>
    </xf>
    <xf numFmtId="186" fontId="19" fillId="2" borderId="28" xfId="22" applyNumberFormat="1" applyFill="1" applyBorder="1" applyAlignment="1">
      <alignment vertical="center"/>
      <protection/>
    </xf>
    <xf numFmtId="186" fontId="19" fillId="2" borderId="19" xfId="22" applyNumberFormat="1" applyFill="1" applyBorder="1">
      <alignment/>
      <protection/>
    </xf>
    <xf numFmtId="0" fontId="19" fillId="0" borderId="29" xfId="22" applyFill="1" applyBorder="1" applyAlignment="1">
      <alignment horizontal="center"/>
      <protection/>
    </xf>
    <xf numFmtId="186" fontId="19" fillId="2" borderId="22" xfId="22" applyNumberFormat="1" applyFill="1" applyBorder="1" applyAlignment="1">
      <alignment horizontal="center" vertical="center"/>
      <protection/>
    </xf>
    <xf numFmtId="186" fontId="19" fillId="2" borderId="20" xfId="22" applyNumberFormat="1" applyFill="1" applyBorder="1" applyAlignment="1">
      <alignment horizontal="center" vertical="center"/>
      <protection/>
    </xf>
    <xf numFmtId="0" fontId="19" fillId="0" borderId="0" xfId="22" applyAlignment="1">
      <alignment horizontal="center"/>
      <protection/>
    </xf>
    <xf numFmtId="186" fontId="19" fillId="2" borderId="25" xfId="22" applyNumberFormat="1" applyFill="1" applyBorder="1" applyAlignment="1">
      <alignment vertical="center"/>
      <protection/>
    </xf>
    <xf numFmtId="186" fontId="19" fillId="2" borderId="19" xfId="22" applyNumberFormat="1" applyFill="1" applyBorder="1" applyAlignment="1">
      <alignment vertical="center"/>
      <protection/>
    </xf>
    <xf numFmtId="186" fontId="19" fillId="0" borderId="22" xfId="16" applyNumberFormat="1" applyBorder="1" applyAlignment="1">
      <alignment/>
    </xf>
    <xf numFmtId="0" fontId="19" fillId="0" borderId="28" xfId="22" applyBorder="1" applyAlignment="1">
      <alignment horizontal="center"/>
      <protection/>
    </xf>
    <xf numFmtId="0" fontId="19" fillId="0" borderId="28" xfId="22" applyBorder="1">
      <alignment/>
      <protection/>
    </xf>
    <xf numFmtId="186" fontId="19" fillId="0" borderId="21" xfId="16" applyNumberFormat="1" applyFont="1" applyBorder="1" applyAlignment="1">
      <alignment/>
    </xf>
    <xf numFmtId="0" fontId="19" fillId="0" borderId="21" xfId="22" applyBorder="1">
      <alignment/>
      <protection/>
    </xf>
    <xf numFmtId="0" fontId="19" fillId="0" borderId="22" xfId="22" applyBorder="1">
      <alignment/>
      <protection/>
    </xf>
    <xf numFmtId="38" fontId="19" fillId="0" borderId="0" xfId="16" applyAlignment="1">
      <alignment/>
    </xf>
    <xf numFmtId="187" fontId="22" fillId="0" borderId="0" xfId="23" applyNumberFormat="1" applyFont="1" applyAlignment="1">
      <alignment vertical="top"/>
      <protection/>
    </xf>
    <xf numFmtId="187" fontId="19" fillId="0" borderId="0" xfId="23" applyNumberFormat="1">
      <alignment/>
      <protection/>
    </xf>
    <xf numFmtId="187" fontId="17" fillId="0" borderId="0" xfId="23" applyNumberFormat="1" applyFont="1">
      <alignment/>
      <protection/>
    </xf>
    <xf numFmtId="187" fontId="17" fillId="0" borderId="20" xfId="23" applyNumberFormat="1" applyFont="1" applyBorder="1" applyAlignment="1">
      <alignment horizontal="distributed"/>
      <protection/>
    </xf>
    <xf numFmtId="38" fontId="17" fillId="0" borderId="20" xfId="16" applyFont="1" applyBorder="1" applyAlignment="1">
      <alignment horizontal="right"/>
    </xf>
    <xf numFmtId="187" fontId="17" fillId="0" borderId="0" xfId="23" applyNumberFormat="1" applyFont="1" applyBorder="1" applyAlignment="1">
      <alignment horizontal="left"/>
      <protection/>
    </xf>
    <xf numFmtId="38" fontId="17" fillId="0" borderId="0" xfId="16" applyFont="1" applyAlignment="1">
      <alignment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distributed" vertical="center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4" xfId="0" applyNumberFormat="1" applyFont="1" applyAlignment="1">
      <alignment horizontal="justify"/>
    </xf>
    <xf numFmtId="0" fontId="0" fillId="0" borderId="4" xfId="0" applyBorder="1" applyAlignment="1">
      <alignment horizontal="justify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49" fontId="0" fillId="0" borderId="1" xfId="21" applyNumberFormat="1" applyFont="1" applyBorder="1" applyAlignment="1">
      <alignment horizontal="center" vertical="top"/>
      <protection/>
    </xf>
    <xf numFmtId="49" fontId="0" fillId="0" borderId="1" xfId="21" applyNumberFormat="1" applyFont="1" applyBorder="1" applyAlignment="1">
      <alignment horizontal="center" vertical="top"/>
      <protection locked="0"/>
    </xf>
    <xf numFmtId="0" fontId="0" fillId="2" borderId="7" xfId="21" applyNumberFormat="1" applyFont="1" applyFill="1" applyBorder="1" applyAlignment="1">
      <alignment vertical="center"/>
      <protection locked="0"/>
    </xf>
    <xf numFmtId="0" fontId="0" fillId="2" borderId="11" xfId="21" applyNumberFormat="1" applyFont="1" applyFill="1" applyBorder="1" applyAlignment="1">
      <alignment vertical="center"/>
      <protection locked="0"/>
    </xf>
    <xf numFmtId="0" fontId="0" fillId="2" borderId="6" xfId="21" applyNumberFormat="1" applyFont="1" applyFill="1" applyBorder="1" applyAlignment="1">
      <alignment vertical="center"/>
      <protection locked="0"/>
    </xf>
    <xf numFmtId="0" fontId="11" fillId="2" borderId="5" xfId="21" applyNumberFormat="1" applyFont="1" applyFill="1" applyBorder="1" applyAlignment="1">
      <alignment horizontal="center" vertical="center" wrapText="1"/>
      <protection/>
    </xf>
    <xf numFmtId="0" fontId="0" fillId="2" borderId="10" xfId="21" applyNumberFormat="1" applyFont="1" applyFill="1" applyBorder="1" applyAlignment="1">
      <alignment vertical="center" wrapText="1"/>
      <protection locked="0"/>
    </xf>
    <xf numFmtId="0" fontId="0" fillId="2" borderId="10" xfId="21" applyNumberFormat="1" applyFont="1" applyFill="1" applyBorder="1" applyAlignment="1">
      <alignment vertical="center"/>
      <protection locked="0"/>
    </xf>
    <xf numFmtId="3" fontId="16" fillId="2" borderId="5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vertical="center" wrapText="1"/>
    </xf>
    <xf numFmtId="3" fontId="16" fillId="2" borderId="7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vertical="center"/>
    </xf>
    <xf numFmtId="183" fontId="16" fillId="2" borderId="5" xfId="0" applyNumberFormat="1" applyFont="1" applyFill="1" applyBorder="1" applyAlignment="1">
      <alignment horizontal="center" vertical="center"/>
    </xf>
    <xf numFmtId="183" fontId="0" fillId="2" borderId="10" xfId="0" applyNumberFormat="1" applyFont="1" applyFill="1" applyBorder="1" applyAlignment="1">
      <alignment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vertical="center" wrapText="1"/>
    </xf>
    <xf numFmtId="3" fontId="16" fillId="2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vertical="center" wrapText="1"/>
    </xf>
    <xf numFmtId="181" fontId="16" fillId="2" borderId="5" xfId="0" applyNumberFormat="1" applyFont="1" applyFill="1" applyBorder="1" applyAlignment="1">
      <alignment horizontal="center" vertical="center"/>
    </xf>
    <xf numFmtId="183" fontId="16" fillId="2" borderId="5" xfId="0" applyNumberFormat="1" applyFont="1" applyFill="1" applyBorder="1" applyAlignment="1">
      <alignment horizontal="center" vertical="center" wrapText="1"/>
    </xf>
    <xf numFmtId="183" fontId="0" fillId="2" borderId="10" xfId="0" applyNumberFormat="1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vertical="center"/>
    </xf>
    <xf numFmtId="184" fontId="21" fillId="2" borderId="28" xfId="0" applyNumberFormat="1" applyFont="1" applyFill="1" applyBorder="1" applyAlignment="1">
      <alignment vertical="center" wrapText="1"/>
    </xf>
    <xf numFmtId="0" fontId="21" fillId="2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9" fillId="0" borderId="28" xfId="22" applyBorder="1" applyAlignment="1">
      <alignment horizontal="distributed" vertical="center"/>
      <protection/>
    </xf>
    <xf numFmtId="0" fontId="19" fillId="0" borderId="21" xfId="22" applyBorder="1" applyAlignment="1">
      <alignment horizontal="distributed" vertical="center"/>
      <protection/>
    </xf>
    <xf numFmtId="0" fontId="19" fillId="0" borderId="22" xfId="22" applyBorder="1" applyAlignment="1">
      <alignment horizontal="distributed" vertical="center"/>
      <protection/>
    </xf>
    <xf numFmtId="0" fontId="19" fillId="2" borderId="28" xfId="22" applyFill="1" applyBorder="1" applyAlignment="1">
      <alignment horizontal="center" vertical="center"/>
      <protection/>
    </xf>
    <xf numFmtId="0" fontId="19" fillId="2" borderId="21" xfId="22" applyFill="1" applyBorder="1" applyAlignment="1">
      <alignment horizontal="center" vertical="center"/>
      <protection/>
    </xf>
    <xf numFmtId="0" fontId="19" fillId="2" borderId="22" xfId="22" applyFill="1" applyBorder="1" applyAlignment="1">
      <alignment horizontal="center" vertical="center"/>
      <protection/>
    </xf>
    <xf numFmtId="0" fontId="19" fillId="0" borderId="23" xfId="22" applyBorder="1" applyAlignment="1">
      <alignment vertical="center"/>
      <protection/>
    </xf>
    <xf numFmtId="187" fontId="17" fillId="2" borderId="30" xfId="23" applyNumberFormat="1" applyFont="1" applyFill="1" applyBorder="1" applyAlignment="1">
      <alignment vertical="center" wrapText="1"/>
      <protection/>
    </xf>
    <xf numFmtId="187" fontId="17" fillId="2" borderId="31" xfId="23" applyNumberFormat="1" applyFont="1" applyFill="1" applyBorder="1" applyAlignment="1">
      <alignment vertical="center" wrapText="1"/>
      <protection/>
    </xf>
    <xf numFmtId="38" fontId="17" fillId="2" borderId="28" xfId="16" applyFont="1" applyFill="1" applyBorder="1" applyAlignment="1">
      <alignment horizontal="center" vertical="center"/>
    </xf>
    <xf numFmtId="38" fontId="17" fillId="2" borderId="22" xfId="16" applyFont="1" applyFill="1" applyBorder="1" applyAlignment="1">
      <alignment horizontal="center" vertical="center"/>
    </xf>
    <xf numFmtId="187" fontId="17" fillId="2" borderId="28" xfId="23" applyNumberFormat="1" applyFont="1" applyFill="1" applyBorder="1" applyAlignment="1">
      <alignment horizontal="center" vertical="center"/>
      <protection/>
    </xf>
    <xf numFmtId="187" fontId="17" fillId="2" borderId="22" xfId="23" applyNumberFormat="1" applyFont="1" applyFill="1" applyBorder="1" applyAlignment="1">
      <alignment horizontal="center" vertical="center"/>
      <protection/>
    </xf>
    <xf numFmtId="0" fontId="13" fillId="0" borderId="0" xfId="20" applyFont="1" applyAlignment="1">
      <alignment/>
      <protection/>
    </xf>
    <xf numFmtId="0" fontId="13" fillId="0" borderId="1" xfId="20" applyNumberFormat="1" applyFont="1" applyBorder="1" applyAlignment="1">
      <alignment/>
      <protection/>
    </xf>
    <xf numFmtId="0" fontId="13" fillId="0" borderId="1" xfId="20" applyFont="1" applyBorder="1" applyAlignment="1">
      <alignment/>
      <protection/>
    </xf>
    <xf numFmtId="0" fontId="19" fillId="0" borderId="0" xfId="20" applyAlignment="1">
      <alignment/>
      <protection/>
    </xf>
    <xf numFmtId="0" fontId="6" fillId="2" borderId="5" xfId="20" applyNumberFormat="1" applyFont="1" applyFill="1" applyBorder="1" applyAlignment="1">
      <alignment vertical="center"/>
      <protection/>
    </xf>
    <xf numFmtId="0" fontId="6" fillId="2" borderId="3" xfId="20" applyNumberFormat="1" applyFont="1" applyFill="1" applyAlignment="1">
      <alignment vertical="center"/>
      <protection/>
    </xf>
    <xf numFmtId="0" fontId="6" fillId="2" borderId="4" xfId="20" applyFont="1" applyFill="1" applyAlignment="1">
      <alignment vertical="center"/>
      <protection/>
    </xf>
    <xf numFmtId="0" fontId="6" fillId="2" borderId="13" xfId="20" applyFont="1" applyFill="1" applyBorder="1" applyAlignment="1">
      <alignment vertical="center"/>
      <protection/>
    </xf>
    <xf numFmtId="0" fontId="19" fillId="0" borderId="2" xfId="20">
      <alignment/>
      <protection/>
    </xf>
    <xf numFmtId="0" fontId="19" fillId="0" borderId="0" xfId="20" applyBorder="1">
      <alignment/>
      <protection/>
    </xf>
    <xf numFmtId="0" fontId="6" fillId="2" borderId="10" xfId="20" applyFont="1" applyFill="1" applyBorder="1" applyAlignment="1">
      <alignment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12" xfId="20" applyFont="1" applyFill="1" applyBorder="1" applyAlignment="1">
      <alignment horizontal="center" vertical="center"/>
      <protection/>
    </xf>
    <xf numFmtId="0" fontId="6" fillId="0" borderId="3" xfId="20" applyFont="1" applyAlignment="1">
      <alignment vertical="center"/>
      <protection/>
    </xf>
    <xf numFmtId="176" fontId="6" fillId="0" borderId="5" xfId="20" applyNumberFormat="1" applyFont="1" applyBorder="1" applyAlignment="1">
      <alignment vertical="center"/>
      <protection/>
    </xf>
    <xf numFmtId="0" fontId="6" fillId="0" borderId="2" xfId="20" applyFont="1" applyAlignment="1">
      <alignment vertical="center"/>
      <protection/>
    </xf>
    <xf numFmtId="176" fontId="6" fillId="0" borderId="8" xfId="20" applyNumberFormat="1" applyFont="1" applyBorder="1" applyAlignment="1">
      <alignment vertical="center"/>
      <protection/>
    </xf>
    <xf numFmtId="176" fontId="6" fillId="0" borderId="2" xfId="20" applyNumberFormat="1" applyFont="1" applyBorder="1" applyAlignment="1">
      <alignment vertical="center"/>
      <protection/>
    </xf>
    <xf numFmtId="176" fontId="6" fillId="0" borderId="21" xfId="20" applyNumberFormat="1" applyFont="1" applyBorder="1" applyAlignment="1">
      <alignment horizontal="right" vertical="center"/>
      <protection/>
    </xf>
    <xf numFmtId="176" fontId="6" fillId="0" borderId="14" xfId="20" applyNumberFormat="1" applyFont="1" applyBorder="1" applyAlignment="1">
      <alignment vertical="center"/>
      <protection/>
    </xf>
    <xf numFmtId="176" fontId="6" fillId="0" borderId="8" xfId="20" applyNumberFormat="1" applyFont="1" applyBorder="1" applyAlignment="1">
      <alignment horizontal="right" vertical="center"/>
      <protection/>
    </xf>
    <xf numFmtId="0" fontId="6" fillId="0" borderId="10" xfId="20" applyNumberFormat="1" applyFont="1" applyBorder="1" applyAlignment="1">
      <alignment vertical="center"/>
      <protection/>
    </xf>
    <xf numFmtId="176" fontId="6" fillId="0" borderId="10" xfId="20" applyNumberFormat="1" applyFont="1" applyBorder="1" applyAlignment="1">
      <alignment horizontal="right" vertical="center"/>
      <protection/>
    </xf>
    <xf numFmtId="0" fontId="10" fillId="0" borderId="4" xfId="20" applyNumberFormat="1" applyFont="1" applyFill="1" applyBorder="1" applyAlignment="1">
      <alignment vertical="center"/>
      <protection/>
    </xf>
    <xf numFmtId="0" fontId="11" fillId="0" borderId="0" xfId="20" applyFont="1" applyAlignment="1">
      <alignment/>
      <protection/>
    </xf>
    <xf numFmtId="0" fontId="19" fillId="0" borderId="0" xfId="20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3" xfId="20"/>
    <cellStyle name="標準_統計表２　指数及び人口割合" xfId="21"/>
    <cellStyle name="標準_統計表６　市町村社会動態表" xfId="22"/>
    <cellStyle name="標準_統計表７　市町村間社会移動一覧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7.75390625" style="0" customWidth="1"/>
    <col min="2" max="4" width="15.625" style="0" customWidth="1"/>
    <col min="5" max="5" width="14.50390625" style="0" customWidth="1"/>
    <col min="6" max="7" width="14.625" style="0" customWidth="1"/>
    <col min="8" max="8" width="14.50390625" style="0" customWidth="1"/>
    <col min="9" max="15" width="15.125" style="0" customWidth="1"/>
    <col min="16" max="16" width="16.50390625" style="0" customWidth="1"/>
    <col min="17" max="18" width="10.75390625" style="0" customWidth="1"/>
    <col min="19" max="19" width="12.625" style="0" customWidth="1"/>
    <col min="20" max="21" width="10.75390625" style="0" customWidth="1"/>
    <col min="22" max="22" width="12.25390625" style="0" customWidth="1"/>
    <col min="23" max="16384" width="10.75390625" style="0" customWidth="1"/>
  </cols>
  <sheetData>
    <row r="1" spans="1:17" ht="21.75" customHeight="1">
      <c r="A1" s="1" t="s">
        <v>72</v>
      </c>
      <c r="B1" s="2" t="s">
        <v>0</v>
      </c>
      <c r="M1" s="3" t="s">
        <v>73</v>
      </c>
      <c r="O1" s="4"/>
      <c r="Q1" s="5"/>
    </row>
    <row r="2" spans="1:17" ht="13.5" customHeight="1">
      <c r="A2" s="6"/>
      <c r="B2" s="231" t="s">
        <v>74</v>
      </c>
      <c r="C2" s="232"/>
      <c r="D2" s="233"/>
      <c r="E2" s="226" t="s">
        <v>75</v>
      </c>
      <c r="F2" s="7"/>
      <c r="G2" s="8" t="s">
        <v>76</v>
      </c>
      <c r="H2" s="9"/>
      <c r="I2" s="9"/>
      <c r="J2" s="9"/>
      <c r="K2" s="9"/>
      <c r="L2" s="9"/>
      <c r="M2" s="9"/>
      <c r="N2" s="9"/>
      <c r="O2" s="10"/>
      <c r="P2" s="11"/>
      <c r="Q2" s="12"/>
    </row>
    <row r="3" spans="1:22" ht="13.5" customHeight="1">
      <c r="A3" s="13"/>
      <c r="B3" s="234"/>
      <c r="C3" s="235"/>
      <c r="D3" s="236"/>
      <c r="E3" s="227"/>
      <c r="F3" s="14" t="s">
        <v>77</v>
      </c>
      <c r="G3" s="9"/>
      <c r="H3" s="15"/>
      <c r="I3" s="16"/>
      <c r="J3" s="8" t="s">
        <v>78</v>
      </c>
      <c r="K3" s="9"/>
      <c r="L3" s="9"/>
      <c r="M3" s="9"/>
      <c r="N3" s="9"/>
      <c r="O3" s="9"/>
      <c r="P3" s="17" t="s">
        <v>79</v>
      </c>
      <c r="Q3" s="12"/>
      <c r="R3" s="221"/>
      <c r="S3" s="222"/>
      <c r="T3" s="221"/>
      <c r="U3" s="221"/>
      <c r="V3" s="221"/>
    </row>
    <row r="4" spans="1:22" ht="13.5" customHeight="1">
      <c r="A4" s="13"/>
      <c r="B4" s="237" t="s">
        <v>80</v>
      </c>
      <c r="C4" s="237" t="s">
        <v>1</v>
      </c>
      <c r="D4" s="237" t="s">
        <v>2</v>
      </c>
      <c r="E4" s="227"/>
      <c r="F4" s="237" t="s">
        <v>3</v>
      </c>
      <c r="G4" s="237" t="s">
        <v>4</v>
      </c>
      <c r="H4" s="237" t="s">
        <v>5</v>
      </c>
      <c r="I4" s="237" t="s">
        <v>81</v>
      </c>
      <c r="J4" s="14" t="s">
        <v>82</v>
      </c>
      <c r="K4" s="9"/>
      <c r="L4" s="9"/>
      <c r="M4" s="14" t="s">
        <v>83</v>
      </c>
      <c r="N4" s="9"/>
      <c r="O4" s="9"/>
      <c r="P4" s="17" t="s">
        <v>84</v>
      </c>
      <c r="Q4" s="12"/>
      <c r="R4" s="221"/>
      <c r="S4" s="222"/>
      <c r="T4" s="221"/>
      <c r="U4" s="221"/>
      <c r="V4" s="221"/>
    </row>
    <row r="5" spans="1:22" ht="13.5" customHeight="1">
      <c r="A5" s="13"/>
      <c r="B5" s="238"/>
      <c r="C5" s="238"/>
      <c r="D5" s="238"/>
      <c r="E5" s="228"/>
      <c r="F5" s="238"/>
      <c r="G5" s="238"/>
      <c r="H5" s="238"/>
      <c r="I5" s="239"/>
      <c r="J5" s="18" t="s">
        <v>6</v>
      </c>
      <c r="K5" s="18" t="s">
        <v>7</v>
      </c>
      <c r="L5" s="18" t="s">
        <v>8</v>
      </c>
      <c r="M5" s="18" t="s">
        <v>6</v>
      </c>
      <c r="N5" s="18" t="s">
        <v>7</v>
      </c>
      <c r="O5" s="18" t="s">
        <v>8</v>
      </c>
      <c r="P5" s="19"/>
      <c r="Q5" s="12"/>
      <c r="R5" s="221"/>
      <c r="S5" s="221"/>
      <c r="T5" s="221"/>
      <c r="U5" s="221"/>
      <c r="V5" s="221"/>
    </row>
    <row r="6" spans="1:22" ht="18" customHeight="1">
      <c r="A6" s="20" t="s">
        <v>9</v>
      </c>
      <c r="B6" s="21">
        <v>810237</v>
      </c>
      <c r="C6" s="21">
        <v>382149</v>
      </c>
      <c r="D6" s="21">
        <v>428088</v>
      </c>
      <c r="E6" s="22">
        <v>-2213</v>
      </c>
      <c r="F6" s="22">
        <v>-1637</v>
      </c>
      <c r="G6" s="22">
        <v>6665</v>
      </c>
      <c r="H6" s="23">
        <v>8302</v>
      </c>
      <c r="I6" s="23">
        <v>-576</v>
      </c>
      <c r="J6" s="21">
        <v>16307</v>
      </c>
      <c r="K6" s="21">
        <v>13353</v>
      </c>
      <c r="L6" s="21">
        <v>210</v>
      </c>
      <c r="M6" s="21">
        <v>16307</v>
      </c>
      <c r="N6" s="21">
        <v>14059</v>
      </c>
      <c r="O6" s="21">
        <v>80</v>
      </c>
      <c r="P6" s="24">
        <v>326408</v>
      </c>
      <c r="Q6" s="12"/>
      <c r="R6" s="223"/>
      <c r="S6" s="223"/>
      <c r="T6" s="224"/>
      <c r="U6" s="221"/>
      <c r="V6" s="220"/>
    </row>
    <row r="7" spans="1:22" ht="18" customHeight="1">
      <c r="A7" s="25" t="s">
        <v>10</v>
      </c>
      <c r="B7" s="26">
        <v>558495</v>
      </c>
      <c r="C7" s="26">
        <v>262857</v>
      </c>
      <c r="D7" s="26">
        <v>295638</v>
      </c>
      <c r="E7" s="27">
        <v>-484</v>
      </c>
      <c r="F7" s="28">
        <v>4</v>
      </c>
      <c r="G7" s="28">
        <v>5026</v>
      </c>
      <c r="H7" s="29">
        <v>5022</v>
      </c>
      <c r="I7" s="29">
        <v>-488</v>
      </c>
      <c r="J7" s="26">
        <v>10422</v>
      </c>
      <c r="K7" s="26">
        <v>10317</v>
      </c>
      <c r="L7" s="26">
        <v>177</v>
      </c>
      <c r="M7" s="26">
        <v>10265</v>
      </c>
      <c r="N7" s="26">
        <v>11094</v>
      </c>
      <c r="O7" s="26">
        <v>45</v>
      </c>
      <c r="P7" s="30">
        <v>229855</v>
      </c>
      <c r="Q7" s="12"/>
      <c r="R7" s="224"/>
      <c r="S7" s="223"/>
      <c r="T7" s="224"/>
      <c r="U7" s="221"/>
      <c r="V7" s="220"/>
    </row>
    <row r="8" spans="1:22" ht="18" customHeight="1">
      <c r="A8" s="25" t="s">
        <v>11</v>
      </c>
      <c r="B8" s="26">
        <v>251742</v>
      </c>
      <c r="C8" s="26">
        <v>119292</v>
      </c>
      <c r="D8" s="26">
        <v>132450</v>
      </c>
      <c r="E8" s="28">
        <v>-1729</v>
      </c>
      <c r="F8" s="28">
        <v>-1641</v>
      </c>
      <c r="G8" s="28">
        <v>1639</v>
      </c>
      <c r="H8" s="29">
        <v>3280</v>
      </c>
      <c r="I8" s="29">
        <v>-88</v>
      </c>
      <c r="J8" s="26">
        <v>5885</v>
      </c>
      <c r="K8" s="26">
        <v>3036</v>
      </c>
      <c r="L8" s="26">
        <v>33</v>
      </c>
      <c r="M8" s="26">
        <v>6042</v>
      </c>
      <c r="N8" s="26">
        <v>2965</v>
      </c>
      <c r="O8" s="26">
        <v>35</v>
      </c>
      <c r="P8" s="30">
        <v>96553</v>
      </c>
      <c r="Q8" s="12"/>
      <c r="R8" s="224"/>
      <c r="S8" s="223"/>
      <c r="T8" s="224"/>
      <c r="U8" s="221"/>
      <c r="V8" s="220"/>
    </row>
    <row r="9" spans="1:22" ht="18" customHeight="1">
      <c r="A9" s="31" t="s">
        <v>12</v>
      </c>
      <c r="B9" s="32">
        <v>332850</v>
      </c>
      <c r="C9" s="32">
        <v>155513</v>
      </c>
      <c r="D9" s="32">
        <v>177337</v>
      </c>
      <c r="E9" s="33">
        <v>421</v>
      </c>
      <c r="F9" s="33">
        <v>664</v>
      </c>
      <c r="G9" s="33">
        <v>3269</v>
      </c>
      <c r="H9" s="34">
        <v>2605</v>
      </c>
      <c r="I9" s="34">
        <v>-243</v>
      </c>
      <c r="J9" s="32">
        <v>5113</v>
      </c>
      <c r="K9" s="32">
        <v>7012</v>
      </c>
      <c r="L9" s="32">
        <v>166</v>
      </c>
      <c r="M9" s="32">
        <v>4938</v>
      </c>
      <c r="N9" s="32">
        <v>7577</v>
      </c>
      <c r="O9" s="32">
        <v>19</v>
      </c>
      <c r="P9" s="35">
        <v>143310</v>
      </c>
      <c r="Q9" s="36"/>
      <c r="R9" s="224"/>
      <c r="S9" s="223"/>
      <c r="T9" s="224"/>
      <c r="U9" s="221"/>
      <c r="V9" s="225"/>
    </row>
    <row r="10" spans="1:22" ht="18" customHeight="1">
      <c r="A10" s="31" t="s">
        <v>13</v>
      </c>
      <c r="B10" s="32">
        <v>18756</v>
      </c>
      <c r="C10" s="32">
        <v>8837</v>
      </c>
      <c r="D10" s="32">
        <v>9919</v>
      </c>
      <c r="E10" s="33">
        <v>-367</v>
      </c>
      <c r="F10" s="33">
        <v>-155</v>
      </c>
      <c r="G10" s="33">
        <v>96</v>
      </c>
      <c r="H10" s="34">
        <v>251</v>
      </c>
      <c r="I10" s="34">
        <v>-212</v>
      </c>
      <c r="J10" s="32">
        <v>334</v>
      </c>
      <c r="K10" s="32">
        <v>179</v>
      </c>
      <c r="L10" s="5" t="s">
        <v>85</v>
      </c>
      <c r="M10" s="32">
        <v>481</v>
      </c>
      <c r="N10" s="32">
        <v>244</v>
      </c>
      <c r="O10" s="5" t="s">
        <v>85</v>
      </c>
      <c r="P10" s="35">
        <v>7856</v>
      </c>
      <c r="Q10" s="36"/>
      <c r="R10" s="224"/>
      <c r="S10" s="223"/>
      <c r="T10" s="224"/>
      <c r="U10" s="221"/>
      <c r="V10" s="225"/>
    </row>
    <row r="11" spans="1:22" ht="18" customHeight="1">
      <c r="A11" s="31" t="s">
        <v>14</v>
      </c>
      <c r="B11" s="32">
        <v>20971</v>
      </c>
      <c r="C11" s="32">
        <v>9898</v>
      </c>
      <c r="D11" s="32">
        <v>11073</v>
      </c>
      <c r="E11" s="33">
        <v>-73</v>
      </c>
      <c r="F11" s="33">
        <v>-111</v>
      </c>
      <c r="G11" s="33">
        <v>142</v>
      </c>
      <c r="H11" s="34">
        <v>253</v>
      </c>
      <c r="I11" s="34">
        <v>38</v>
      </c>
      <c r="J11" s="32">
        <v>507</v>
      </c>
      <c r="K11" s="32">
        <v>291</v>
      </c>
      <c r="L11" s="5" t="s">
        <v>85</v>
      </c>
      <c r="M11" s="32">
        <v>474</v>
      </c>
      <c r="N11" s="32">
        <v>285</v>
      </c>
      <c r="O11" s="5">
        <v>1</v>
      </c>
      <c r="P11" s="35">
        <v>8305</v>
      </c>
      <c r="Q11" s="36"/>
      <c r="R11" s="224"/>
      <c r="S11" s="223"/>
      <c r="T11" s="224"/>
      <c r="U11" s="221"/>
      <c r="V11" s="225"/>
    </row>
    <row r="12" spans="1:22" ht="18" customHeight="1">
      <c r="A12" s="31" t="s">
        <v>15</v>
      </c>
      <c r="B12" s="32">
        <v>50381</v>
      </c>
      <c r="C12" s="32">
        <v>24005</v>
      </c>
      <c r="D12" s="32">
        <v>26376</v>
      </c>
      <c r="E12" s="33">
        <v>256</v>
      </c>
      <c r="F12" s="33">
        <v>-35</v>
      </c>
      <c r="G12" s="33">
        <v>432</v>
      </c>
      <c r="H12" s="34">
        <v>467</v>
      </c>
      <c r="I12" s="34">
        <v>291</v>
      </c>
      <c r="J12" s="32">
        <v>1752</v>
      </c>
      <c r="K12" s="32">
        <v>744</v>
      </c>
      <c r="L12" s="32">
        <v>8</v>
      </c>
      <c r="M12" s="32">
        <v>1399</v>
      </c>
      <c r="N12" s="32">
        <v>813</v>
      </c>
      <c r="O12" s="32">
        <v>1</v>
      </c>
      <c r="P12" s="35">
        <v>18763</v>
      </c>
      <c r="Q12" s="36"/>
      <c r="R12" s="224"/>
      <c r="S12" s="223"/>
      <c r="T12" s="224"/>
      <c r="U12" s="221"/>
      <c r="V12" s="225"/>
    </row>
    <row r="13" spans="1:22" ht="18" customHeight="1">
      <c r="A13" s="31" t="s">
        <v>16</v>
      </c>
      <c r="B13" s="32">
        <v>30091</v>
      </c>
      <c r="C13" s="32">
        <v>14567</v>
      </c>
      <c r="D13" s="32">
        <v>15524</v>
      </c>
      <c r="E13" s="33">
        <v>-80</v>
      </c>
      <c r="F13" s="33">
        <v>-117</v>
      </c>
      <c r="G13" s="33">
        <v>240</v>
      </c>
      <c r="H13" s="34">
        <v>357</v>
      </c>
      <c r="I13" s="34">
        <v>37</v>
      </c>
      <c r="J13" s="32">
        <v>616</v>
      </c>
      <c r="K13" s="32">
        <v>307</v>
      </c>
      <c r="L13" s="5" t="s">
        <v>85</v>
      </c>
      <c r="M13" s="32">
        <v>555</v>
      </c>
      <c r="N13" s="32">
        <v>331</v>
      </c>
      <c r="O13" s="5" t="s">
        <v>85</v>
      </c>
      <c r="P13" s="35">
        <v>10609</v>
      </c>
      <c r="Q13" s="36"/>
      <c r="R13" s="224"/>
      <c r="S13" s="223"/>
      <c r="T13" s="224"/>
      <c r="U13" s="221"/>
      <c r="V13" s="225"/>
    </row>
    <row r="14" spans="1:22" ht="18" customHeight="1">
      <c r="A14" s="31" t="s">
        <v>17</v>
      </c>
      <c r="B14" s="32">
        <v>27136</v>
      </c>
      <c r="C14" s="32">
        <v>13212</v>
      </c>
      <c r="D14" s="32">
        <v>13924</v>
      </c>
      <c r="E14" s="33">
        <v>-152</v>
      </c>
      <c r="F14" s="33">
        <v>-51</v>
      </c>
      <c r="G14" s="33">
        <v>215</v>
      </c>
      <c r="H14" s="34">
        <v>266</v>
      </c>
      <c r="I14" s="34">
        <v>-101</v>
      </c>
      <c r="J14" s="32">
        <v>525</v>
      </c>
      <c r="K14" s="32">
        <v>513</v>
      </c>
      <c r="L14" s="32">
        <v>2</v>
      </c>
      <c r="M14" s="32">
        <v>713</v>
      </c>
      <c r="N14" s="32">
        <v>424</v>
      </c>
      <c r="O14" s="32">
        <v>4</v>
      </c>
      <c r="P14" s="35">
        <v>9778</v>
      </c>
      <c r="Q14" s="36"/>
      <c r="R14" s="224"/>
      <c r="S14" s="223"/>
      <c r="T14" s="224"/>
      <c r="U14" s="221"/>
      <c r="V14" s="225"/>
    </row>
    <row r="15" spans="1:22" ht="18" customHeight="1">
      <c r="A15" s="31" t="s">
        <v>18</v>
      </c>
      <c r="B15" s="32">
        <v>34628</v>
      </c>
      <c r="C15" s="32">
        <v>16438</v>
      </c>
      <c r="D15" s="32">
        <v>18190</v>
      </c>
      <c r="E15" s="33">
        <v>-77</v>
      </c>
      <c r="F15" s="33">
        <v>-21</v>
      </c>
      <c r="G15" s="33">
        <v>313</v>
      </c>
      <c r="H15" s="34">
        <v>334</v>
      </c>
      <c r="I15" s="34">
        <v>-56</v>
      </c>
      <c r="J15" s="32">
        <v>907</v>
      </c>
      <c r="K15" s="32">
        <v>585</v>
      </c>
      <c r="L15" s="5" t="s">
        <v>85</v>
      </c>
      <c r="M15" s="32">
        <v>890</v>
      </c>
      <c r="N15" s="32">
        <v>656</v>
      </c>
      <c r="O15" s="32">
        <v>2</v>
      </c>
      <c r="P15" s="35">
        <v>13822</v>
      </c>
      <c r="Q15" s="36"/>
      <c r="R15" s="224"/>
      <c r="S15" s="223"/>
      <c r="T15" s="224"/>
      <c r="U15" s="221"/>
      <c r="V15" s="225"/>
    </row>
    <row r="16" spans="1:22" ht="18" customHeight="1">
      <c r="A16" s="31" t="s">
        <v>19</v>
      </c>
      <c r="B16" s="32">
        <v>25639</v>
      </c>
      <c r="C16" s="32">
        <v>12056</v>
      </c>
      <c r="D16" s="32">
        <v>13583</v>
      </c>
      <c r="E16" s="33">
        <v>-176</v>
      </c>
      <c r="F16" s="33">
        <v>-45</v>
      </c>
      <c r="G16" s="33">
        <v>207</v>
      </c>
      <c r="H16" s="34">
        <v>252</v>
      </c>
      <c r="I16" s="34">
        <v>-131</v>
      </c>
      <c r="J16" s="32">
        <v>412</v>
      </c>
      <c r="K16" s="32">
        <v>384</v>
      </c>
      <c r="L16" s="32">
        <v>1</v>
      </c>
      <c r="M16" s="32">
        <v>467</v>
      </c>
      <c r="N16" s="32">
        <v>449</v>
      </c>
      <c r="O16" s="32">
        <v>12</v>
      </c>
      <c r="P16" s="35">
        <v>9471</v>
      </c>
      <c r="Q16" s="36"/>
      <c r="R16" s="224"/>
      <c r="S16" s="223"/>
      <c r="T16" s="224"/>
      <c r="U16" s="221"/>
      <c r="V16" s="225"/>
    </row>
    <row r="17" spans="1:22" ht="18" customHeight="1">
      <c r="A17" s="31" t="s">
        <v>20</v>
      </c>
      <c r="B17" s="32">
        <v>18043</v>
      </c>
      <c r="C17" s="32">
        <v>8331</v>
      </c>
      <c r="D17" s="32">
        <v>9712</v>
      </c>
      <c r="E17" s="33">
        <v>-236</v>
      </c>
      <c r="F17" s="33">
        <v>-125</v>
      </c>
      <c r="G17" s="33">
        <v>112</v>
      </c>
      <c r="H17" s="34">
        <v>237</v>
      </c>
      <c r="I17" s="34">
        <v>-111</v>
      </c>
      <c r="J17" s="32">
        <v>256</v>
      </c>
      <c r="K17" s="32">
        <v>302</v>
      </c>
      <c r="L17" s="5" t="s">
        <v>85</v>
      </c>
      <c r="M17" s="32">
        <v>348</v>
      </c>
      <c r="N17" s="32">
        <v>315</v>
      </c>
      <c r="O17" s="32">
        <v>6</v>
      </c>
      <c r="P17" s="35">
        <v>7941</v>
      </c>
      <c r="Q17" s="36"/>
      <c r="R17" s="224"/>
      <c r="S17" s="223"/>
      <c r="T17" s="224"/>
      <c r="U17" s="221"/>
      <c r="V17" s="225"/>
    </row>
    <row r="18" spans="1:22" ht="18" customHeight="1">
      <c r="A18" s="37" t="s">
        <v>21</v>
      </c>
      <c r="B18" s="38">
        <v>21267</v>
      </c>
      <c r="C18" s="38">
        <v>9952</v>
      </c>
      <c r="D18" s="38">
        <v>11315</v>
      </c>
      <c r="E18" s="39">
        <v>-174</v>
      </c>
      <c r="F18" s="39">
        <v>-179</v>
      </c>
      <c r="G18" s="39">
        <v>140</v>
      </c>
      <c r="H18" s="40">
        <v>319</v>
      </c>
      <c r="I18" s="40">
        <v>5</v>
      </c>
      <c r="J18" s="38">
        <v>469</v>
      </c>
      <c r="K18" s="38">
        <v>297</v>
      </c>
      <c r="L18" s="38">
        <v>5</v>
      </c>
      <c r="M18" s="38">
        <v>469</v>
      </c>
      <c r="N18" s="38">
        <v>296</v>
      </c>
      <c r="O18" s="38">
        <v>1</v>
      </c>
      <c r="P18" s="41">
        <v>8483</v>
      </c>
      <c r="Q18" s="12"/>
      <c r="R18" s="224"/>
      <c r="S18" s="223"/>
      <c r="T18" s="224"/>
      <c r="U18" s="221"/>
      <c r="V18" s="220"/>
    </row>
    <row r="19" spans="1:22" ht="18" customHeight="1">
      <c r="A19" s="31" t="s">
        <v>22</v>
      </c>
      <c r="B19" s="32">
        <v>3598</v>
      </c>
      <c r="C19" s="32">
        <v>1726</v>
      </c>
      <c r="D19" s="32">
        <v>1872</v>
      </c>
      <c r="E19" s="33">
        <v>-88</v>
      </c>
      <c r="F19" s="33">
        <v>-35</v>
      </c>
      <c r="G19" s="33">
        <v>27</v>
      </c>
      <c r="H19" s="34">
        <v>62</v>
      </c>
      <c r="I19" s="34">
        <v>-53</v>
      </c>
      <c r="J19" s="32">
        <v>44</v>
      </c>
      <c r="K19" s="32">
        <v>84</v>
      </c>
      <c r="L19" s="5">
        <v>1</v>
      </c>
      <c r="M19" s="32">
        <v>54</v>
      </c>
      <c r="N19" s="32">
        <v>128</v>
      </c>
      <c r="O19" s="5" t="s">
        <v>85</v>
      </c>
      <c r="P19" s="35">
        <v>1615</v>
      </c>
      <c r="Q19" s="12"/>
      <c r="R19" s="224"/>
      <c r="S19" s="223"/>
      <c r="T19" s="224"/>
      <c r="U19" s="221"/>
      <c r="V19" s="225"/>
    </row>
    <row r="20" spans="1:22" ht="18" customHeight="1">
      <c r="A20" s="31" t="s">
        <v>23</v>
      </c>
      <c r="B20" s="32">
        <v>3924</v>
      </c>
      <c r="C20" s="32">
        <v>1793</v>
      </c>
      <c r="D20" s="32">
        <v>2131</v>
      </c>
      <c r="E20" s="33">
        <v>-33</v>
      </c>
      <c r="F20" s="33">
        <v>-50</v>
      </c>
      <c r="G20" s="33">
        <v>20</v>
      </c>
      <c r="H20" s="34">
        <v>70</v>
      </c>
      <c r="I20" s="34">
        <v>17</v>
      </c>
      <c r="J20" s="32">
        <v>92</v>
      </c>
      <c r="K20" s="32">
        <v>45</v>
      </c>
      <c r="L20" s="5">
        <v>1</v>
      </c>
      <c r="M20" s="32">
        <v>90</v>
      </c>
      <c r="N20" s="32">
        <v>31</v>
      </c>
      <c r="O20" s="5" t="s">
        <v>85</v>
      </c>
      <c r="P20" s="35">
        <v>1596</v>
      </c>
      <c r="Q20" s="12"/>
      <c r="R20" s="224"/>
      <c r="S20" s="223"/>
      <c r="T20" s="224"/>
      <c r="U20" s="221"/>
      <c r="V20" s="225"/>
    </row>
    <row r="21" spans="1:22" ht="18" customHeight="1">
      <c r="A21" s="31" t="s">
        <v>24</v>
      </c>
      <c r="B21" s="32">
        <v>3269</v>
      </c>
      <c r="C21" s="32">
        <v>1520</v>
      </c>
      <c r="D21" s="32">
        <v>1749</v>
      </c>
      <c r="E21" s="33">
        <v>-1</v>
      </c>
      <c r="F21" s="33">
        <v>-20</v>
      </c>
      <c r="G21" s="33">
        <v>21</v>
      </c>
      <c r="H21" s="34">
        <v>41</v>
      </c>
      <c r="I21" s="34">
        <v>19</v>
      </c>
      <c r="J21" s="32">
        <v>94</v>
      </c>
      <c r="K21" s="32">
        <v>51</v>
      </c>
      <c r="L21" s="5">
        <v>2</v>
      </c>
      <c r="M21" s="32">
        <v>85</v>
      </c>
      <c r="N21" s="32">
        <v>43</v>
      </c>
      <c r="O21" s="5" t="s">
        <v>85</v>
      </c>
      <c r="P21" s="35">
        <v>1303</v>
      </c>
      <c r="Q21" s="12"/>
      <c r="R21" s="224"/>
      <c r="S21" s="223"/>
      <c r="T21" s="224"/>
      <c r="U21" s="221"/>
      <c r="V21" s="225"/>
    </row>
    <row r="22" spans="1:22" ht="18" customHeight="1">
      <c r="A22" s="31" t="s">
        <v>25</v>
      </c>
      <c r="B22" s="32">
        <v>3470</v>
      </c>
      <c r="C22" s="32">
        <v>1661</v>
      </c>
      <c r="D22" s="32">
        <v>1809</v>
      </c>
      <c r="E22" s="33">
        <v>-1</v>
      </c>
      <c r="F22" s="33">
        <v>-20</v>
      </c>
      <c r="G22" s="33">
        <v>23</v>
      </c>
      <c r="H22" s="34">
        <v>43</v>
      </c>
      <c r="I22" s="34">
        <v>19</v>
      </c>
      <c r="J22" s="32">
        <v>74</v>
      </c>
      <c r="K22" s="32">
        <v>33</v>
      </c>
      <c r="L22" s="32">
        <v>1</v>
      </c>
      <c r="M22" s="32">
        <v>63</v>
      </c>
      <c r="N22" s="32">
        <v>25</v>
      </c>
      <c r="O22" s="5">
        <v>1</v>
      </c>
      <c r="P22" s="35">
        <v>1330</v>
      </c>
      <c r="Q22" s="12"/>
      <c r="R22" s="224"/>
      <c r="S22" s="223"/>
      <c r="T22" s="224"/>
      <c r="U22" s="221"/>
      <c r="V22" s="225"/>
    </row>
    <row r="23" spans="1:22" ht="18" customHeight="1">
      <c r="A23" s="31" t="s">
        <v>26</v>
      </c>
      <c r="B23" s="32">
        <v>1564</v>
      </c>
      <c r="C23" s="32">
        <v>752</v>
      </c>
      <c r="D23" s="32">
        <v>812</v>
      </c>
      <c r="E23" s="33">
        <v>-10</v>
      </c>
      <c r="F23" s="33">
        <v>-7</v>
      </c>
      <c r="G23" s="33">
        <v>10</v>
      </c>
      <c r="H23" s="34">
        <v>17</v>
      </c>
      <c r="I23" s="34">
        <v>-3</v>
      </c>
      <c r="J23" s="32">
        <v>31</v>
      </c>
      <c r="K23" s="32">
        <v>16</v>
      </c>
      <c r="L23" s="5" t="s">
        <v>85</v>
      </c>
      <c r="M23" s="32">
        <v>34</v>
      </c>
      <c r="N23" s="32">
        <v>16</v>
      </c>
      <c r="O23" s="5" t="s">
        <v>85</v>
      </c>
      <c r="P23" s="35">
        <v>644</v>
      </c>
      <c r="Q23" s="12"/>
      <c r="R23" s="224"/>
      <c r="S23" s="223"/>
      <c r="T23" s="224"/>
      <c r="U23" s="221"/>
      <c r="V23" s="225"/>
    </row>
    <row r="24" spans="1:22" ht="18" customHeight="1">
      <c r="A24" s="31" t="s">
        <v>27</v>
      </c>
      <c r="B24" s="32">
        <v>1147</v>
      </c>
      <c r="C24" s="32">
        <v>561</v>
      </c>
      <c r="D24" s="32">
        <v>586</v>
      </c>
      <c r="E24" s="33">
        <v>-36</v>
      </c>
      <c r="F24" s="33">
        <v>-10</v>
      </c>
      <c r="G24" s="33">
        <v>7</v>
      </c>
      <c r="H24" s="34">
        <v>17</v>
      </c>
      <c r="I24" s="34">
        <v>-26</v>
      </c>
      <c r="J24" s="32">
        <v>33</v>
      </c>
      <c r="K24" s="32">
        <v>21</v>
      </c>
      <c r="L24" s="5" t="s">
        <v>85</v>
      </c>
      <c r="M24" s="32">
        <v>50</v>
      </c>
      <c r="N24" s="32">
        <v>30</v>
      </c>
      <c r="O24" s="5" t="s">
        <v>85</v>
      </c>
      <c r="P24" s="35">
        <v>506</v>
      </c>
      <c r="Q24" s="12"/>
      <c r="R24" s="224"/>
      <c r="S24" s="223"/>
      <c r="T24" s="224"/>
      <c r="U24" s="221"/>
      <c r="V24" s="225"/>
    </row>
    <row r="25" spans="1:22" ht="18" customHeight="1">
      <c r="A25" s="31" t="s">
        <v>28</v>
      </c>
      <c r="B25" s="32">
        <v>4295</v>
      </c>
      <c r="C25" s="32">
        <v>1939</v>
      </c>
      <c r="D25" s="32">
        <v>2356</v>
      </c>
      <c r="E25" s="33">
        <v>-5</v>
      </c>
      <c r="F25" s="33">
        <v>-37</v>
      </c>
      <c r="G25" s="33">
        <v>32</v>
      </c>
      <c r="H25" s="34">
        <v>69</v>
      </c>
      <c r="I25" s="34">
        <v>32</v>
      </c>
      <c r="J25" s="32">
        <v>101</v>
      </c>
      <c r="K25" s="32">
        <v>47</v>
      </c>
      <c r="L25" s="5" t="s">
        <v>85</v>
      </c>
      <c r="M25" s="32">
        <v>93</v>
      </c>
      <c r="N25" s="32">
        <v>23</v>
      </c>
      <c r="O25" s="5" t="s">
        <v>85</v>
      </c>
      <c r="P25" s="35">
        <v>1489</v>
      </c>
      <c r="Q25" s="12"/>
      <c r="R25" s="224"/>
      <c r="S25" s="223"/>
      <c r="T25" s="224"/>
      <c r="U25" s="221"/>
      <c r="V25" s="225"/>
    </row>
    <row r="26" spans="1:22" ht="18" customHeight="1">
      <c r="A26" s="37" t="s">
        <v>29</v>
      </c>
      <c r="B26" s="38">
        <v>64082</v>
      </c>
      <c r="C26" s="38">
        <v>30697</v>
      </c>
      <c r="D26" s="38">
        <v>33385</v>
      </c>
      <c r="E26" s="39">
        <v>79</v>
      </c>
      <c r="F26" s="39">
        <v>-283</v>
      </c>
      <c r="G26" s="39">
        <v>476</v>
      </c>
      <c r="H26" s="40">
        <v>759</v>
      </c>
      <c r="I26" s="40">
        <v>362</v>
      </c>
      <c r="J26" s="38">
        <v>1913</v>
      </c>
      <c r="K26" s="38">
        <v>1007</v>
      </c>
      <c r="L26" s="38">
        <v>15</v>
      </c>
      <c r="M26" s="38">
        <v>1653</v>
      </c>
      <c r="N26" s="38">
        <v>900</v>
      </c>
      <c r="O26" s="38">
        <v>20</v>
      </c>
      <c r="P26" s="41">
        <v>24405</v>
      </c>
      <c r="Q26" s="12"/>
      <c r="R26" s="224"/>
      <c r="S26" s="223"/>
      <c r="T26" s="224"/>
      <c r="U26" s="221"/>
      <c r="V26" s="220"/>
    </row>
    <row r="27" spans="1:22" ht="18" customHeight="1">
      <c r="A27" s="31" t="s">
        <v>30</v>
      </c>
      <c r="B27" s="32">
        <v>3386</v>
      </c>
      <c r="C27" s="32">
        <v>1572</v>
      </c>
      <c r="D27" s="32">
        <v>1814</v>
      </c>
      <c r="E27" s="33">
        <v>-23</v>
      </c>
      <c r="F27" s="33">
        <v>-30</v>
      </c>
      <c r="G27" s="33">
        <v>28</v>
      </c>
      <c r="H27" s="34">
        <v>58</v>
      </c>
      <c r="I27" s="34">
        <v>7</v>
      </c>
      <c r="J27" s="32">
        <v>110</v>
      </c>
      <c r="K27" s="32">
        <v>63</v>
      </c>
      <c r="L27" s="5">
        <v>1</v>
      </c>
      <c r="M27" s="32">
        <v>117</v>
      </c>
      <c r="N27" s="32">
        <v>49</v>
      </c>
      <c r="O27" s="5">
        <v>1</v>
      </c>
      <c r="P27" s="35">
        <v>1354</v>
      </c>
      <c r="Q27" s="12"/>
      <c r="R27" s="224"/>
      <c r="S27" s="223"/>
      <c r="T27" s="224"/>
      <c r="U27" s="221"/>
      <c r="V27" s="225"/>
    </row>
    <row r="28" spans="1:22" ht="18" customHeight="1">
      <c r="A28" s="31" t="s">
        <v>31</v>
      </c>
      <c r="B28" s="32">
        <v>6356</v>
      </c>
      <c r="C28" s="32">
        <v>3099</v>
      </c>
      <c r="D28" s="32">
        <v>3257</v>
      </c>
      <c r="E28" s="33">
        <v>-39</v>
      </c>
      <c r="F28" s="5" t="s">
        <v>86</v>
      </c>
      <c r="G28" s="33">
        <v>51</v>
      </c>
      <c r="H28" s="34">
        <v>74</v>
      </c>
      <c r="I28" s="34">
        <v>-16</v>
      </c>
      <c r="J28" s="32">
        <v>174</v>
      </c>
      <c r="K28" s="32">
        <v>109</v>
      </c>
      <c r="L28" s="5">
        <v>1</v>
      </c>
      <c r="M28" s="32">
        <v>184</v>
      </c>
      <c r="N28" s="32">
        <v>110</v>
      </c>
      <c r="O28" s="32">
        <v>6</v>
      </c>
      <c r="P28" s="35">
        <v>2184</v>
      </c>
      <c r="Q28" s="12"/>
      <c r="R28" s="224"/>
      <c r="S28" s="223"/>
      <c r="T28" s="224"/>
      <c r="U28" s="221"/>
      <c r="V28" s="225"/>
    </row>
    <row r="29" spans="1:22" ht="18" customHeight="1">
      <c r="A29" s="31" t="s">
        <v>32</v>
      </c>
      <c r="B29" s="32">
        <v>22236</v>
      </c>
      <c r="C29" s="32">
        <v>10749</v>
      </c>
      <c r="D29" s="32">
        <v>11487</v>
      </c>
      <c r="E29" s="33">
        <v>-95</v>
      </c>
      <c r="F29" s="33">
        <v>-109</v>
      </c>
      <c r="G29" s="33">
        <v>137</v>
      </c>
      <c r="H29" s="34">
        <v>246</v>
      </c>
      <c r="I29" s="34">
        <v>14</v>
      </c>
      <c r="J29" s="32">
        <v>542</v>
      </c>
      <c r="K29" s="32">
        <v>330</v>
      </c>
      <c r="L29" s="32">
        <v>2</v>
      </c>
      <c r="M29" s="32">
        <v>536</v>
      </c>
      <c r="N29" s="32">
        <v>324</v>
      </c>
      <c r="O29" s="5" t="s">
        <v>85</v>
      </c>
      <c r="P29" s="35">
        <v>8746</v>
      </c>
      <c r="Q29" s="12"/>
      <c r="R29" s="224"/>
      <c r="S29" s="223"/>
      <c r="T29" s="224"/>
      <c r="U29" s="221"/>
      <c r="V29" s="225"/>
    </row>
    <row r="30" spans="1:22" ht="18" customHeight="1">
      <c r="A30" s="31" t="s">
        <v>33</v>
      </c>
      <c r="B30" s="32">
        <v>17220</v>
      </c>
      <c r="C30" s="32">
        <v>8264</v>
      </c>
      <c r="D30" s="32">
        <v>8956</v>
      </c>
      <c r="E30" s="33">
        <v>320</v>
      </c>
      <c r="F30" s="33">
        <v>24</v>
      </c>
      <c r="G30" s="33">
        <v>172</v>
      </c>
      <c r="H30" s="34">
        <v>148</v>
      </c>
      <c r="I30" s="34">
        <v>296</v>
      </c>
      <c r="J30" s="32">
        <v>709</v>
      </c>
      <c r="K30" s="32">
        <v>371</v>
      </c>
      <c r="L30" s="5">
        <v>6</v>
      </c>
      <c r="M30" s="32">
        <v>503</v>
      </c>
      <c r="N30" s="32">
        <v>280</v>
      </c>
      <c r="O30" s="32">
        <v>7</v>
      </c>
      <c r="P30" s="35">
        <v>6162</v>
      </c>
      <c r="Q30" s="12"/>
      <c r="R30" s="224"/>
      <c r="S30" s="223"/>
      <c r="T30" s="224"/>
      <c r="U30" s="221"/>
      <c r="V30" s="225"/>
    </row>
    <row r="31" spans="1:22" ht="18" customHeight="1">
      <c r="A31" s="31" t="s">
        <v>34</v>
      </c>
      <c r="B31" s="32">
        <v>4263</v>
      </c>
      <c r="C31" s="32">
        <v>2013</v>
      </c>
      <c r="D31" s="32">
        <v>2250</v>
      </c>
      <c r="E31" s="33">
        <v>-12</v>
      </c>
      <c r="F31" s="33">
        <v>-31</v>
      </c>
      <c r="G31" s="33">
        <v>27</v>
      </c>
      <c r="H31" s="34">
        <v>58</v>
      </c>
      <c r="I31" s="34">
        <v>19</v>
      </c>
      <c r="J31" s="32">
        <v>117</v>
      </c>
      <c r="K31" s="32">
        <v>47</v>
      </c>
      <c r="L31" s="5" t="s">
        <v>85</v>
      </c>
      <c r="M31" s="32">
        <v>96</v>
      </c>
      <c r="N31" s="32">
        <v>49</v>
      </c>
      <c r="O31" s="5" t="s">
        <v>85</v>
      </c>
      <c r="P31" s="35">
        <v>1584</v>
      </c>
      <c r="Q31" s="12"/>
      <c r="R31" s="224"/>
      <c r="S31" s="223"/>
      <c r="T31" s="224"/>
      <c r="U31" s="221"/>
      <c r="V31" s="225"/>
    </row>
    <row r="32" spans="1:22" ht="18" customHeight="1">
      <c r="A32" s="31" t="s">
        <v>35</v>
      </c>
      <c r="B32" s="32">
        <v>5571</v>
      </c>
      <c r="C32" s="32">
        <v>2600</v>
      </c>
      <c r="D32" s="32">
        <v>2971</v>
      </c>
      <c r="E32" s="33">
        <v>-20</v>
      </c>
      <c r="F32" s="33">
        <v>-57</v>
      </c>
      <c r="G32" s="33">
        <v>30</v>
      </c>
      <c r="H32" s="34">
        <v>87</v>
      </c>
      <c r="I32" s="34">
        <v>37</v>
      </c>
      <c r="J32" s="32">
        <v>113</v>
      </c>
      <c r="K32" s="32">
        <v>49</v>
      </c>
      <c r="L32" s="5">
        <v>1</v>
      </c>
      <c r="M32" s="32">
        <v>90</v>
      </c>
      <c r="N32" s="32">
        <v>36</v>
      </c>
      <c r="O32" s="5" t="s">
        <v>85</v>
      </c>
      <c r="P32" s="35">
        <v>2102</v>
      </c>
      <c r="Q32" s="12"/>
      <c r="R32" s="224"/>
      <c r="S32" s="223"/>
      <c r="T32" s="224"/>
      <c r="U32" s="221"/>
      <c r="V32" s="225"/>
    </row>
    <row r="33" spans="1:22" ht="18" customHeight="1">
      <c r="A33" s="31" t="s">
        <v>36</v>
      </c>
      <c r="B33" s="32">
        <v>2075</v>
      </c>
      <c r="C33" s="32">
        <v>1030</v>
      </c>
      <c r="D33" s="32">
        <v>1045</v>
      </c>
      <c r="E33" s="5">
        <v>43</v>
      </c>
      <c r="F33" s="33">
        <v>-11</v>
      </c>
      <c r="G33" s="33">
        <v>19</v>
      </c>
      <c r="H33" s="34">
        <v>30</v>
      </c>
      <c r="I33" s="34">
        <v>54</v>
      </c>
      <c r="J33" s="32">
        <v>112</v>
      </c>
      <c r="K33" s="32">
        <v>20</v>
      </c>
      <c r="L33" s="5">
        <v>4</v>
      </c>
      <c r="M33" s="32">
        <v>47</v>
      </c>
      <c r="N33" s="32">
        <v>29</v>
      </c>
      <c r="O33" s="5">
        <v>6</v>
      </c>
      <c r="P33" s="35">
        <v>909</v>
      </c>
      <c r="Q33" s="12"/>
      <c r="R33" s="224"/>
      <c r="S33" s="223"/>
      <c r="T33" s="224"/>
      <c r="U33" s="221"/>
      <c r="V33" s="225"/>
    </row>
    <row r="34" spans="1:22" ht="18" customHeight="1">
      <c r="A34" s="31" t="s">
        <v>37</v>
      </c>
      <c r="B34" s="32">
        <v>2975</v>
      </c>
      <c r="C34" s="32">
        <v>1370</v>
      </c>
      <c r="D34" s="32">
        <v>1605</v>
      </c>
      <c r="E34" s="33">
        <v>-95</v>
      </c>
      <c r="F34" s="33">
        <v>-46</v>
      </c>
      <c r="G34" s="33">
        <v>12</v>
      </c>
      <c r="H34" s="34">
        <v>58</v>
      </c>
      <c r="I34" s="34">
        <v>-49</v>
      </c>
      <c r="J34" s="32">
        <v>36</v>
      </c>
      <c r="K34" s="32">
        <v>18</v>
      </c>
      <c r="L34" s="5" t="s">
        <v>85</v>
      </c>
      <c r="M34" s="32">
        <v>80</v>
      </c>
      <c r="N34" s="32">
        <v>23</v>
      </c>
      <c r="O34" s="5" t="s">
        <v>85</v>
      </c>
      <c r="P34" s="35">
        <v>1364</v>
      </c>
      <c r="Q34" s="12"/>
      <c r="R34" s="224"/>
      <c r="S34" s="223"/>
      <c r="T34" s="224"/>
      <c r="U34" s="221"/>
      <c r="V34" s="225"/>
    </row>
    <row r="35" spans="1:22" ht="18" customHeight="1">
      <c r="A35" s="37" t="s">
        <v>38</v>
      </c>
      <c r="B35" s="38">
        <v>10634</v>
      </c>
      <c r="C35" s="38">
        <v>5026</v>
      </c>
      <c r="D35" s="38">
        <v>5608</v>
      </c>
      <c r="E35" s="39">
        <v>-219</v>
      </c>
      <c r="F35" s="39">
        <v>-130</v>
      </c>
      <c r="G35" s="39">
        <v>43</v>
      </c>
      <c r="H35" s="40">
        <v>173</v>
      </c>
      <c r="I35" s="40">
        <v>-89</v>
      </c>
      <c r="J35" s="38">
        <v>204</v>
      </c>
      <c r="K35" s="38">
        <v>97</v>
      </c>
      <c r="L35" s="42">
        <v>1</v>
      </c>
      <c r="M35" s="38">
        <v>274</v>
      </c>
      <c r="N35" s="38">
        <v>117</v>
      </c>
      <c r="O35" s="5" t="s">
        <v>85</v>
      </c>
      <c r="P35" s="41">
        <v>4716</v>
      </c>
      <c r="Q35" s="12"/>
      <c r="R35" s="224"/>
      <c r="S35" s="223"/>
      <c r="T35" s="224"/>
      <c r="U35" s="221"/>
      <c r="V35" s="220"/>
    </row>
    <row r="36" spans="1:22" ht="18" customHeight="1">
      <c r="A36" s="31" t="s">
        <v>39</v>
      </c>
      <c r="B36" s="32">
        <v>4549</v>
      </c>
      <c r="C36" s="32">
        <v>2183</v>
      </c>
      <c r="D36" s="32">
        <v>2366</v>
      </c>
      <c r="E36" s="33">
        <v>-74</v>
      </c>
      <c r="F36" s="33">
        <v>-30</v>
      </c>
      <c r="G36" s="33">
        <v>24</v>
      </c>
      <c r="H36" s="34">
        <v>54</v>
      </c>
      <c r="I36" s="5" t="s">
        <v>87</v>
      </c>
      <c r="J36" s="32">
        <v>102</v>
      </c>
      <c r="K36" s="32">
        <v>48</v>
      </c>
      <c r="L36" s="5">
        <v>1</v>
      </c>
      <c r="M36" s="32">
        <v>144</v>
      </c>
      <c r="N36" s="32">
        <v>51</v>
      </c>
      <c r="O36" s="5" t="s">
        <v>85</v>
      </c>
      <c r="P36" s="35">
        <v>1901</v>
      </c>
      <c r="Q36" s="12"/>
      <c r="R36" s="224"/>
      <c r="S36" s="223"/>
      <c r="T36" s="224"/>
      <c r="U36" s="221"/>
      <c r="V36" s="225"/>
    </row>
    <row r="37" spans="1:22" ht="18" customHeight="1">
      <c r="A37" s="31" t="s">
        <v>40</v>
      </c>
      <c r="B37" s="32">
        <v>6085</v>
      </c>
      <c r="C37" s="32">
        <v>2843</v>
      </c>
      <c r="D37" s="32">
        <v>3242</v>
      </c>
      <c r="E37" s="33">
        <v>-145</v>
      </c>
      <c r="F37" s="33">
        <v>-100</v>
      </c>
      <c r="G37" s="33">
        <v>19</v>
      </c>
      <c r="H37" s="34">
        <v>119</v>
      </c>
      <c r="I37" s="34">
        <v>-45</v>
      </c>
      <c r="J37" s="32">
        <v>102</v>
      </c>
      <c r="K37" s="32">
        <v>49</v>
      </c>
      <c r="L37" s="5" t="s">
        <v>85</v>
      </c>
      <c r="M37" s="32">
        <v>130</v>
      </c>
      <c r="N37" s="32">
        <v>66</v>
      </c>
      <c r="O37" s="5" t="s">
        <v>85</v>
      </c>
      <c r="P37" s="35">
        <v>2815</v>
      </c>
      <c r="Q37" s="12"/>
      <c r="R37" s="224"/>
      <c r="S37" s="223"/>
      <c r="T37" s="224"/>
      <c r="U37" s="221"/>
      <c r="V37" s="225"/>
    </row>
    <row r="38" spans="1:22" ht="18" customHeight="1">
      <c r="A38" s="37" t="s">
        <v>41</v>
      </c>
      <c r="B38" s="38">
        <v>9109</v>
      </c>
      <c r="C38" s="38">
        <v>4365</v>
      </c>
      <c r="D38" s="38">
        <v>4744</v>
      </c>
      <c r="E38" s="39">
        <v>-105</v>
      </c>
      <c r="F38" s="39">
        <v>-70</v>
      </c>
      <c r="G38" s="39">
        <v>54</v>
      </c>
      <c r="H38" s="40">
        <v>124</v>
      </c>
      <c r="I38" s="40">
        <v>-35</v>
      </c>
      <c r="J38" s="38">
        <v>201</v>
      </c>
      <c r="K38" s="38">
        <v>124</v>
      </c>
      <c r="L38" s="42">
        <v>2</v>
      </c>
      <c r="M38" s="38">
        <v>260</v>
      </c>
      <c r="N38" s="38">
        <v>100</v>
      </c>
      <c r="O38" s="38">
        <v>2</v>
      </c>
      <c r="P38" s="41">
        <v>3516</v>
      </c>
      <c r="Q38" s="43"/>
      <c r="R38" s="224"/>
      <c r="S38" s="223"/>
      <c r="T38" s="224"/>
      <c r="U38" s="221"/>
      <c r="V38" s="220"/>
    </row>
    <row r="39" spans="1:22" ht="18" customHeight="1">
      <c r="A39" s="31" t="s">
        <v>42</v>
      </c>
      <c r="B39" s="32">
        <v>1595</v>
      </c>
      <c r="C39" s="32">
        <v>770</v>
      </c>
      <c r="D39" s="32">
        <v>825</v>
      </c>
      <c r="E39" s="33">
        <v>-19</v>
      </c>
      <c r="F39" s="33">
        <v>-14</v>
      </c>
      <c r="G39" s="33">
        <v>11</v>
      </c>
      <c r="H39" s="34">
        <v>25</v>
      </c>
      <c r="I39" s="34">
        <v>-5</v>
      </c>
      <c r="J39" s="32">
        <v>30</v>
      </c>
      <c r="K39" s="32">
        <v>8</v>
      </c>
      <c r="L39" s="5">
        <v>1</v>
      </c>
      <c r="M39" s="32">
        <v>36</v>
      </c>
      <c r="N39" s="32">
        <v>6</v>
      </c>
      <c r="O39" s="5">
        <v>2</v>
      </c>
      <c r="P39" s="35">
        <v>525</v>
      </c>
      <c r="Q39" s="36"/>
      <c r="R39" s="224"/>
      <c r="S39" s="223"/>
      <c r="T39" s="224"/>
      <c r="U39" s="221"/>
      <c r="V39" s="225"/>
    </row>
    <row r="40" spans="1:22" ht="18" customHeight="1">
      <c r="A40" s="31" t="s">
        <v>43</v>
      </c>
      <c r="B40" s="32">
        <v>1276</v>
      </c>
      <c r="C40" s="32">
        <v>630</v>
      </c>
      <c r="D40" s="32">
        <v>646</v>
      </c>
      <c r="E40" s="33">
        <v>-20</v>
      </c>
      <c r="F40" s="33">
        <v>-3</v>
      </c>
      <c r="G40" s="33">
        <v>9</v>
      </c>
      <c r="H40" s="34">
        <v>12</v>
      </c>
      <c r="I40" s="34">
        <v>-17</v>
      </c>
      <c r="J40" s="32">
        <v>21</v>
      </c>
      <c r="K40" s="32">
        <v>5</v>
      </c>
      <c r="L40" s="5" t="s">
        <v>85</v>
      </c>
      <c r="M40" s="32">
        <v>38</v>
      </c>
      <c r="N40" s="32">
        <v>5</v>
      </c>
      <c r="O40" s="5" t="s">
        <v>85</v>
      </c>
      <c r="P40" s="35">
        <v>446</v>
      </c>
      <c r="Q40" s="36"/>
      <c r="R40" s="224"/>
      <c r="S40" s="223"/>
      <c r="T40" s="224"/>
      <c r="U40" s="221"/>
      <c r="V40" s="225"/>
    </row>
    <row r="41" spans="1:22" ht="18" customHeight="1">
      <c r="A41" s="31" t="s">
        <v>44</v>
      </c>
      <c r="B41" s="32">
        <v>4938</v>
      </c>
      <c r="C41" s="32">
        <v>2295</v>
      </c>
      <c r="D41" s="32">
        <v>2643</v>
      </c>
      <c r="E41" s="33">
        <v>-61</v>
      </c>
      <c r="F41" s="33">
        <v>-42</v>
      </c>
      <c r="G41" s="33">
        <v>29</v>
      </c>
      <c r="H41" s="34">
        <v>71</v>
      </c>
      <c r="I41" s="34">
        <v>-19</v>
      </c>
      <c r="J41" s="32">
        <v>93</v>
      </c>
      <c r="K41" s="32">
        <v>70</v>
      </c>
      <c r="L41" s="5">
        <v>1</v>
      </c>
      <c r="M41" s="32">
        <v>118</v>
      </c>
      <c r="N41" s="32">
        <v>65</v>
      </c>
      <c r="O41" s="5" t="s">
        <v>85</v>
      </c>
      <c r="P41" s="35">
        <v>1911</v>
      </c>
      <c r="Q41" s="36"/>
      <c r="R41" s="224"/>
      <c r="S41" s="223"/>
      <c r="T41" s="224"/>
      <c r="U41" s="221"/>
      <c r="V41" s="225"/>
    </row>
    <row r="42" spans="1:22" ht="18" customHeight="1">
      <c r="A42" s="31" t="s">
        <v>45</v>
      </c>
      <c r="B42" s="32">
        <v>547</v>
      </c>
      <c r="C42" s="32">
        <v>270</v>
      </c>
      <c r="D42" s="32">
        <v>277</v>
      </c>
      <c r="E42" s="33">
        <v>-11</v>
      </c>
      <c r="F42" s="33">
        <v>-5</v>
      </c>
      <c r="G42" s="33">
        <v>2</v>
      </c>
      <c r="H42" s="34">
        <v>7</v>
      </c>
      <c r="I42" s="34">
        <v>-6</v>
      </c>
      <c r="J42" s="32">
        <v>17</v>
      </c>
      <c r="K42" s="32">
        <v>9</v>
      </c>
      <c r="L42" s="5" t="s">
        <v>85</v>
      </c>
      <c r="M42" s="32">
        <v>24</v>
      </c>
      <c r="N42" s="32">
        <v>8</v>
      </c>
      <c r="O42" s="5" t="s">
        <v>85</v>
      </c>
      <c r="P42" s="35">
        <v>249</v>
      </c>
      <c r="Q42" s="36"/>
      <c r="R42" s="224"/>
      <c r="S42" s="223"/>
      <c r="T42" s="224"/>
      <c r="U42" s="221"/>
      <c r="V42" s="225"/>
    </row>
    <row r="43" spans="1:22" ht="18" customHeight="1">
      <c r="A43" s="31" t="s">
        <v>46</v>
      </c>
      <c r="B43" s="32">
        <v>753</v>
      </c>
      <c r="C43" s="32">
        <v>400</v>
      </c>
      <c r="D43" s="32">
        <v>353</v>
      </c>
      <c r="E43" s="33">
        <v>6</v>
      </c>
      <c r="F43" s="33">
        <v>-6</v>
      </c>
      <c r="G43" s="33">
        <v>3</v>
      </c>
      <c r="H43" s="34">
        <v>9</v>
      </c>
      <c r="I43" s="34">
        <v>12</v>
      </c>
      <c r="J43" s="32">
        <v>40</v>
      </c>
      <c r="K43" s="32">
        <v>32</v>
      </c>
      <c r="L43" s="5" t="s">
        <v>85</v>
      </c>
      <c r="M43" s="32">
        <v>44</v>
      </c>
      <c r="N43" s="32">
        <v>16</v>
      </c>
      <c r="O43" s="5" t="s">
        <v>85</v>
      </c>
      <c r="P43" s="35">
        <v>385</v>
      </c>
      <c r="Q43" s="36"/>
      <c r="R43" s="224"/>
      <c r="S43" s="223"/>
      <c r="T43" s="224"/>
      <c r="U43" s="221"/>
      <c r="V43" s="225"/>
    </row>
    <row r="44" spans="1:22" ht="18" customHeight="1">
      <c r="A44" s="37" t="s">
        <v>47</v>
      </c>
      <c r="B44" s="38">
        <v>48316</v>
      </c>
      <c r="C44" s="38">
        <v>22829</v>
      </c>
      <c r="D44" s="38">
        <v>25487</v>
      </c>
      <c r="E44" s="39">
        <v>-273</v>
      </c>
      <c r="F44" s="39">
        <v>-265</v>
      </c>
      <c r="G44" s="39">
        <v>305</v>
      </c>
      <c r="H44" s="40">
        <v>570</v>
      </c>
      <c r="I44" s="40">
        <v>-8</v>
      </c>
      <c r="J44" s="38">
        <v>1215</v>
      </c>
      <c r="K44" s="38">
        <v>460</v>
      </c>
      <c r="L44" s="38">
        <v>1</v>
      </c>
      <c r="M44" s="38">
        <v>1187</v>
      </c>
      <c r="N44" s="38">
        <v>495</v>
      </c>
      <c r="O44" s="38">
        <v>2</v>
      </c>
      <c r="P44" s="41">
        <v>17616</v>
      </c>
      <c r="Q44" s="43"/>
      <c r="R44" s="224"/>
      <c r="S44" s="223"/>
      <c r="T44" s="224"/>
      <c r="U44" s="221"/>
      <c r="V44" s="220"/>
    </row>
    <row r="45" spans="1:22" ht="18" customHeight="1">
      <c r="A45" s="31" t="s">
        <v>48</v>
      </c>
      <c r="B45" s="32">
        <v>24154</v>
      </c>
      <c r="C45" s="32">
        <v>11525</v>
      </c>
      <c r="D45" s="32">
        <v>12629</v>
      </c>
      <c r="E45" s="33">
        <v>-182</v>
      </c>
      <c r="F45" s="33">
        <v>-73</v>
      </c>
      <c r="G45" s="33">
        <v>154</v>
      </c>
      <c r="H45" s="34">
        <v>227</v>
      </c>
      <c r="I45" s="34">
        <v>-109</v>
      </c>
      <c r="J45" s="32">
        <v>547</v>
      </c>
      <c r="K45" s="32">
        <v>249</v>
      </c>
      <c r="L45" s="32">
        <v>1</v>
      </c>
      <c r="M45" s="32">
        <v>631</v>
      </c>
      <c r="N45" s="32">
        <v>274</v>
      </c>
      <c r="O45" s="5">
        <v>1</v>
      </c>
      <c r="P45" s="35">
        <v>8626</v>
      </c>
      <c r="Q45" s="36"/>
      <c r="R45" s="224"/>
      <c r="S45" s="223"/>
      <c r="T45" s="224"/>
      <c r="U45" s="221"/>
      <c r="V45" s="225"/>
    </row>
    <row r="46" spans="1:22" ht="18" customHeight="1">
      <c r="A46" s="31" t="s">
        <v>49</v>
      </c>
      <c r="B46" s="32">
        <v>2354</v>
      </c>
      <c r="C46" s="32">
        <v>1078</v>
      </c>
      <c r="D46" s="32">
        <v>1276</v>
      </c>
      <c r="E46" s="33">
        <v>-30</v>
      </c>
      <c r="F46" s="33">
        <v>-36</v>
      </c>
      <c r="G46" s="33">
        <v>13</v>
      </c>
      <c r="H46" s="34">
        <v>49</v>
      </c>
      <c r="I46" s="34">
        <v>6</v>
      </c>
      <c r="J46" s="32">
        <v>40</v>
      </c>
      <c r="K46" s="32">
        <v>20</v>
      </c>
      <c r="L46" s="5" t="s">
        <v>85</v>
      </c>
      <c r="M46" s="32">
        <v>41</v>
      </c>
      <c r="N46" s="32">
        <v>13</v>
      </c>
      <c r="O46" s="5" t="s">
        <v>85</v>
      </c>
      <c r="P46" s="35">
        <v>1106</v>
      </c>
      <c r="Q46" s="36"/>
      <c r="R46" s="224"/>
      <c r="S46" s="223"/>
      <c r="T46" s="224"/>
      <c r="U46" s="221"/>
      <c r="V46" s="225"/>
    </row>
    <row r="47" spans="1:22" ht="18" customHeight="1">
      <c r="A47" s="31" t="s">
        <v>50</v>
      </c>
      <c r="B47" s="32">
        <v>15619</v>
      </c>
      <c r="C47" s="32">
        <v>7308</v>
      </c>
      <c r="D47" s="32">
        <v>8311</v>
      </c>
      <c r="E47" s="33">
        <v>91</v>
      </c>
      <c r="F47" s="33">
        <v>-67</v>
      </c>
      <c r="G47" s="33">
        <v>115</v>
      </c>
      <c r="H47" s="34">
        <v>182</v>
      </c>
      <c r="I47" s="34">
        <v>158</v>
      </c>
      <c r="J47" s="32">
        <v>539</v>
      </c>
      <c r="K47" s="32">
        <v>151</v>
      </c>
      <c r="L47" s="5" t="s">
        <v>85</v>
      </c>
      <c r="M47" s="32">
        <v>362</v>
      </c>
      <c r="N47" s="32">
        <v>169</v>
      </c>
      <c r="O47" s="5">
        <v>1</v>
      </c>
      <c r="P47" s="35">
        <v>5268</v>
      </c>
      <c r="Q47" s="36"/>
      <c r="R47" s="224"/>
      <c r="S47" s="223"/>
      <c r="T47" s="224"/>
      <c r="U47" s="221"/>
      <c r="V47" s="225"/>
    </row>
    <row r="48" spans="1:22" ht="18" customHeight="1">
      <c r="A48" s="31" t="s">
        <v>51</v>
      </c>
      <c r="B48" s="32">
        <v>2980</v>
      </c>
      <c r="C48" s="32">
        <v>1401</v>
      </c>
      <c r="D48" s="32">
        <v>1579</v>
      </c>
      <c r="E48" s="33">
        <v>-53</v>
      </c>
      <c r="F48" s="33">
        <v>-37</v>
      </c>
      <c r="G48" s="33">
        <v>10</v>
      </c>
      <c r="H48" s="34">
        <v>47</v>
      </c>
      <c r="I48" s="34">
        <v>-16</v>
      </c>
      <c r="J48" s="32">
        <v>44</v>
      </c>
      <c r="K48" s="32">
        <v>20</v>
      </c>
      <c r="L48" s="5" t="s">
        <v>85</v>
      </c>
      <c r="M48" s="32">
        <v>59</v>
      </c>
      <c r="N48" s="32">
        <v>21</v>
      </c>
      <c r="O48" s="5" t="s">
        <v>85</v>
      </c>
      <c r="P48" s="35">
        <v>1319</v>
      </c>
      <c r="Q48" s="36"/>
      <c r="R48" s="224"/>
      <c r="S48" s="223"/>
      <c r="T48" s="224"/>
      <c r="U48" s="221"/>
      <c r="V48" s="225"/>
    </row>
    <row r="49" spans="1:22" ht="18" customHeight="1">
      <c r="A49" s="31" t="s">
        <v>52</v>
      </c>
      <c r="B49" s="32">
        <v>3209</v>
      </c>
      <c r="C49" s="32">
        <v>1517</v>
      </c>
      <c r="D49" s="32">
        <v>1692</v>
      </c>
      <c r="E49" s="33">
        <v>-99</v>
      </c>
      <c r="F49" s="33">
        <v>-52</v>
      </c>
      <c r="G49" s="33">
        <v>13</v>
      </c>
      <c r="H49" s="34">
        <v>65</v>
      </c>
      <c r="I49" s="34">
        <v>-47</v>
      </c>
      <c r="J49" s="32">
        <v>45</v>
      </c>
      <c r="K49" s="32">
        <v>20</v>
      </c>
      <c r="L49" s="5" t="s">
        <v>85</v>
      </c>
      <c r="M49" s="32">
        <v>94</v>
      </c>
      <c r="N49" s="32">
        <v>18</v>
      </c>
      <c r="O49" s="5" t="s">
        <v>85</v>
      </c>
      <c r="P49" s="35">
        <v>1297</v>
      </c>
      <c r="Q49" s="12"/>
      <c r="R49" s="224"/>
      <c r="S49" s="223"/>
      <c r="T49" s="224"/>
      <c r="U49" s="221"/>
      <c r="V49" s="225"/>
    </row>
    <row r="50" spans="1:22" ht="18" customHeight="1">
      <c r="A50" s="37" t="s">
        <v>53</v>
      </c>
      <c r="B50" s="38">
        <v>65292</v>
      </c>
      <c r="C50" s="38">
        <v>30710</v>
      </c>
      <c r="D50" s="38">
        <v>34582</v>
      </c>
      <c r="E50" s="39">
        <v>-631</v>
      </c>
      <c r="F50" s="39">
        <v>-460</v>
      </c>
      <c r="G50" s="39">
        <v>413</v>
      </c>
      <c r="H50" s="40">
        <v>873</v>
      </c>
      <c r="I50" s="40">
        <v>-171</v>
      </c>
      <c r="J50" s="38">
        <v>1319</v>
      </c>
      <c r="K50" s="38">
        <v>655</v>
      </c>
      <c r="L50" s="38">
        <v>3</v>
      </c>
      <c r="M50" s="38">
        <v>1496</v>
      </c>
      <c r="N50" s="38">
        <v>648</v>
      </c>
      <c r="O50" s="38">
        <v>4</v>
      </c>
      <c r="P50" s="41">
        <v>25114</v>
      </c>
      <c r="Q50" s="43"/>
      <c r="R50" s="224"/>
      <c r="S50" s="223"/>
      <c r="T50" s="224"/>
      <c r="U50" s="221"/>
      <c r="V50" s="220"/>
    </row>
    <row r="51" spans="1:22" ht="18" customHeight="1">
      <c r="A51" s="31" t="s">
        <v>54</v>
      </c>
      <c r="B51" s="32">
        <v>6892</v>
      </c>
      <c r="C51" s="32">
        <v>3213</v>
      </c>
      <c r="D51" s="32">
        <v>3679</v>
      </c>
      <c r="E51" s="33">
        <v>-50</v>
      </c>
      <c r="F51" s="33">
        <v>-50</v>
      </c>
      <c r="G51" s="33">
        <v>42</v>
      </c>
      <c r="H51" s="34">
        <v>92</v>
      </c>
      <c r="I51" s="5">
        <v>0</v>
      </c>
      <c r="J51" s="32">
        <v>137</v>
      </c>
      <c r="K51" s="32">
        <v>65</v>
      </c>
      <c r="L51" s="5" t="s">
        <v>85</v>
      </c>
      <c r="M51" s="32">
        <v>150</v>
      </c>
      <c r="N51" s="32">
        <v>52</v>
      </c>
      <c r="O51" s="5" t="s">
        <v>85</v>
      </c>
      <c r="P51" s="35">
        <v>2661</v>
      </c>
      <c r="Q51" s="12"/>
      <c r="R51" s="224"/>
      <c r="S51" s="223"/>
      <c r="T51" s="224"/>
      <c r="U51" s="221"/>
      <c r="V51" s="225"/>
    </row>
    <row r="52" spans="1:22" ht="18" customHeight="1">
      <c r="A52" s="31" t="s">
        <v>55</v>
      </c>
      <c r="B52" s="32">
        <v>14618</v>
      </c>
      <c r="C52" s="32">
        <v>6902</v>
      </c>
      <c r="D52" s="32">
        <v>7716</v>
      </c>
      <c r="E52" s="33">
        <v>-143</v>
      </c>
      <c r="F52" s="33">
        <v>-73</v>
      </c>
      <c r="G52" s="33">
        <v>104</v>
      </c>
      <c r="H52" s="34">
        <v>177</v>
      </c>
      <c r="I52" s="34">
        <v>-70</v>
      </c>
      <c r="J52" s="32">
        <v>312</v>
      </c>
      <c r="K52" s="32">
        <v>130</v>
      </c>
      <c r="L52" s="32">
        <v>3</v>
      </c>
      <c r="M52" s="32">
        <v>366</v>
      </c>
      <c r="N52" s="32">
        <v>147</v>
      </c>
      <c r="O52" s="32">
        <v>2</v>
      </c>
      <c r="P52" s="35">
        <v>5374</v>
      </c>
      <c r="Q52" s="12"/>
      <c r="R52" s="224"/>
      <c r="S52" s="223"/>
      <c r="T52" s="224"/>
      <c r="U52" s="221"/>
      <c r="V52" s="225"/>
    </row>
    <row r="53" spans="1:22" ht="18" customHeight="1">
      <c r="A53" s="31" t="s">
        <v>56</v>
      </c>
      <c r="B53" s="32">
        <v>7234</v>
      </c>
      <c r="C53" s="32">
        <v>3327</v>
      </c>
      <c r="D53" s="32">
        <v>3907</v>
      </c>
      <c r="E53" s="33">
        <v>-51</v>
      </c>
      <c r="F53" s="33">
        <v>-50</v>
      </c>
      <c r="G53" s="33">
        <v>38</v>
      </c>
      <c r="H53" s="34">
        <v>88</v>
      </c>
      <c r="I53" s="34">
        <v>-1</v>
      </c>
      <c r="J53" s="32">
        <v>131</v>
      </c>
      <c r="K53" s="32">
        <v>60</v>
      </c>
      <c r="L53" s="5" t="s">
        <v>85</v>
      </c>
      <c r="M53" s="32">
        <v>130</v>
      </c>
      <c r="N53" s="32">
        <v>60</v>
      </c>
      <c r="O53" s="5">
        <v>2</v>
      </c>
      <c r="P53" s="35">
        <v>2886</v>
      </c>
      <c r="Q53" s="12"/>
      <c r="R53" s="224"/>
      <c r="S53" s="223"/>
      <c r="T53" s="224"/>
      <c r="U53" s="221"/>
      <c r="V53" s="225"/>
    </row>
    <row r="54" spans="1:22" ht="18" customHeight="1">
      <c r="A54" s="31" t="s">
        <v>57</v>
      </c>
      <c r="B54" s="32">
        <v>14513</v>
      </c>
      <c r="C54" s="32">
        <v>6750</v>
      </c>
      <c r="D54" s="32">
        <v>7763</v>
      </c>
      <c r="E54" s="33">
        <v>-94</v>
      </c>
      <c r="F54" s="33">
        <v>-93</v>
      </c>
      <c r="G54" s="33">
        <v>94</v>
      </c>
      <c r="H54" s="34">
        <v>187</v>
      </c>
      <c r="I54" s="34">
        <v>-1</v>
      </c>
      <c r="J54" s="32">
        <v>300</v>
      </c>
      <c r="K54" s="32">
        <v>165</v>
      </c>
      <c r="L54" s="5" t="s">
        <v>85</v>
      </c>
      <c r="M54" s="32">
        <v>325</v>
      </c>
      <c r="N54" s="32">
        <v>141</v>
      </c>
      <c r="O54" s="5" t="s">
        <v>85</v>
      </c>
      <c r="P54" s="35">
        <v>5839</v>
      </c>
      <c r="Q54" s="12"/>
      <c r="R54" s="224"/>
      <c r="S54" s="223"/>
      <c r="T54" s="224"/>
      <c r="U54" s="221"/>
      <c r="V54" s="225"/>
    </row>
    <row r="55" spans="1:22" ht="18" customHeight="1">
      <c r="A55" s="31" t="s">
        <v>58</v>
      </c>
      <c r="B55" s="32">
        <v>4778</v>
      </c>
      <c r="C55" s="32">
        <v>2330</v>
      </c>
      <c r="D55" s="32">
        <v>2448</v>
      </c>
      <c r="E55" s="33">
        <v>-56</v>
      </c>
      <c r="F55" s="33">
        <v>-20</v>
      </c>
      <c r="G55" s="33">
        <v>33</v>
      </c>
      <c r="H55" s="34">
        <v>53</v>
      </c>
      <c r="I55" s="34">
        <v>-36</v>
      </c>
      <c r="J55" s="32">
        <v>68</v>
      </c>
      <c r="K55" s="32">
        <v>59</v>
      </c>
      <c r="L55" s="5" t="s">
        <v>85</v>
      </c>
      <c r="M55" s="32">
        <v>116</v>
      </c>
      <c r="N55" s="32">
        <v>47</v>
      </c>
      <c r="O55" s="5" t="s">
        <v>85</v>
      </c>
      <c r="P55" s="35">
        <v>1934</v>
      </c>
      <c r="Q55" s="12"/>
      <c r="R55" s="224"/>
      <c r="S55" s="223"/>
      <c r="T55" s="224"/>
      <c r="U55" s="221"/>
      <c r="V55" s="225"/>
    </row>
    <row r="56" spans="1:22" ht="18" customHeight="1">
      <c r="A56" s="31" t="s">
        <v>59</v>
      </c>
      <c r="B56" s="32">
        <v>1637</v>
      </c>
      <c r="C56" s="32">
        <v>766</v>
      </c>
      <c r="D56" s="32">
        <v>871</v>
      </c>
      <c r="E56" s="33">
        <v>-48</v>
      </c>
      <c r="F56" s="33">
        <v>-24</v>
      </c>
      <c r="G56" s="33">
        <v>8</v>
      </c>
      <c r="H56" s="34">
        <v>32</v>
      </c>
      <c r="I56" s="34">
        <v>-24</v>
      </c>
      <c r="J56" s="32">
        <v>24</v>
      </c>
      <c r="K56" s="32">
        <v>17</v>
      </c>
      <c r="L56" s="5" t="s">
        <v>85</v>
      </c>
      <c r="M56" s="32">
        <v>43</v>
      </c>
      <c r="N56" s="32">
        <v>22</v>
      </c>
      <c r="O56" s="5" t="s">
        <v>85</v>
      </c>
      <c r="P56" s="35">
        <v>607</v>
      </c>
      <c r="Q56" s="12"/>
      <c r="R56" s="224"/>
      <c r="S56" s="223"/>
      <c r="T56" s="224"/>
      <c r="U56" s="221"/>
      <c r="V56" s="225"/>
    </row>
    <row r="57" spans="1:22" ht="18" customHeight="1">
      <c r="A57" s="31" t="s">
        <v>60</v>
      </c>
      <c r="B57" s="32">
        <v>2780</v>
      </c>
      <c r="C57" s="32">
        <v>1335</v>
      </c>
      <c r="D57" s="32">
        <v>1445</v>
      </c>
      <c r="E57" s="33">
        <v>-36</v>
      </c>
      <c r="F57" s="33">
        <v>-22</v>
      </c>
      <c r="G57" s="33">
        <v>19</v>
      </c>
      <c r="H57" s="34">
        <v>41</v>
      </c>
      <c r="I57" s="34">
        <v>-14</v>
      </c>
      <c r="J57" s="32">
        <v>52</v>
      </c>
      <c r="K57" s="32">
        <v>30</v>
      </c>
      <c r="L57" s="5" t="s">
        <v>85</v>
      </c>
      <c r="M57" s="32">
        <v>61</v>
      </c>
      <c r="N57" s="32">
        <v>35</v>
      </c>
      <c r="O57" s="5" t="s">
        <v>85</v>
      </c>
      <c r="P57" s="35">
        <v>1016</v>
      </c>
      <c r="Q57" s="12"/>
      <c r="R57" s="224"/>
      <c r="S57" s="223"/>
      <c r="T57" s="224"/>
      <c r="U57" s="221"/>
      <c r="V57" s="225"/>
    </row>
    <row r="58" spans="1:22" ht="18" customHeight="1">
      <c r="A58" s="31" t="s">
        <v>61</v>
      </c>
      <c r="B58" s="32">
        <v>4332</v>
      </c>
      <c r="C58" s="32">
        <v>2052</v>
      </c>
      <c r="D58" s="32">
        <v>2280</v>
      </c>
      <c r="E58" s="33">
        <v>-71</v>
      </c>
      <c r="F58" s="33">
        <v>-48</v>
      </c>
      <c r="G58" s="33">
        <v>21</v>
      </c>
      <c r="H58" s="34">
        <v>69</v>
      </c>
      <c r="I58" s="34">
        <v>-23</v>
      </c>
      <c r="J58" s="32">
        <v>91</v>
      </c>
      <c r="K58" s="32">
        <v>42</v>
      </c>
      <c r="L58" s="5" t="s">
        <v>85</v>
      </c>
      <c r="M58" s="32">
        <v>115</v>
      </c>
      <c r="N58" s="32">
        <v>41</v>
      </c>
      <c r="O58" s="5" t="s">
        <v>85</v>
      </c>
      <c r="P58" s="35">
        <v>1458</v>
      </c>
      <c r="Q58" s="12"/>
      <c r="R58" s="224"/>
      <c r="S58" s="223"/>
      <c r="T58" s="224"/>
      <c r="U58" s="221"/>
      <c r="V58" s="225"/>
    </row>
    <row r="59" spans="1:22" ht="18" customHeight="1">
      <c r="A59" s="31" t="s">
        <v>62</v>
      </c>
      <c r="B59" s="32">
        <v>2586</v>
      </c>
      <c r="C59" s="32">
        <v>1248</v>
      </c>
      <c r="D59" s="32">
        <v>1338</v>
      </c>
      <c r="E59" s="33">
        <v>-32</v>
      </c>
      <c r="F59" s="33">
        <v>-29</v>
      </c>
      <c r="G59" s="33">
        <v>21</v>
      </c>
      <c r="H59" s="34">
        <v>50</v>
      </c>
      <c r="I59" s="34">
        <v>-3</v>
      </c>
      <c r="J59" s="32">
        <v>44</v>
      </c>
      <c r="K59" s="32">
        <v>51</v>
      </c>
      <c r="L59" s="5" t="s">
        <v>85</v>
      </c>
      <c r="M59" s="32">
        <v>50</v>
      </c>
      <c r="N59" s="32">
        <v>48</v>
      </c>
      <c r="O59" s="5" t="s">
        <v>85</v>
      </c>
      <c r="P59" s="35">
        <v>1202</v>
      </c>
      <c r="Q59" s="12"/>
      <c r="R59" s="224"/>
      <c r="S59" s="223"/>
      <c r="T59" s="224"/>
      <c r="U59" s="221"/>
      <c r="V59" s="225"/>
    </row>
    <row r="60" spans="1:22" ht="18" customHeight="1">
      <c r="A60" s="31" t="s">
        <v>63</v>
      </c>
      <c r="B60" s="32">
        <v>5922</v>
      </c>
      <c r="C60" s="32">
        <v>2787</v>
      </c>
      <c r="D60" s="32">
        <v>3135</v>
      </c>
      <c r="E60" s="33">
        <v>-50</v>
      </c>
      <c r="F60" s="33">
        <v>-51</v>
      </c>
      <c r="G60" s="33">
        <v>33</v>
      </c>
      <c r="H60" s="34">
        <v>84</v>
      </c>
      <c r="I60" s="34">
        <v>1</v>
      </c>
      <c r="J60" s="32">
        <v>160</v>
      </c>
      <c r="K60" s="32">
        <v>36</v>
      </c>
      <c r="L60" s="5" t="s">
        <v>85</v>
      </c>
      <c r="M60" s="32">
        <v>140</v>
      </c>
      <c r="N60" s="32">
        <v>55</v>
      </c>
      <c r="O60" s="5" t="s">
        <v>85</v>
      </c>
      <c r="P60" s="35">
        <v>2137</v>
      </c>
      <c r="Q60" s="12"/>
      <c r="R60" s="224"/>
      <c r="S60" s="223"/>
      <c r="T60" s="224"/>
      <c r="U60" s="221"/>
      <c r="V60" s="225"/>
    </row>
    <row r="61" spans="1:22" ht="18" customHeight="1">
      <c r="A61" s="37" t="s">
        <v>64</v>
      </c>
      <c r="B61" s="38">
        <v>33042</v>
      </c>
      <c r="C61" s="38">
        <v>15713</v>
      </c>
      <c r="D61" s="38">
        <v>17329</v>
      </c>
      <c r="E61" s="39">
        <v>-406</v>
      </c>
      <c r="F61" s="39">
        <v>-254</v>
      </c>
      <c r="G61" s="39">
        <v>208</v>
      </c>
      <c r="H61" s="40">
        <v>462</v>
      </c>
      <c r="I61" s="40">
        <v>-152</v>
      </c>
      <c r="J61" s="38">
        <v>564</v>
      </c>
      <c r="K61" s="38">
        <v>396</v>
      </c>
      <c r="L61" s="38">
        <v>6</v>
      </c>
      <c r="M61" s="38">
        <v>703</v>
      </c>
      <c r="N61" s="38">
        <v>409</v>
      </c>
      <c r="O61" s="38">
        <v>6</v>
      </c>
      <c r="P61" s="41">
        <v>12703</v>
      </c>
      <c r="Q61" s="43"/>
      <c r="R61" s="224"/>
      <c r="S61" s="223"/>
      <c r="T61" s="224"/>
      <c r="U61" s="221"/>
      <c r="V61" s="220"/>
    </row>
    <row r="62" spans="1:22" ht="18" customHeight="1">
      <c r="A62" s="31" t="s">
        <v>65</v>
      </c>
      <c r="B62" s="32">
        <v>4082</v>
      </c>
      <c r="C62" s="32">
        <v>1940</v>
      </c>
      <c r="D62" s="32">
        <v>2142</v>
      </c>
      <c r="E62" s="33">
        <v>-42</v>
      </c>
      <c r="F62" s="33">
        <v>-28</v>
      </c>
      <c r="G62" s="33">
        <v>33</v>
      </c>
      <c r="H62" s="34">
        <v>61</v>
      </c>
      <c r="I62" s="34">
        <v>-14</v>
      </c>
      <c r="J62" s="32">
        <v>67</v>
      </c>
      <c r="K62" s="32">
        <v>57</v>
      </c>
      <c r="L62" s="5">
        <v>1</v>
      </c>
      <c r="M62" s="32">
        <v>74</v>
      </c>
      <c r="N62" s="32">
        <v>64</v>
      </c>
      <c r="O62" s="32">
        <v>1</v>
      </c>
      <c r="P62" s="35">
        <v>1514</v>
      </c>
      <c r="Q62" s="36"/>
      <c r="R62" s="224"/>
      <c r="S62" s="223"/>
      <c r="T62" s="224"/>
      <c r="U62" s="221"/>
      <c r="V62" s="225"/>
    </row>
    <row r="63" spans="1:22" ht="18" customHeight="1">
      <c r="A63" s="31" t="s">
        <v>66</v>
      </c>
      <c r="B63" s="32">
        <v>3305</v>
      </c>
      <c r="C63" s="32">
        <v>1591</v>
      </c>
      <c r="D63" s="32">
        <v>1714</v>
      </c>
      <c r="E63" s="33">
        <v>-58</v>
      </c>
      <c r="F63" s="33">
        <v>-14</v>
      </c>
      <c r="G63" s="33">
        <v>29</v>
      </c>
      <c r="H63" s="34">
        <v>43</v>
      </c>
      <c r="I63" s="34">
        <v>-44</v>
      </c>
      <c r="J63" s="32">
        <v>64</v>
      </c>
      <c r="K63" s="32">
        <v>36</v>
      </c>
      <c r="L63" s="5" t="s">
        <v>85</v>
      </c>
      <c r="M63" s="32">
        <v>95</v>
      </c>
      <c r="N63" s="32">
        <v>49</v>
      </c>
      <c r="O63" s="5" t="s">
        <v>85</v>
      </c>
      <c r="P63" s="35">
        <v>1229</v>
      </c>
      <c r="Q63" s="36"/>
      <c r="R63" s="224"/>
      <c r="S63" s="223"/>
      <c r="T63" s="224"/>
      <c r="U63" s="221"/>
      <c r="V63" s="225"/>
    </row>
    <row r="64" spans="1:22" ht="18" customHeight="1">
      <c r="A64" s="31" t="s">
        <v>67</v>
      </c>
      <c r="B64" s="32">
        <v>9857</v>
      </c>
      <c r="C64" s="32">
        <v>4631</v>
      </c>
      <c r="D64" s="32">
        <v>5226</v>
      </c>
      <c r="E64" s="33">
        <v>-82</v>
      </c>
      <c r="F64" s="33">
        <v>-77</v>
      </c>
      <c r="G64" s="33">
        <v>58</v>
      </c>
      <c r="H64" s="34">
        <v>135</v>
      </c>
      <c r="I64" s="34">
        <v>-5</v>
      </c>
      <c r="J64" s="32">
        <v>181</v>
      </c>
      <c r="K64" s="32">
        <v>82</v>
      </c>
      <c r="L64" s="5">
        <v>4</v>
      </c>
      <c r="M64" s="32">
        <v>178</v>
      </c>
      <c r="N64" s="32">
        <v>92</v>
      </c>
      <c r="O64" s="5">
        <v>2</v>
      </c>
      <c r="P64" s="35">
        <v>3708</v>
      </c>
      <c r="Q64" s="36"/>
      <c r="R64" s="224"/>
      <c r="S64" s="223"/>
      <c r="T64" s="224"/>
      <c r="U64" s="221"/>
      <c r="V64" s="225"/>
    </row>
    <row r="65" spans="1:22" ht="18" customHeight="1">
      <c r="A65" s="31" t="s">
        <v>68</v>
      </c>
      <c r="B65" s="32">
        <v>6800</v>
      </c>
      <c r="C65" s="32">
        <v>3222</v>
      </c>
      <c r="D65" s="32">
        <v>3578</v>
      </c>
      <c r="E65" s="33">
        <v>-80</v>
      </c>
      <c r="F65" s="33">
        <v>-64</v>
      </c>
      <c r="G65" s="33">
        <v>37</v>
      </c>
      <c r="H65" s="34">
        <v>101</v>
      </c>
      <c r="I65" s="34">
        <v>-16</v>
      </c>
      <c r="J65" s="32">
        <v>109</v>
      </c>
      <c r="K65" s="32">
        <v>125</v>
      </c>
      <c r="L65" s="5" t="s">
        <v>85</v>
      </c>
      <c r="M65" s="32">
        <v>135</v>
      </c>
      <c r="N65" s="32">
        <v>112</v>
      </c>
      <c r="O65" s="5">
        <v>3</v>
      </c>
      <c r="P65" s="35">
        <v>2887</v>
      </c>
      <c r="Q65" s="36"/>
      <c r="R65" s="224"/>
      <c r="S65" s="223"/>
      <c r="T65" s="224"/>
      <c r="U65" s="221"/>
      <c r="V65" s="225"/>
    </row>
    <row r="66" spans="1:22" ht="18" customHeight="1">
      <c r="A66" s="31" t="s">
        <v>69</v>
      </c>
      <c r="B66" s="32">
        <v>3439</v>
      </c>
      <c r="C66" s="32">
        <v>1662</v>
      </c>
      <c r="D66" s="32">
        <v>1777</v>
      </c>
      <c r="E66" s="33">
        <v>-70</v>
      </c>
      <c r="F66" s="33">
        <v>-37</v>
      </c>
      <c r="G66" s="33">
        <v>14</v>
      </c>
      <c r="H66" s="34">
        <v>51</v>
      </c>
      <c r="I66" s="34">
        <v>-33</v>
      </c>
      <c r="J66" s="32">
        <v>54</v>
      </c>
      <c r="K66" s="32">
        <v>24</v>
      </c>
      <c r="L66" s="5">
        <v>1</v>
      </c>
      <c r="M66" s="32">
        <v>83</v>
      </c>
      <c r="N66" s="32">
        <v>29</v>
      </c>
      <c r="O66" s="5" t="s">
        <v>85</v>
      </c>
      <c r="P66" s="35">
        <v>1248</v>
      </c>
      <c r="Q66" s="36"/>
      <c r="R66" s="224"/>
      <c r="S66" s="223"/>
      <c r="T66" s="224"/>
      <c r="U66" s="221"/>
      <c r="V66" s="225"/>
    </row>
    <row r="67" spans="1:22" ht="18" customHeight="1">
      <c r="A67" s="31" t="s">
        <v>70</v>
      </c>
      <c r="B67" s="32">
        <v>3728</v>
      </c>
      <c r="C67" s="32">
        <v>1785</v>
      </c>
      <c r="D67" s="32">
        <v>1943</v>
      </c>
      <c r="E67" s="33">
        <v>-35</v>
      </c>
      <c r="F67" s="33">
        <v>-23</v>
      </c>
      <c r="G67" s="33">
        <v>27</v>
      </c>
      <c r="H67" s="34">
        <v>50</v>
      </c>
      <c r="I67" s="34">
        <v>-12</v>
      </c>
      <c r="J67" s="32">
        <v>53</v>
      </c>
      <c r="K67" s="32">
        <v>58</v>
      </c>
      <c r="L67" s="5" t="s">
        <v>85</v>
      </c>
      <c r="M67" s="32">
        <v>72</v>
      </c>
      <c r="N67" s="32">
        <v>51</v>
      </c>
      <c r="O67" s="5" t="s">
        <v>85</v>
      </c>
      <c r="P67" s="35">
        <v>1348</v>
      </c>
      <c r="Q67" s="36"/>
      <c r="R67" s="224"/>
      <c r="S67" s="223"/>
      <c r="T67" s="224"/>
      <c r="U67" s="221"/>
      <c r="V67" s="225"/>
    </row>
    <row r="68" spans="1:22" ht="18" customHeight="1">
      <c r="A68" s="44" t="s">
        <v>71</v>
      </c>
      <c r="B68" s="45">
        <v>1831</v>
      </c>
      <c r="C68" s="45">
        <v>882</v>
      </c>
      <c r="D68" s="45">
        <v>949</v>
      </c>
      <c r="E68" s="46">
        <v>-39</v>
      </c>
      <c r="F68" s="46">
        <v>-11</v>
      </c>
      <c r="G68" s="46">
        <v>10</v>
      </c>
      <c r="H68" s="47">
        <v>21</v>
      </c>
      <c r="I68" s="47">
        <v>-28</v>
      </c>
      <c r="J68" s="45">
        <v>36</v>
      </c>
      <c r="K68" s="45">
        <v>14</v>
      </c>
      <c r="L68" s="5" t="s">
        <v>85</v>
      </c>
      <c r="M68" s="45">
        <v>66</v>
      </c>
      <c r="N68" s="45">
        <v>12</v>
      </c>
      <c r="O68" s="5" t="s">
        <v>85</v>
      </c>
      <c r="P68" s="48">
        <v>769</v>
      </c>
      <c r="Q68" s="36"/>
      <c r="R68" s="224"/>
      <c r="S68" s="223"/>
      <c r="T68" s="224"/>
      <c r="U68" s="221"/>
      <c r="V68" s="225"/>
    </row>
    <row r="69" spans="1:16" ht="18" customHeight="1">
      <c r="A69" s="229" t="s">
        <v>88</v>
      </c>
      <c r="B69" s="230"/>
      <c r="C69" s="230"/>
      <c r="D69" s="230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</sheetData>
  <mergeCells count="10">
    <mergeCell ref="F4:F5"/>
    <mergeCell ref="G4:G5"/>
    <mergeCell ref="H4:H5"/>
    <mergeCell ref="I4:I5"/>
    <mergeCell ref="E2:E5"/>
    <mergeCell ref="A69:D69"/>
    <mergeCell ref="B2:D3"/>
    <mergeCell ref="B4:B5"/>
    <mergeCell ref="C4:C5"/>
    <mergeCell ref="D4:D5"/>
  </mergeCells>
  <printOptions/>
  <pageMargins left="0.7874015748031497" right="0.5118110236220472" top="0.9055118110236221" bottom="0.5118110236220472" header="0.5118110236220472" footer="0.5118110236220472"/>
  <pageSetup horizontalDpi="300" verticalDpi="300" orientation="portrait" paperSize="9" scale="64" r:id="rId1"/>
  <colBreaks count="1" manualBreakCount="1">
    <brk id="8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5.125" style="53" customWidth="1"/>
    <col min="2" max="3" width="14.125" style="53" customWidth="1"/>
    <col min="4" max="4" width="14.25390625" style="53" customWidth="1"/>
    <col min="5" max="5" width="14.125" style="53" customWidth="1"/>
    <col min="6" max="6" width="14.25390625" style="53" customWidth="1"/>
    <col min="7" max="7" width="14.125" style="53" customWidth="1"/>
    <col min="8" max="8" width="13.125" style="53" customWidth="1"/>
    <col min="9" max="10" width="12.50390625" style="53" customWidth="1"/>
    <col min="11" max="12" width="12.875" style="53" customWidth="1"/>
    <col min="13" max="15" width="12.50390625" style="53" customWidth="1"/>
    <col min="16" max="16384" width="10.75390625" style="53" customWidth="1"/>
  </cols>
  <sheetData>
    <row r="1" spans="1:15" ht="20.25" customHeight="1">
      <c r="A1" s="50" t="s">
        <v>93</v>
      </c>
      <c r="B1" s="51"/>
      <c r="C1" s="51"/>
      <c r="D1" s="51"/>
      <c r="E1" s="52" t="s">
        <v>94</v>
      </c>
      <c r="F1" s="51"/>
      <c r="N1" s="240" t="s">
        <v>95</v>
      </c>
      <c r="O1" s="241"/>
    </row>
    <row r="2" spans="1:15" ht="19.5" customHeight="1">
      <c r="A2" s="54" t="s">
        <v>96</v>
      </c>
      <c r="B2" s="242" t="s">
        <v>97</v>
      </c>
      <c r="C2" s="243"/>
      <c r="D2" s="244"/>
      <c r="E2" s="245" t="s">
        <v>98</v>
      </c>
      <c r="F2" s="245" t="s">
        <v>99</v>
      </c>
      <c r="G2" s="245" t="s">
        <v>100</v>
      </c>
      <c r="H2" s="245" t="s">
        <v>101</v>
      </c>
      <c r="I2" s="245" t="s">
        <v>102</v>
      </c>
      <c r="J2" s="245" t="s">
        <v>103</v>
      </c>
      <c r="K2" s="245" t="s">
        <v>104</v>
      </c>
      <c r="L2" s="245" t="s">
        <v>89</v>
      </c>
      <c r="M2" s="55" t="s">
        <v>105</v>
      </c>
      <c r="N2" s="56"/>
      <c r="O2" s="57"/>
    </row>
    <row r="3" spans="1:16" ht="18.75" customHeight="1">
      <c r="A3" s="58"/>
      <c r="B3" s="59" t="s">
        <v>106</v>
      </c>
      <c r="C3" s="59" t="s">
        <v>1</v>
      </c>
      <c r="D3" s="59" t="s">
        <v>2</v>
      </c>
      <c r="E3" s="246"/>
      <c r="F3" s="247"/>
      <c r="G3" s="246"/>
      <c r="H3" s="246"/>
      <c r="I3" s="246"/>
      <c r="J3" s="246"/>
      <c r="K3" s="246"/>
      <c r="L3" s="246"/>
      <c r="M3" s="60" t="s">
        <v>90</v>
      </c>
      <c r="N3" s="59" t="s">
        <v>91</v>
      </c>
      <c r="O3" s="61" t="s">
        <v>92</v>
      </c>
      <c r="P3" s="62"/>
    </row>
    <row r="4" spans="1:15" ht="15" customHeight="1">
      <c r="A4" s="63" t="s">
        <v>9</v>
      </c>
      <c r="B4" s="64">
        <v>810237</v>
      </c>
      <c r="C4" s="65">
        <v>382149</v>
      </c>
      <c r="D4" s="66">
        <v>428088</v>
      </c>
      <c r="E4" s="67">
        <v>108040</v>
      </c>
      <c r="F4" s="67">
        <v>501642</v>
      </c>
      <c r="G4" s="67">
        <v>199125</v>
      </c>
      <c r="H4" s="68">
        <v>61.23</v>
      </c>
      <c r="I4" s="68">
        <v>21.54</v>
      </c>
      <c r="J4" s="68">
        <v>39.69</v>
      </c>
      <c r="K4" s="68">
        <v>184.31</v>
      </c>
      <c r="L4" s="68">
        <v>45.3</v>
      </c>
      <c r="M4" s="69">
        <v>13.3</v>
      </c>
      <c r="N4" s="69">
        <v>61.9</v>
      </c>
      <c r="O4" s="69">
        <v>24.6</v>
      </c>
    </row>
    <row r="5" spans="1:15" ht="15" customHeight="1">
      <c r="A5" s="70" t="s">
        <v>10</v>
      </c>
      <c r="B5" s="71">
        <v>558495</v>
      </c>
      <c r="C5" s="72">
        <v>262857</v>
      </c>
      <c r="D5" s="73">
        <v>295638</v>
      </c>
      <c r="E5" s="74">
        <v>76899</v>
      </c>
      <c r="F5" s="75">
        <v>358700</v>
      </c>
      <c r="G5" s="75">
        <v>121609</v>
      </c>
      <c r="H5" s="76">
        <v>55.34</v>
      </c>
      <c r="I5" s="76">
        <v>21.44</v>
      </c>
      <c r="J5" s="76">
        <v>33.9</v>
      </c>
      <c r="K5" s="76">
        <v>158.14</v>
      </c>
      <c r="L5" s="76">
        <v>43.82</v>
      </c>
      <c r="M5" s="77">
        <v>13.8</v>
      </c>
      <c r="N5" s="77">
        <v>64.2</v>
      </c>
      <c r="O5" s="77">
        <v>21.8</v>
      </c>
    </row>
    <row r="6" spans="1:15" ht="15" customHeight="1">
      <c r="A6" s="70" t="s">
        <v>11</v>
      </c>
      <c r="B6" s="71">
        <v>251742</v>
      </c>
      <c r="C6" s="72">
        <v>119292</v>
      </c>
      <c r="D6" s="73">
        <v>132450</v>
      </c>
      <c r="E6" s="74">
        <v>31141</v>
      </c>
      <c r="F6" s="75">
        <v>142942</v>
      </c>
      <c r="G6" s="75">
        <v>77516</v>
      </c>
      <c r="H6" s="76">
        <v>76.01</v>
      </c>
      <c r="I6" s="76">
        <v>21.79</v>
      </c>
      <c r="J6" s="76">
        <v>54.23</v>
      </c>
      <c r="K6" s="76">
        <v>248.92</v>
      </c>
      <c r="L6" s="76">
        <v>48.58</v>
      </c>
      <c r="M6" s="77">
        <v>12.4</v>
      </c>
      <c r="N6" s="77">
        <v>56.8</v>
      </c>
      <c r="O6" s="77">
        <v>30.8</v>
      </c>
    </row>
    <row r="7" spans="1:15" ht="15" customHeight="1">
      <c r="A7" s="78" t="s">
        <v>12</v>
      </c>
      <c r="B7" s="79">
        <v>332850</v>
      </c>
      <c r="C7" s="80">
        <v>155513</v>
      </c>
      <c r="D7" s="81">
        <v>177337</v>
      </c>
      <c r="E7" s="82">
        <v>46768</v>
      </c>
      <c r="F7" s="83">
        <v>221307</v>
      </c>
      <c r="G7" s="83">
        <v>63537</v>
      </c>
      <c r="H7" s="84">
        <v>49.84</v>
      </c>
      <c r="I7" s="84">
        <v>21.13</v>
      </c>
      <c r="J7" s="84">
        <v>28.71</v>
      </c>
      <c r="K7" s="84">
        <v>135.86</v>
      </c>
      <c r="L7" s="84">
        <v>42.29</v>
      </c>
      <c r="M7" s="85">
        <v>14.1</v>
      </c>
      <c r="N7" s="85">
        <v>66.5</v>
      </c>
      <c r="O7" s="85">
        <v>19.1</v>
      </c>
    </row>
    <row r="8" spans="1:15" ht="15" customHeight="1">
      <c r="A8" s="78" t="s">
        <v>13</v>
      </c>
      <c r="B8" s="79">
        <v>18756</v>
      </c>
      <c r="C8" s="80">
        <v>8837</v>
      </c>
      <c r="D8" s="81">
        <v>9919</v>
      </c>
      <c r="E8" s="82">
        <v>2120</v>
      </c>
      <c r="F8" s="83">
        <v>11049</v>
      </c>
      <c r="G8" s="83">
        <v>5587</v>
      </c>
      <c r="H8" s="84">
        <v>69.75</v>
      </c>
      <c r="I8" s="84">
        <v>19.19</v>
      </c>
      <c r="J8" s="84">
        <v>50.57</v>
      </c>
      <c r="K8" s="84">
        <v>263.54</v>
      </c>
      <c r="L8" s="84">
        <v>49.55</v>
      </c>
      <c r="M8" s="85">
        <v>11.3</v>
      </c>
      <c r="N8" s="85">
        <v>58.9</v>
      </c>
      <c r="O8" s="85">
        <v>29.8</v>
      </c>
    </row>
    <row r="9" spans="1:15" ht="15" customHeight="1">
      <c r="A9" s="78" t="s">
        <v>14</v>
      </c>
      <c r="B9" s="79">
        <v>20971</v>
      </c>
      <c r="C9" s="80">
        <v>9898</v>
      </c>
      <c r="D9" s="81">
        <v>11073</v>
      </c>
      <c r="E9" s="82">
        <v>2684</v>
      </c>
      <c r="F9" s="83">
        <v>12640</v>
      </c>
      <c r="G9" s="83">
        <v>5647</v>
      </c>
      <c r="H9" s="84">
        <v>65.91</v>
      </c>
      <c r="I9" s="84">
        <v>21.23</v>
      </c>
      <c r="J9" s="84">
        <v>44.68</v>
      </c>
      <c r="K9" s="84">
        <v>210.39</v>
      </c>
      <c r="L9" s="84">
        <v>47.25</v>
      </c>
      <c r="M9" s="85">
        <v>12.8</v>
      </c>
      <c r="N9" s="85">
        <v>60.3</v>
      </c>
      <c r="O9" s="85">
        <v>26.9</v>
      </c>
    </row>
    <row r="10" spans="1:15" ht="15" customHeight="1">
      <c r="A10" s="78" t="s">
        <v>15</v>
      </c>
      <c r="B10" s="79">
        <v>50381</v>
      </c>
      <c r="C10" s="80">
        <v>24005</v>
      </c>
      <c r="D10" s="81">
        <v>26376</v>
      </c>
      <c r="E10" s="82">
        <v>7224</v>
      </c>
      <c r="F10" s="83">
        <v>31975</v>
      </c>
      <c r="G10" s="83">
        <v>11177</v>
      </c>
      <c r="H10" s="84">
        <v>57.55</v>
      </c>
      <c r="I10" s="84">
        <v>22.59</v>
      </c>
      <c r="J10" s="84">
        <v>34.96</v>
      </c>
      <c r="K10" s="84">
        <v>154.72</v>
      </c>
      <c r="L10" s="84">
        <v>43.42</v>
      </c>
      <c r="M10" s="85">
        <v>14.3</v>
      </c>
      <c r="N10" s="85">
        <v>63.5</v>
      </c>
      <c r="O10" s="85">
        <v>22.2</v>
      </c>
    </row>
    <row r="11" spans="1:15" ht="15" customHeight="1">
      <c r="A11" s="78" t="s">
        <v>16</v>
      </c>
      <c r="B11" s="79">
        <v>30091</v>
      </c>
      <c r="C11" s="80">
        <v>14567</v>
      </c>
      <c r="D11" s="81">
        <v>15524</v>
      </c>
      <c r="E11" s="82">
        <v>3736</v>
      </c>
      <c r="F11" s="83">
        <v>18769</v>
      </c>
      <c r="G11" s="83">
        <v>7569</v>
      </c>
      <c r="H11" s="84">
        <v>60.23</v>
      </c>
      <c r="I11" s="84">
        <v>19.91</v>
      </c>
      <c r="J11" s="84">
        <v>40.33</v>
      </c>
      <c r="K11" s="84">
        <v>202.6</v>
      </c>
      <c r="L11" s="84">
        <v>46.26</v>
      </c>
      <c r="M11" s="85">
        <v>12.4</v>
      </c>
      <c r="N11" s="85">
        <v>62.4</v>
      </c>
      <c r="O11" s="85">
        <v>25.2</v>
      </c>
    </row>
    <row r="12" spans="1:15" ht="15" customHeight="1">
      <c r="A12" s="78" t="s">
        <v>17</v>
      </c>
      <c r="B12" s="79">
        <v>27136</v>
      </c>
      <c r="C12" s="80">
        <v>13212</v>
      </c>
      <c r="D12" s="81">
        <v>13924</v>
      </c>
      <c r="E12" s="82">
        <v>3560</v>
      </c>
      <c r="F12" s="83">
        <v>16428</v>
      </c>
      <c r="G12" s="83">
        <v>7148</v>
      </c>
      <c r="H12" s="84">
        <v>65.18</v>
      </c>
      <c r="I12" s="84">
        <v>21.67</v>
      </c>
      <c r="J12" s="84">
        <v>43.51</v>
      </c>
      <c r="K12" s="84">
        <v>200.79</v>
      </c>
      <c r="L12" s="84">
        <v>46.19</v>
      </c>
      <c r="M12" s="85">
        <v>13.1</v>
      </c>
      <c r="N12" s="85">
        <v>60.5</v>
      </c>
      <c r="O12" s="85">
        <v>26.3</v>
      </c>
    </row>
    <row r="13" spans="1:15" ht="15" customHeight="1">
      <c r="A13" s="78" t="s">
        <v>18</v>
      </c>
      <c r="B13" s="79">
        <v>34628</v>
      </c>
      <c r="C13" s="80">
        <v>16438</v>
      </c>
      <c r="D13" s="81">
        <v>18190</v>
      </c>
      <c r="E13" s="82">
        <v>4909</v>
      </c>
      <c r="F13" s="83">
        <v>21156</v>
      </c>
      <c r="G13" s="83">
        <v>8543</v>
      </c>
      <c r="H13" s="84">
        <v>63.58</v>
      </c>
      <c r="I13" s="84">
        <v>23.2</v>
      </c>
      <c r="J13" s="84">
        <v>40.38</v>
      </c>
      <c r="K13" s="84">
        <v>174.03</v>
      </c>
      <c r="L13" s="84">
        <v>45.3</v>
      </c>
      <c r="M13" s="85">
        <v>14.2</v>
      </c>
      <c r="N13" s="85">
        <v>61.1</v>
      </c>
      <c r="O13" s="85">
        <v>24.7</v>
      </c>
    </row>
    <row r="14" spans="1:15" ht="15" customHeight="1">
      <c r="A14" s="78" t="s">
        <v>19</v>
      </c>
      <c r="B14" s="79">
        <v>25639</v>
      </c>
      <c r="C14" s="80">
        <v>12056</v>
      </c>
      <c r="D14" s="81">
        <v>13583</v>
      </c>
      <c r="E14" s="82">
        <v>3775</v>
      </c>
      <c r="F14" s="83">
        <v>15382</v>
      </c>
      <c r="G14" s="83">
        <v>6480</v>
      </c>
      <c r="H14" s="84">
        <v>66.67</v>
      </c>
      <c r="I14" s="84">
        <v>24.54</v>
      </c>
      <c r="J14" s="84">
        <v>42.13</v>
      </c>
      <c r="K14" s="84">
        <v>171.66</v>
      </c>
      <c r="L14" s="84">
        <v>45.37</v>
      </c>
      <c r="M14" s="85">
        <v>14.7</v>
      </c>
      <c r="N14" s="85">
        <v>60</v>
      </c>
      <c r="O14" s="85">
        <v>25.3</v>
      </c>
    </row>
    <row r="15" spans="1:15" ht="15" customHeight="1">
      <c r="A15" s="78" t="s">
        <v>20</v>
      </c>
      <c r="B15" s="79">
        <v>18043</v>
      </c>
      <c r="C15" s="80">
        <v>8331</v>
      </c>
      <c r="D15" s="81">
        <v>9712</v>
      </c>
      <c r="E15" s="82">
        <v>2123</v>
      </c>
      <c r="F15" s="83">
        <v>9994</v>
      </c>
      <c r="G15" s="83">
        <v>5921</v>
      </c>
      <c r="H15" s="84">
        <v>80.49</v>
      </c>
      <c r="I15" s="84">
        <v>21.24</v>
      </c>
      <c r="J15" s="84">
        <v>59.25</v>
      </c>
      <c r="K15" s="84">
        <v>278.9</v>
      </c>
      <c r="L15" s="84">
        <v>50.51</v>
      </c>
      <c r="M15" s="85">
        <v>11.8</v>
      </c>
      <c r="N15" s="85">
        <v>55.4</v>
      </c>
      <c r="O15" s="85">
        <v>32.8</v>
      </c>
    </row>
    <row r="16" spans="1:15" ht="15" customHeight="1">
      <c r="A16" s="86" t="s">
        <v>21</v>
      </c>
      <c r="B16" s="87">
        <v>21267</v>
      </c>
      <c r="C16" s="88">
        <v>9952</v>
      </c>
      <c r="D16" s="89">
        <v>11315</v>
      </c>
      <c r="E16" s="74">
        <v>2593</v>
      </c>
      <c r="F16" s="75">
        <v>11639</v>
      </c>
      <c r="G16" s="75">
        <v>7031</v>
      </c>
      <c r="H16" s="76">
        <v>82.69</v>
      </c>
      <c r="I16" s="76">
        <v>22.28</v>
      </c>
      <c r="J16" s="76">
        <v>60.41</v>
      </c>
      <c r="K16" s="76">
        <v>271.15</v>
      </c>
      <c r="L16" s="76">
        <v>49.88</v>
      </c>
      <c r="M16" s="77">
        <v>12.2</v>
      </c>
      <c r="N16" s="77">
        <v>54.7</v>
      </c>
      <c r="O16" s="77">
        <v>33.1</v>
      </c>
    </row>
    <row r="17" spans="1:15" ht="15" customHeight="1">
      <c r="A17" s="78" t="s">
        <v>22</v>
      </c>
      <c r="B17" s="79">
        <v>3598</v>
      </c>
      <c r="C17" s="80">
        <v>1726</v>
      </c>
      <c r="D17" s="81">
        <v>1872</v>
      </c>
      <c r="E17" s="82">
        <v>399</v>
      </c>
      <c r="F17" s="83">
        <v>1930</v>
      </c>
      <c r="G17" s="83">
        <v>1269</v>
      </c>
      <c r="H17" s="84">
        <v>86.42</v>
      </c>
      <c r="I17" s="84">
        <v>20.67</v>
      </c>
      <c r="J17" s="84">
        <v>65.75</v>
      </c>
      <c r="K17" s="84">
        <v>318.05</v>
      </c>
      <c r="L17" s="84">
        <v>51.32</v>
      </c>
      <c r="M17" s="85">
        <v>11.1</v>
      </c>
      <c r="N17" s="85">
        <v>53.6</v>
      </c>
      <c r="O17" s="85">
        <v>35.3</v>
      </c>
    </row>
    <row r="18" spans="1:15" ht="15" customHeight="1">
      <c r="A18" s="78" t="s">
        <v>23</v>
      </c>
      <c r="B18" s="79">
        <v>3924</v>
      </c>
      <c r="C18" s="80">
        <v>1793</v>
      </c>
      <c r="D18" s="81">
        <v>2131</v>
      </c>
      <c r="E18" s="82">
        <v>427</v>
      </c>
      <c r="F18" s="83">
        <v>2135</v>
      </c>
      <c r="G18" s="83">
        <v>1358</v>
      </c>
      <c r="H18" s="84">
        <v>83.61</v>
      </c>
      <c r="I18" s="84">
        <v>20</v>
      </c>
      <c r="J18" s="84">
        <v>63.61</v>
      </c>
      <c r="K18" s="84">
        <v>318.03</v>
      </c>
      <c r="L18" s="84">
        <v>51.02</v>
      </c>
      <c r="M18" s="85">
        <v>10.9</v>
      </c>
      <c r="N18" s="85">
        <v>54.4</v>
      </c>
      <c r="O18" s="85">
        <v>34.6</v>
      </c>
    </row>
    <row r="19" spans="1:15" ht="15" customHeight="1">
      <c r="A19" s="78" t="s">
        <v>24</v>
      </c>
      <c r="B19" s="79">
        <v>3269</v>
      </c>
      <c r="C19" s="80">
        <v>1520</v>
      </c>
      <c r="D19" s="81">
        <v>1749</v>
      </c>
      <c r="E19" s="82">
        <v>441</v>
      </c>
      <c r="F19" s="83">
        <v>1777</v>
      </c>
      <c r="G19" s="83">
        <v>1051</v>
      </c>
      <c r="H19" s="84">
        <v>83.96</v>
      </c>
      <c r="I19" s="84">
        <v>24.82</v>
      </c>
      <c r="J19" s="84">
        <v>59.14</v>
      </c>
      <c r="K19" s="84">
        <v>238.32</v>
      </c>
      <c r="L19" s="84">
        <v>48.85</v>
      </c>
      <c r="M19" s="85">
        <v>13.5</v>
      </c>
      <c r="N19" s="85">
        <v>54.4</v>
      </c>
      <c r="O19" s="85">
        <v>32.2</v>
      </c>
    </row>
    <row r="20" spans="1:15" ht="15" customHeight="1">
      <c r="A20" s="78" t="s">
        <v>25</v>
      </c>
      <c r="B20" s="79">
        <v>3470</v>
      </c>
      <c r="C20" s="80">
        <v>1661</v>
      </c>
      <c r="D20" s="81">
        <v>1809</v>
      </c>
      <c r="E20" s="82">
        <v>437</v>
      </c>
      <c r="F20" s="83">
        <v>1924</v>
      </c>
      <c r="G20" s="83">
        <v>1109</v>
      </c>
      <c r="H20" s="84">
        <v>80.35</v>
      </c>
      <c r="I20" s="84">
        <v>22.71</v>
      </c>
      <c r="J20" s="84">
        <v>57.64</v>
      </c>
      <c r="K20" s="84">
        <v>253.78</v>
      </c>
      <c r="L20" s="84">
        <v>49.09</v>
      </c>
      <c r="M20" s="85">
        <v>12.6</v>
      </c>
      <c r="N20" s="85">
        <v>55.4</v>
      </c>
      <c r="O20" s="85">
        <v>32</v>
      </c>
    </row>
    <row r="21" spans="1:15" ht="15" customHeight="1">
      <c r="A21" s="78" t="s">
        <v>26</v>
      </c>
      <c r="B21" s="79">
        <v>1564</v>
      </c>
      <c r="C21" s="80">
        <v>752</v>
      </c>
      <c r="D21" s="81">
        <v>812</v>
      </c>
      <c r="E21" s="82">
        <v>186</v>
      </c>
      <c r="F21" s="83">
        <v>790</v>
      </c>
      <c r="G21" s="83">
        <v>588</v>
      </c>
      <c r="H21" s="84">
        <v>97.97</v>
      </c>
      <c r="I21" s="84">
        <v>23.54</v>
      </c>
      <c r="J21" s="84">
        <v>74.43</v>
      </c>
      <c r="K21" s="84">
        <v>316.13</v>
      </c>
      <c r="L21" s="84">
        <v>51.04</v>
      </c>
      <c r="M21" s="85">
        <v>11.9</v>
      </c>
      <c r="N21" s="85">
        <v>50.5</v>
      </c>
      <c r="O21" s="85">
        <v>37.6</v>
      </c>
    </row>
    <row r="22" spans="1:15" ht="15" customHeight="1">
      <c r="A22" s="78" t="s">
        <v>27</v>
      </c>
      <c r="B22" s="79">
        <v>1147</v>
      </c>
      <c r="C22" s="80">
        <v>561</v>
      </c>
      <c r="D22" s="81">
        <v>586</v>
      </c>
      <c r="E22" s="82">
        <v>176</v>
      </c>
      <c r="F22" s="83">
        <v>618</v>
      </c>
      <c r="G22" s="83">
        <v>353</v>
      </c>
      <c r="H22" s="84">
        <v>85.6</v>
      </c>
      <c r="I22" s="84">
        <v>28.48</v>
      </c>
      <c r="J22" s="84">
        <v>57.12</v>
      </c>
      <c r="K22" s="84">
        <v>200.57</v>
      </c>
      <c r="L22" s="84">
        <v>48.18</v>
      </c>
      <c r="M22" s="85">
        <v>15.3</v>
      </c>
      <c r="N22" s="85">
        <v>53.9</v>
      </c>
      <c r="O22" s="85">
        <v>30.8</v>
      </c>
    </row>
    <row r="23" spans="1:15" ht="15" customHeight="1">
      <c r="A23" s="78" t="s">
        <v>28</v>
      </c>
      <c r="B23" s="79">
        <v>4295</v>
      </c>
      <c r="C23" s="80">
        <v>1939</v>
      </c>
      <c r="D23" s="81">
        <v>2356</v>
      </c>
      <c r="E23" s="82">
        <v>527</v>
      </c>
      <c r="F23" s="83">
        <v>2465</v>
      </c>
      <c r="G23" s="83">
        <v>1303</v>
      </c>
      <c r="H23" s="84">
        <v>74.24</v>
      </c>
      <c r="I23" s="84">
        <v>21.38</v>
      </c>
      <c r="J23" s="84">
        <v>52.86</v>
      </c>
      <c r="K23" s="84">
        <v>247.25</v>
      </c>
      <c r="L23" s="84">
        <v>49.1</v>
      </c>
      <c r="M23" s="85">
        <v>12.3</v>
      </c>
      <c r="N23" s="85">
        <v>57.4</v>
      </c>
      <c r="O23" s="85">
        <v>30.3</v>
      </c>
    </row>
    <row r="24" spans="1:15" ht="15" customHeight="1">
      <c r="A24" s="90" t="s">
        <v>29</v>
      </c>
      <c r="B24" s="87">
        <v>64082</v>
      </c>
      <c r="C24" s="88">
        <v>30697</v>
      </c>
      <c r="D24" s="89">
        <v>33385</v>
      </c>
      <c r="E24" s="74">
        <v>8112</v>
      </c>
      <c r="F24" s="75">
        <v>38515</v>
      </c>
      <c r="G24" s="75">
        <v>17351</v>
      </c>
      <c r="H24" s="76">
        <v>66.11</v>
      </c>
      <c r="I24" s="76">
        <v>21.06</v>
      </c>
      <c r="J24" s="76">
        <v>45.05</v>
      </c>
      <c r="K24" s="76">
        <v>213.89</v>
      </c>
      <c r="L24" s="76">
        <v>46.53</v>
      </c>
      <c r="M24" s="77">
        <v>12.7</v>
      </c>
      <c r="N24" s="77">
        <v>60.1</v>
      </c>
      <c r="O24" s="77">
        <v>27.1</v>
      </c>
    </row>
    <row r="25" spans="1:15" ht="15" customHeight="1">
      <c r="A25" s="78" t="s">
        <v>30</v>
      </c>
      <c r="B25" s="79">
        <v>3386</v>
      </c>
      <c r="C25" s="80">
        <v>1572</v>
      </c>
      <c r="D25" s="81">
        <v>1814</v>
      </c>
      <c r="E25" s="82">
        <v>398</v>
      </c>
      <c r="F25" s="83">
        <v>1985</v>
      </c>
      <c r="G25" s="83">
        <v>1003</v>
      </c>
      <c r="H25" s="84">
        <v>70.58</v>
      </c>
      <c r="I25" s="84">
        <v>20.05</v>
      </c>
      <c r="J25" s="84">
        <v>50.53</v>
      </c>
      <c r="K25" s="84">
        <v>252.01</v>
      </c>
      <c r="L25" s="84">
        <v>48.11</v>
      </c>
      <c r="M25" s="85">
        <v>11.8</v>
      </c>
      <c r="N25" s="85">
        <v>58.6</v>
      </c>
      <c r="O25" s="85">
        <v>29.6</v>
      </c>
    </row>
    <row r="26" spans="1:15" ht="15" customHeight="1">
      <c r="A26" s="78" t="s">
        <v>31</v>
      </c>
      <c r="B26" s="79">
        <v>6356</v>
      </c>
      <c r="C26" s="80">
        <v>3099</v>
      </c>
      <c r="D26" s="81">
        <v>3257</v>
      </c>
      <c r="E26" s="82">
        <v>832</v>
      </c>
      <c r="F26" s="83">
        <v>3810</v>
      </c>
      <c r="G26" s="83">
        <v>1714</v>
      </c>
      <c r="H26" s="84">
        <v>66.82</v>
      </c>
      <c r="I26" s="84">
        <v>21.84</v>
      </c>
      <c r="J26" s="84">
        <v>44.99</v>
      </c>
      <c r="K26" s="84">
        <v>206.01</v>
      </c>
      <c r="L26" s="84">
        <v>46.01</v>
      </c>
      <c r="M26" s="85">
        <v>13.1</v>
      </c>
      <c r="N26" s="85">
        <v>59.9</v>
      </c>
      <c r="O26" s="85">
        <v>27</v>
      </c>
    </row>
    <row r="27" spans="1:15" ht="15" customHeight="1">
      <c r="A27" s="78" t="s">
        <v>32</v>
      </c>
      <c r="B27" s="79">
        <v>22236</v>
      </c>
      <c r="C27" s="80">
        <v>10749</v>
      </c>
      <c r="D27" s="81">
        <v>11487</v>
      </c>
      <c r="E27" s="82">
        <v>2556</v>
      </c>
      <c r="F27" s="83">
        <v>13761</v>
      </c>
      <c r="G27" s="83">
        <v>5858</v>
      </c>
      <c r="H27" s="84">
        <v>61.14</v>
      </c>
      <c r="I27" s="84">
        <v>18.57</v>
      </c>
      <c r="J27" s="84">
        <v>42.57</v>
      </c>
      <c r="K27" s="84">
        <v>229.19</v>
      </c>
      <c r="L27" s="84">
        <v>46.1</v>
      </c>
      <c r="M27" s="85">
        <v>11.5</v>
      </c>
      <c r="N27" s="85">
        <v>61.9</v>
      </c>
      <c r="O27" s="85">
        <v>26.3</v>
      </c>
    </row>
    <row r="28" spans="1:15" ht="15" customHeight="1">
      <c r="A28" s="78" t="s">
        <v>33</v>
      </c>
      <c r="B28" s="79">
        <v>17220</v>
      </c>
      <c r="C28" s="80">
        <v>8264</v>
      </c>
      <c r="D28" s="81">
        <v>8956</v>
      </c>
      <c r="E28" s="82">
        <v>2757</v>
      </c>
      <c r="F28" s="83">
        <v>10971</v>
      </c>
      <c r="G28" s="83">
        <v>3484</v>
      </c>
      <c r="H28" s="84">
        <v>56.89</v>
      </c>
      <c r="I28" s="84">
        <v>25.13</v>
      </c>
      <c r="J28" s="84">
        <v>31.76</v>
      </c>
      <c r="K28" s="84">
        <v>126.37</v>
      </c>
      <c r="L28" s="84">
        <v>42.84</v>
      </c>
      <c r="M28" s="85">
        <v>16</v>
      </c>
      <c r="N28" s="85">
        <v>63.7</v>
      </c>
      <c r="O28" s="85">
        <v>20.2</v>
      </c>
    </row>
    <row r="29" spans="1:15" ht="15" customHeight="1">
      <c r="A29" s="78" t="s">
        <v>34</v>
      </c>
      <c r="B29" s="79">
        <v>4263</v>
      </c>
      <c r="C29" s="80">
        <v>2013</v>
      </c>
      <c r="D29" s="81">
        <v>2250</v>
      </c>
      <c r="E29" s="82">
        <v>513</v>
      </c>
      <c r="F29" s="83">
        <v>2483</v>
      </c>
      <c r="G29" s="83">
        <v>1267</v>
      </c>
      <c r="H29" s="84">
        <v>71.69</v>
      </c>
      <c r="I29" s="84">
        <v>20.66</v>
      </c>
      <c r="J29" s="84">
        <v>51.03</v>
      </c>
      <c r="K29" s="84">
        <v>246.98</v>
      </c>
      <c r="L29" s="84">
        <v>48.3</v>
      </c>
      <c r="M29" s="85">
        <v>12</v>
      </c>
      <c r="N29" s="85">
        <v>58.2</v>
      </c>
      <c r="O29" s="85">
        <v>29.7</v>
      </c>
    </row>
    <row r="30" spans="1:15" ht="15" customHeight="1">
      <c r="A30" s="78" t="s">
        <v>35</v>
      </c>
      <c r="B30" s="79">
        <v>5571</v>
      </c>
      <c r="C30" s="80">
        <v>2600</v>
      </c>
      <c r="D30" s="81">
        <v>2971</v>
      </c>
      <c r="E30" s="82">
        <v>571</v>
      </c>
      <c r="F30" s="83">
        <v>2867</v>
      </c>
      <c r="G30" s="83">
        <v>2133</v>
      </c>
      <c r="H30" s="84">
        <v>94.31</v>
      </c>
      <c r="I30" s="84">
        <v>19.92</v>
      </c>
      <c r="J30" s="84">
        <v>74.4</v>
      </c>
      <c r="K30" s="84">
        <v>373.56</v>
      </c>
      <c r="L30" s="84">
        <v>52.68</v>
      </c>
      <c r="M30" s="85">
        <v>10.2</v>
      </c>
      <c r="N30" s="85">
        <v>51.5</v>
      </c>
      <c r="O30" s="85">
        <v>38.3</v>
      </c>
    </row>
    <row r="31" spans="1:15" ht="15" customHeight="1">
      <c r="A31" s="78" t="s">
        <v>36</v>
      </c>
      <c r="B31" s="79">
        <v>2075</v>
      </c>
      <c r="C31" s="80">
        <v>1030</v>
      </c>
      <c r="D31" s="81">
        <v>1045</v>
      </c>
      <c r="E31" s="82">
        <v>261</v>
      </c>
      <c r="F31" s="83">
        <v>1264</v>
      </c>
      <c r="G31" s="83">
        <v>515</v>
      </c>
      <c r="H31" s="84">
        <v>61.39</v>
      </c>
      <c r="I31" s="84">
        <v>20.65</v>
      </c>
      <c r="J31" s="84">
        <v>40.74</v>
      </c>
      <c r="K31" s="84">
        <v>197.32</v>
      </c>
      <c r="L31" s="84">
        <v>45.49</v>
      </c>
      <c r="M31" s="85">
        <v>12.6</v>
      </c>
      <c r="N31" s="85">
        <v>60.9</v>
      </c>
      <c r="O31" s="85">
        <v>24.8</v>
      </c>
    </row>
    <row r="32" spans="1:15" ht="15" customHeight="1">
      <c r="A32" s="78" t="s">
        <v>37</v>
      </c>
      <c r="B32" s="79">
        <v>2975</v>
      </c>
      <c r="C32" s="80">
        <v>1370</v>
      </c>
      <c r="D32" s="81">
        <v>1605</v>
      </c>
      <c r="E32" s="82">
        <v>224</v>
      </c>
      <c r="F32" s="83">
        <v>1374</v>
      </c>
      <c r="G32" s="83">
        <v>1377</v>
      </c>
      <c r="H32" s="84">
        <v>116.52</v>
      </c>
      <c r="I32" s="84">
        <v>16.3</v>
      </c>
      <c r="J32" s="84">
        <v>100.22</v>
      </c>
      <c r="K32" s="84">
        <v>614.73</v>
      </c>
      <c r="L32" s="84">
        <v>57.08</v>
      </c>
      <c r="M32" s="85">
        <v>7.5</v>
      </c>
      <c r="N32" s="85">
        <v>46.2</v>
      </c>
      <c r="O32" s="85">
        <v>46.3</v>
      </c>
    </row>
    <row r="33" spans="1:15" ht="15" customHeight="1">
      <c r="A33" s="90" t="s">
        <v>38</v>
      </c>
      <c r="B33" s="87">
        <v>10634</v>
      </c>
      <c r="C33" s="88">
        <v>5026</v>
      </c>
      <c r="D33" s="89">
        <v>5608</v>
      </c>
      <c r="E33" s="74">
        <v>960</v>
      </c>
      <c r="F33" s="75">
        <v>5187</v>
      </c>
      <c r="G33" s="75">
        <v>4487</v>
      </c>
      <c r="H33" s="76">
        <v>105.01</v>
      </c>
      <c r="I33" s="76">
        <v>18.51</v>
      </c>
      <c r="J33" s="76">
        <v>86.5</v>
      </c>
      <c r="K33" s="76">
        <v>467.4</v>
      </c>
      <c r="L33" s="76">
        <v>54.4</v>
      </c>
      <c r="M33" s="77">
        <v>9</v>
      </c>
      <c r="N33" s="77">
        <v>48.8</v>
      </c>
      <c r="O33" s="77">
        <v>42.2</v>
      </c>
    </row>
    <row r="34" spans="1:15" ht="15" customHeight="1">
      <c r="A34" s="78" t="s">
        <v>39</v>
      </c>
      <c r="B34" s="79">
        <v>4549</v>
      </c>
      <c r="C34" s="80">
        <v>2183</v>
      </c>
      <c r="D34" s="81">
        <v>2366</v>
      </c>
      <c r="E34" s="82">
        <v>489</v>
      </c>
      <c r="F34" s="83">
        <v>2423</v>
      </c>
      <c r="G34" s="83">
        <v>1637</v>
      </c>
      <c r="H34" s="84">
        <v>87.74</v>
      </c>
      <c r="I34" s="84">
        <v>20.18</v>
      </c>
      <c r="J34" s="84">
        <v>67.56</v>
      </c>
      <c r="K34" s="84">
        <v>334.76</v>
      </c>
      <c r="L34" s="84">
        <v>51.15</v>
      </c>
      <c r="M34" s="85">
        <v>10.7</v>
      </c>
      <c r="N34" s="85">
        <v>53.3</v>
      </c>
      <c r="O34" s="85">
        <v>36</v>
      </c>
    </row>
    <row r="35" spans="1:15" ht="15" customHeight="1">
      <c r="A35" s="78" t="s">
        <v>40</v>
      </c>
      <c r="B35" s="79">
        <v>6085</v>
      </c>
      <c r="C35" s="80">
        <v>2843</v>
      </c>
      <c r="D35" s="81">
        <v>3242</v>
      </c>
      <c r="E35" s="82">
        <v>471</v>
      </c>
      <c r="F35" s="83">
        <v>2764</v>
      </c>
      <c r="G35" s="83">
        <v>2850</v>
      </c>
      <c r="H35" s="84">
        <v>120.15</v>
      </c>
      <c r="I35" s="84">
        <v>17.04</v>
      </c>
      <c r="J35" s="84">
        <v>103.11</v>
      </c>
      <c r="K35" s="84">
        <v>605.1</v>
      </c>
      <c r="L35" s="84">
        <v>56.83</v>
      </c>
      <c r="M35" s="85">
        <v>7.7</v>
      </c>
      <c r="N35" s="85">
        <v>45.4</v>
      </c>
      <c r="O35" s="85">
        <v>46.8</v>
      </c>
    </row>
    <row r="36" spans="1:15" ht="15" customHeight="1">
      <c r="A36" s="90" t="s">
        <v>41</v>
      </c>
      <c r="B36" s="87">
        <v>9109</v>
      </c>
      <c r="C36" s="88">
        <v>4365</v>
      </c>
      <c r="D36" s="89">
        <v>4744</v>
      </c>
      <c r="E36" s="74">
        <v>1072</v>
      </c>
      <c r="F36" s="75">
        <v>4697</v>
      </c>
      <c r="G36" s="75">
        <v>3340</v>
      </c>
      <c r="H36" s="76">
        <v>93.93</v>
      </c>
      <c r="I36" s="76">
        <v>22.82</v>
      </c>
      <c r="J36" s="76">
        <v>71.11</v>
      </c>
      <c r="K36" s="76">
        <v>311.57</v>
      </c>
      <c r="L36" s="76">
        <v>51.28</v>
      </c>
      <c r="M36" s="77">
        <v>11.8</v>
      </c>
      <c r="N36" s="77">
        <v>51.6</v>
      </c>
      <c r="O36" s="77">
        <v>36.7</v>
      </c>
    </row>
    <row r="37" spans="1:15" ht="15" customHeight="1">
      <c r="A37" s="78" t="s">
        <v>42</v>
      </c>
      <c r="B37" s="79">
        <v>1595</v>
      </c>
      <c r="C37" s="80">
        <v>770</v>
      </c>
      <c r="D37" s="81">
        <v>825</v>
      </c>
      <c r="E37" s="82">
        <v>209</v>
      </c>
      <c r="F37" s="83">
        <v>880</v>
      </c>
      <c r="G37" s="83">
        <v>506</v>
      </c>
      <c r="H37" s="84">
        <v>81.25</v>
      </c>
      <c r="I37" s="84">
        <v>23.75</v>
      </c>
      <c r="J37" s="84">
        <v>57.5</v>
      </c>
      <c r="K37" s="84">
        <v>242.11</v>
      </c>
      <c r="L37" s="84">
        <v>48.64</v>
      </c>
      <c r="M37" s="85">
        <v>13.1</v>
      </c>
      <c r="N37" s="85">
        <v>55.2</v>
      </c>
      <c r="O37" s="85">
        <v>31.7</v>
      </c>
    </row>
    <row r="38" spans="1:15" ht="15" customHeight="1">
      <c r="A38" s="78" t="s">
        <v>43</v>
      </c>
      <c r="B38" s="79">
        <v>1276</v>
      </c>
      <c r="C38" s="80">
        <v>630</v>
      </c>
      <c r="D38" s="81">
        <v>646</v>
      </c>
      <c r="E38" s="82">
        <v>158</v>
      </c>
      <c r="F38" s="83">
        <v>680</v>
      </c>
      <c r="G38" s="83">
        <v>438</v>
      </c>
      <c r="H38" s="84">
        <v>87.65</v>
      </c>
      <c r="I38" s="84">
        <v>23.24</v>
      </c>
      <c r="J38" s="84">
        <v>64.41</v>
      </c>
      <c r="K38" s="84">
        <v>277.22</v>
      </c>
      <c r="L38" s="84">
        <v>49.61</v>
      </c>
      <c r="M38" s="85">
        <v>12.4</v>
      </c>
      <c r="N38" s="85">
        <v>53.3</v>
      </c>
      <c r="O38" s="85">
        <v>34.3</v>
      </c>
    </row>
    <row r="39" spans="1:15" ht="15" customHeight="1">
      <c r="A39" s="78" t="s">
        <v>44</v>
      </c>
      <c r="B39" s="79">
        <v>4938</v>
      </c>
      <c r="C39" s="80">
        <v>2295</v>
      </c>
      <c r="D39" s="81">
        <v>2643</v>
      </c>
      <c r="E39" s="82">
        <v>573</v>
      </c>
      <c r="F39" s="83">
        <v>2521</v>
      </c>
      <c r="G39" s="83">
        <v>1844</v>
      </c>
      <c r="H39" s="84">
        <v>95.87</v>
      </c>
      <c r="I39" s="84">
        <v>22.73</v>
      </c>
      <c r="J39" s="84">
        <v>73.15</v>
      </c>
      <c r="K39" s="84">
        <v>321.82</v>
      </c>
      <c r="L39" s="84">
        <v>51.95</v>
      </c>
      <c r="M39" s="85">
        <v>11.6</v>
      </c>
      <c r="N39" s="85">
        <v>51.1</v>
      </c>
      <c r="O39" s="85">
        <v>37.3</v>
      </c>
    </row>
    <row r="40" spans="1:15" ht="15" customHeight="1">
      <c r="A40" s="78" t="s">
        <v>45</v>
      </c>
      <c r="B40" s="79">
        <v>547</v>
      </c>
      <c r="C40" s="80">
        <v>270</v>
      </c>
      <c r="D40" s="81">
        <v>277</v>
      </c>
      <c r="E40" s="82">
        <v>56</v>
      </c>
      <c r="F40" s="83">
        <v>253</v>
      </c>
      <c r="G40" s="83">
        <v>238</v>
      </c>
      <c r="H40" s="84">
        <v>116.21</v>
      </c>
      <c r="I40" s="84">
        <v>22.13</v>
      </c>
      <c r="J40" s="84">
        <v>94.07</v>
      </c>
      <c r="K40" s="84">
        <v>425</v>
      </c>
      <c r="L40" s="84">
        <v>53.51</v>
      </c>
      <c r="M40" s="85">
        <v>10.2</v>
      </c>
      <c r="N40" s="85">
        <v>46.3</v>
      </c>
      <c r="O40" s="85">
        <v>43.5</v>
      </c>
    </row>
    <row r="41" spans="1:15" ht="15" customHeight="1">
      <c r="A41" s="78" t="s">
        <v>46</v>
      </c>
      <c r="B41" s="79">
        <v>753</v>
      </c>
      <c r="C41" s="80">
        <v>400</v>
      </c>
      <c r="D41" s="81">
        <v>353</v>
      </c>
      <c r="E41" s="82">
        <v>76</v>
      </c>
      <c r="F41" s="83">
        <v>363</v>
      </c>
      <c r="G41" s="83">
        <v>314</v>
      </c>
      <c r="H41" s="84">
        <v>107.44</v>
      </c>
      <c r="I41" s="84">
        <v>20.94</v>
      </c>
      <c r="J41" s="84">
        <v>86.5</v>
      </c>
      <c r="K41" s="84">
        <v>413.16</v>
      </c>
      <c r="L41" s="84">
        <v>53.68</v>
      </c>
      <c r="M41" s="85">
        <v>10.1</v>
      </c>
      <c r="N41" s="85">
        <v>48.2</v>
      </c>
      <c r="O41" s="85">
        <v>41.7</v>
      </c>
    </row>
    <row r="42" spans="1:15" ht="15" customHeight="1">
      <c r="A42" s="90" t="s">
        <v>47</v>
      </c>
      <c r="B42" s="87">
        <v>48316</v>
      </c>
      <c r="C42" s="88">
        <v>22829</v>
      </c>
      <c r="D42" s="89">
        <v>25487</v>
      </c>
      <c r="E42" s="74">
        <v>6324</v>
      </c>
      <c r="F42" s="75">
        <v>28776</v>
      </c>
      <c r="G42" s="75">
        <v>13203</v>
      </c>
      <c r="H42" s="76">
        <v>67.86</v>
      </c>
      <c r="I42" s="76">
        <v>21.98</v>
      </c>
      <c r="J42" s="76">
        <v>45.88</v>
      </c>
      <c r="K42" s="76">
        <v>208.78</v>
      </c>
      <c r="L42" s="76">
        <v>47.04</v>
      </c>
      <c r="M42" s="77">
        <v>13.1</v>
      </c>
      <c r="N42" s="77">
        <v>59.6</v>
      </c>
      <c r="O42" s="77">
        <v>27.3</v>
      </c>
    </row>
    <row r="43" spans="1:15" ht="15" customHeight="1">
      <c r="A43" s="78" t="s">
        <v>48</v>
      </c>
      <c r="B43" s="79">
        <v>24154</v>
      </c>
      <c r="C43" s="80">
        <v>11525</v>
      </c>
      <c r="D43" s="81">
        <v>12629</v>
      </c>
      <c r="E43" s="82">
        <v>3441</v>
      </c>
      <c r="F43" s="83">
        <v>15113</v>
      </c>
      <c r="G43" s="83">
        <v>5587</v>
      </c>
      <c r="H43" s="84">
        <v>59.74</v>
      </c>
      <c r="I43" s="84">
        <v>22.77</v>
      </c>
      <c r="J43" s="84">
        <v>36.97</v>
      </c>
      <c r="K43" s="84">
        <v>162.37</v>
      </c>
      <c r="L43" s="84">
        <v>44.72</v>
      </c>
      <c r="M43" s="85">
        <v>14.2</v>
      </c>
      <c r="N43" s="85">
        <v>62.6</v>
      </c>
      <c r="O43" s="85">
        <v>23.1</v>
      </c>
    </row>
    <row r="44" spans="1:15" ht="15" customHeight="1">
      <c r="A44" s="78" t="s">
        <v>49</v>
      </c>
      <c r="B44" s="79">
        <v>2354</v>
      </c>
      <c r="C44" s="80">
        <v>1078</v>
      </c>
      <c r="D44" s="81">
        <v>1276</v>
      </c>
      <c r="E44" s="82">
        <v>203</v>
      </c>
      <c r="F44" s="83">
        <v>1043</v>
      </c>
      <c r="G44" s="83">
        <v>1108</v>
      </c>
      <c r="H44" s="84">
        <v>125.7</v>
      </c>
      <c r="I44" s="84">
        <v>19.46</v>
      </c>
      <c r="J44" s="84">
        <v>106.23</v>
      </c>
      <c r="K44" s="84">
        <v>545.81</v>
      </c>
      <c r="L44" s="84">
        <v>57.07</v>
      </c>
      <c r="M44" s="85">
        <v>8.6</v>
      </c>
      <c r="N44" s="85">
        <v>44.3</v>
      </c>
      <c r="O44" s="85">
        <v>47.1</v>
      </c>
    </row>
    <row r="45" spans="1:15" ht="15" customHeight="1">
      <c r="A45" s="78" t="s">
        <v>50</v>
      </c>
      <c r="B45" s="79">
        <v>15619</v>
      </c>
      <c r="C45" s="80">
        <v>7308</v>
      </c>
      <c r="D45" s="81">
        <v>8311</v>
      </c>
      <c r="E45" s="82">
        <v>2098</v>
      </c>
      <c r="F45" s="83">
        <v>9642</v>
      </c>
      <c r="G45" s="83">
        <v>3879</v>
      </c>
      <c r="H45" s="84">
        <v>61.99</v>
      </c>
      <c r="I45" s="84">
        <v>21.76</v>
      </c>
      <c r="J45" s="84">
        <v>40.23</v>
      </c>
      <c r="K45" s="84">
        <v>184.89</v>
      </c>
      <c r="L45" s="84">
        <v>45.98</v>
      </c>
      <c r="M45" s="85">
        <v>13.4</v>
      </c>
      <c r="N45" s="85">
        <v>61.7</v>
      </c>
      <c r="O45" s="85">
        <v>24.8</v>
      </c>
    </row>
    <row r="46" spans="1:15" ht="15" customHeight="1">
      <c r="A46" s="78" t="s">
        <v>51</v>
      </c>
      <c r="B46" s="79">
        <v>2980</v>
      </c>
      <c r="C46" s="80">
        <v>1401</v>
      </c>
      <c r="D46" s="81">
        <v>1579</v>
      </c>
      <c r="E46" s="82">
        <v>254</v>
      </c>
      <c r="F46" s="83">
        <v>1428</v>
      </c>
      <c r="G46" s="83">
        <v>1298</v>
      </c>
      <c r="H46" s="84">
        <v>108.68</v>
      </c>
      <c r="I46" s="84">
        <v>17.79</v>
      </c>
      <c r="J46" s="84">
        <v>90.9</v>
      </c>
      <c r="K46" s="84">
        <v>511.02</v>
      </c>
      <c r="L46" s="84">
        <v>56.06</v>
      </c>
      <c r="M46" s="85">
        <v>8.5</v>
      </c>
      <c r="N46" s="85">
        <v>47.9</v>
      </c>
      <c r="O46" s="85">
        <v>43.6</v>
      </c>
    </row>
    <row r="47" spans="1:15" ht="15" customHeight="1">
      <c r="A47" s="78" t="s">
        <v>52</v>
      </c>
      <c r="B47" s="79">
        <v>3209</v>
      </c>
      <c r="C47" s="80">
        <v>1517</v>
      </c>
      <c r="D47" s="81">
        <v>1692</v>
      </c>
      <c r="E47" s="82">
        <v>328</v>
      </c>
      <c r="F47" s="83">
        <v>1550</v>
      </c>
      <c r="G47" s="83">
        <v>1331</v>
      </c>
      <c r="H47" s="84">
        <v>107.03</v>
      </c>
      <c r="I47" s="84">
        <v>21.16</v>
      </c>
      <c r="J47" s="84">
        <v>85.87</v>
      </c>
      <c r="K47" s="84">
        <v>405.79</v>
      </c>
      <c r="L47" s="84">
        <v>54</v>
      </c>
      <c r="M47" s="85">
        <v>10.2</v>
      </c>
      <c r="N47" s="85">
        <v>48.3</v>
      </c>
      <c r="O47" s="85">
        <v>41.5</v>
      </c>
    </row>
    <row r="48" spans="1:15" ht="15" customHeight="1">
      <c r="A48" s="90" t="s">
        <v>53</v>
      </c>
      <c r="B48" s="87">
        <v>65292</v>
      </c>
      <c r="C48" s="88">
        <v>30710</v>
      </c>
      <c r="D48" s="89">
        <v>34582</v>
      </c>
      <c r="E48" s="74">
        <v>8022</v>
      </c>
      <c r="F48" s="75">
        <v>35936</v>
      </c>
      <c r="G48" s="75">
        <v>21318</v>
      </c>
      <c r="H48" s="76">
        <v>81.65</v>
      </c>
      <c r="I48" s="76">
        <v>22.32</v>
      </c>
      <c r="J48" s="76">
        <v>59.32</v>
      </c>
      <c r="K48" s="76">
        <v>265.74</v>
      </c>
      <c r="L48" s="76">
        <v>49.38</v>
      </c>
      <c r="M48" s="77">
        <v>12.3</v>
      </c>
      <c r="N48" s="77">
        <v>55</v>
      </c>
      <c r="O48" s="77">
        <v>32.7</v>
      </c>
    </row>
    <row r="49" spans="1:15" ht="15" customHeight="1">
      <c r="A49" s="78" t="s">
        <v>54</v>
      </c>
      <c r="B49" s="79">
        <v>6892</v>
      </c>
      <c r="C49" s="80">
        <v>3213</v>
      </c>
      <c r="D49" s="81">
        <v>3679</v>
      </c>
      <c r="E49" s="82">
        <v>831</v>
      </c>
      <c r="F49" s="83">
        <v>3850</v>
      </c>
      <c r="G49" s="83">
        <v>2211</v>
      </c>
      <c r="H49" s="84">
        <v>79.01</v>
      </c>
      <c r="I49" s="84">
        <v>21.58</v>
      </c>
      <c r="J49" s="84">
        <v>57.43</v>
      </c>
      <c r="K49" s="84">
        <v>266.06</v>
      </c>
      <c r="L49" s="84">
        <v>49.33</v>
      </c>
      <c r="M49" s="85">
        <v>12.1</v>
      </c>
      <c r="N49" s="85">
        <v>55.9</v>
      </c>
      <c r="O49" s="85">
        <v>32.1</v>
      </c>
    </row>
    <row r="50" spans="1:15" ht="15" customHeight="1">
      <c r="A50" s="78" t="s">
        <v>55</v>
      </c>
      <c r="B50" s="79">
        <v>14618</v>
      </c>
      <c r="C50" s="80">
        <v>6902</v>
      </c>
      <c r="D50" s="81">
        <v>7716</v>
      </c>
      <c r="E50" s="82">
        <v>1909</v>
      </c>
      <c r="F50" s="83">
        <v>8492</v>
      </c>
      <c r="G50" s="83">
        <v>4201</v>
      </c>
      <c r="H50" s="84">
        <v>71.95</v>
      </c>
      <c r="I50" s="84">
        <v>22.48</v>
      </c>
      <c r="J50" s="84">
        <v>49.47</v>
      </c>
      <c r="K50" s="84">
        <v>220.06</v>
      </c>
      <c r="L50" s="84">
        <v>47.55</v>
      </c>
      <c r="M50" s="85">
        <v>13.1</v>
      </c>
      <c r="N50" s="85">
        <v>58.1</v>
      </c>
      <c r="O50" s="85">
        <v>28.7</v>
      </c>
    </row>
    <row r="51" spans="1:15" ht="15" customHeight="1">
      <c r="A51" s="78" t="s">
        <v>56</v>
      </c>
      <c r="B51" s="79">
        <v>7234</v>
      </c>
      <c r="C51" s="80">
        <v>3327</v>
      </c>
      <c r="D51" s="81">
        <v>3907</v>
      </c>
      <c r="E51" s="82">
        <v>770</v>
      </c>
      <c r="F51" s="83">
        <v>3854</v>
      </c>
      <c r="G51" s="83">
        <v>2610</v>
      </c>
      <c r="H51" s="84">
        <v>87.7</v>
      </c>
      <c r="I51" s="84">
        <v>19.98</v>
      </c>
      <c r="J51" s="84">
        <v>67.72</v>
      </c>
      <c r="K51" s="84">
        <v>338.96</v>
      </c>
      <c r="L51" s="84">
        <v>51.43</v>
      </c>
      <c r="M51" s="85">
        <v>10.6</v>
      </c>
      <c r="N51" s="85">
        <v>53.3</v>
      </c>
      <c r="O51" s="85">
        <v>36.1</v>
      </c>
    </row>
    <row r="52" spans="1:15" ht="15" customHeight="1">
      <c r="A52" s="78" t="s">
        <v>57</v>
      </c>
      <c r="B52" s="79">
        <v>14513</v>
      </c>
      <c r="C52" s="80">
        <v>6750</v>
      </c>
      <c r="D52" s="81">
        <v>7763</v>
      </c>
      <c r="E52" s="82">
        <v>1829</v>
      </c>
      <c r="F52" s="83">
        <v>7824</v>
      </c>
      <c r="G52" s="83">
        <v>4860</v>
      </c>
      <c r="H52" s="84">
        <v>85.49</v>
      </c>
      <c r="I52" s="84">
        <v>23.38</v>
      </c>
      <c r="J52" s="84">
        <v>62.12</v>
      </c>
      <c r="K52" s="84">
        <v>265.72</v>
      </c>
      <c r="L52" s="84">
        <v>49.77</v>
      </c>
      <c r="M52" s="85">
        <v>12.6</v>
      </c>
      <c r="N52" s="85">
        <v>53.9</v>
      </c>
      <c r="O52" s="85">
        <v>33.5</v>
      </c>
    </row>
    <row r="53" spans="1:15" ht="15" customHeight="1">
      <c r="A53" s="78" t="s">
        <v>58</v>
      </c>
      <c r="B53" s="79">
        <v>4778</v>
      </c>
      <c r="C53" s="80">
        <v>2330</v>
      </c>
      <c r="D53" s="81">
        <v>2448</v>
      </c>
      <c r="E53" s="82">
        <v>542</v>
      </c>
      <c r="F53" s="83">
        <v>2595</v>
      </c>
      <c r="G53" s="83">
        <v>1641</v>
      </c>
      <c r="H53" s="84">
        <v>84.12</v>
      </c>
      <c r="I53" s="84">
        <v>20.89</v>
      </c>
      <c r="J53" s="84">
        <v>63.24</v>
      </c>
      <c r="K53" s="84">
        <v>302.77</v>
      </c>
      <c r="L53" s="84">
        <v>50.1</v>
      </c>
      <c r="M53" s="85">
        <v>11.3</v>
      </c>
      <c r="N53" s="85">
        <v>54.3</v>
      </c>
      <c r="O53" s="85">
        <v>34.3</v>
      </c>
    </row>
    <row r="54" spans="1:15" ht="15" customHeight="1">
      <c r="A54" s="78" t="s">
        <v>59</v>
      </c>
      <c r="B54" s="79">
        <v>1637</v>
      </c>
      <c r="C54" s="80">
        <v>766</v>
      </c>
      <c r="D54" s="81">
        <v>871</v>
      </c>
      <c r="E54" s="82">
        <v>201</v>
      </c>
      <c r="F54" s="83">
        <v>789</v>
      </c>
      <c r="G54" s="83">
        <v>647</v>
      </c>
      <c r="H54" s="84">
        <v>107.48</v>
      </c>
      <c r="I54" s="84">
        <v>25.48</v>
      </c>
      <c r="J54" s="84">
        <v>82</v>
      </c>
      <c r="K54" s="84">
        <v>321.89</v>
      </c>
      <c r="L54" s="84">
        <v>52.57</v>
      </c>
      <c r="M54" s="85">
        <v>12.3</v>
      </c>
      <c r="N54" s="85">
        <v>48.2</v>
      </c>
      <c r="O54" s="85">
        <v>39.5</v>
      </c>
    </row>
    <row r="55" spans="1:15" ht="15" customHeight="1">
      <c r="A55" s="78" t="s">
        <v>60</v>
      </c>
      <c r="B55" s="79">
        <v>2780</v>
      </c>
      <c r="C55" s="80">
        <v>1335</v>
      </c>
      <c r="D55" s="81">
        <v>1445</v>
      </c>
      <c r="E55" s="82">
        <v>379</v>
      </c>
      <c r="F55" s="83">
        <v>1398</v>
      </c>
      <c r="G55" s="83">
        <v>1003</v>
      </c>
      <c r="H55" s="84">
        <v>98.86</v>
      </c>
      <c r="I55" s="84">
        <v>27.11</v>
      </c>
      <c r="J55" s="84">
        <v>71.75</v>
      </c>
      <c r="K55" s="84">
        <v>264.64</v>
      </c>
      <c r="L55" s="84">
        <v>49.88</v>
      </c>
      <c r="M55" s="85">
        <v>13.6</v>
      </c>
      <c r="N55" s="85">
        <v>50.3</v>
      </c>
      <c r="O55" s="85">
        <v>36.1</v>
      </c>
    </row>
    <row r="56" spans="1:15" ht="15" customHeight="1">
      <c r="A56" s="78" t="s">
        <v>61</v>
      </c>
      <c r="B56" s="79">
        <v>4332</v>
      </c>
      <c r="C56" s="80">
        <v>2052</v>
      </c>
      <c r="D56" s="81">
        <v>2280</v>
      </c>
      <c r="E56" s="82">
        <v>521</v>
      </c>
      <c r="F56" s="83">
        <v>2346</v>
      </c>
      <c r="G56" s="83">
        <v>1465</v>
      </c>
      <c r="H56" s="84">
        <v>84.65</v>
      </c>
      <c r="I56" s="84">
        <v>22.21</v>
      </c>
      <c r="J56" s="84">
        <v>62.45</v>
      </c>
      <c r="K56" s="84">
        <v>281.19</v>
      </c>
      <c r="L56" s="84">
        <v>50.12</v>
      </c>
      <c r="M56" s="85">
        <v>12</v>
      </c>
      <c r="N56" s="85">
        <v>54.2</v>
      </c>
      <c r="O56" s="85">
        <v>33.8</v>
      </c>
    </row>
    <row r="57" spans="1:15" ht="15" customHeight="1">
      <c r="A57" s="78" t="s">
        <v>62</v>
      </c>
      <c r="B57" s="79">
        <v>2586</v>
      </c>
      <c r="C57" s="80">
        <v>1248</v>
      </c>
      <c r="D57" s="81">
        <v>1338</v>
      </c>
      <c r="E57" s="82">
        <v>318</v>
      </c>
      <c r="F57" s="83">
        <v>1251</v>
      </c>
      <c r="G57" s="83">
        <v>1017</v>
      </c>
      <c r="H57" s="84">
        <v>106.71</v>
      </c>
      <c r="I57" s="84">
        <v>25.42</v>
      </c>
      <c r="J57" s="84">
        <v>81.29</v>
      </c>
      <c r="K57" s="84">
        <v>319.81</v>
      </c>
      <c r="L57" s="84">
        <v>51.83</v>
      </c>
      <c r="M57" s="85">
        <v>12.3</v>
      </c>
      <c r="N57" s="85">
        <v>48.4</v>
      </c>
      <c r="O57" s="85">
        <v>39.3</v>
      </c>
    </row>
    <row r="58" spans="1:15" ht="15" customHeight="1">
      <c r="A58" s="78" t="s">
        <v>63</v>
      </c>
      <c r="B58" s="79">
        <v>5922</v>
      </c>
      <c r="C58" s="80">
        <v>2787</v>
      </c>
      <c r="D58" s="81">
        <v>3135</v>
      </c>
      <c r="E58" s="82">
        <v>722</v>
      </c>
      <c r="F58" s="83">
        <v>3537</v>
      </c>
      <c r="G58" s="83">
        <v>1663</v>
      </c>
      <c r="H58" s="84">
        <v>67.43</v>
      </c>
      <c r="I58" s="84">
        <v>20.41</v>
      </c>
      <c r="J58" s="84">
        <v>47.02</v>
      </c>
      <c r="K58" s="84">
        <v>230.33</v>
      </c>
      <c r="L58" s="84">
        <v>47.16</v>
      </c>
      <c r="M58" s="85">
        <v>12.2</v>
      </c>
      <c r="N58" s="85">
        <v>59.7</v>
      </c>
      <c r="O58" s="85">
        <v>28.1</v>
      </c>
    </row>
    <row r="59" spans="1:15" ht="15" customHeight="1">
      <c r="A59" s="90" t="s">
        <v>64</v>
      </c>
      <c r="B59" s="87">
        <v>33042</v>
      </c>
      <c r="C59" s="88">
        <v>15713</v>
      </c>
      <c r="D59" s="89">
        <v>17329</v>
      </c>
      <c r="E59" s="74">
        <v>4058</v>
      </c>
      <c r="F59" s="75">
        <v>18192</v>
      </c>
      <c r="G59" s="75">
        <v>10786</v>
      </c>
      <c r="H59" s="76">
        <v>81.6</v>
      </c>
      <c r="I59" s="76">
        <v>22.31</v>
      </c>
      <c r="J59" s="76">
        <v>59.29</v>
      </c>
      <c r="K59" s="76">
        <v>265.8</v>
      </c>
      <c r="L59" s="76">
        <v>49.74</v>
      </c>
      <c r="M59" s="77">
        <v>12.3</v>
      </c>
      <c r="N59" s="77">
        <v>55.1</v>
      </c>
      <c r="O59" s="77">
        <v>32.6</v>
      </c>
    </row>
    <row r="60" spans="1:15" ht="15" customHeight="1">
      <c r="A60" s="78" t="s">
        <v>65</v>
      </c>
      <c r="B60" s="79">
        <v>4082</v>
      </c>
      <c r="C60" s="80">
        <v>1940</v>
      </c>
      <c r="D60" s="81">
        <v>2142</v>
      </c>
      <c r="E60" s="82">
        <v>500</v>
      </c>
      <c r="F60" s="83">
        <v>2435</v>
      </c>
      <c r="G60" s="83">
        <v>1143</v>
      </c>
      <c r="H60" s="84">
        <v>67.47</v>
      </c>
      <c r="I60" s="84">
        <v>20.53</v>
      </c>
      <c r="J60" s="84">
        <v>46.94</v>
      </c>
      <c r="K60" s="84">
        <v>228.6</v>
      </c>
      <c r="L60" s="84">
        <v>47.76</v>
      </c>
      <c r="M60" s="85">
        <v>12.2</v>
      </c>
      <c r="N60" s="85">
        <v>59.7</v>
      </c>
      <c r="O60" s="85">
        <v>28</v>
      </c>
    </row>
    <row r="61" spans="1:15" ht="15" customHeight="1">
      <c r="A61" s="78" t="s">
        <v>66</v>
      </c>
      <c r="B61" s="79">
        <v>3305</v>
      </c>
      <c r="C61" s="80">
        <v>1591</v>
      </c>
      <c r="D61" s="81">
        <v>1714</v>
      </c>
      <c r="E61" s="82">
        <v>470</v>
      </c>
      <c r="F61" s="83">
        <v>1784</v>
      </c>
      <c r="G61" s="83">
        <v>1051</v>
      </c>
      <c r="H61" s="84">
        <v>85.26</v>
      </c>
      <c r="I61" s="84">
        <v>26.35</v>
      </c>
      <c r="J61" s="84">
        <v>58.91</v>
      </c>
      <c r="K61" s="84">
        <v>223.62</v>
      </c>
      <c r="L61" s="84">
        <v>48.32</v>
      </c>
      <c r="M61" s="85">
        <v>14.2</v>
      </c>
      <c r="N61" s="85">
        <v>54</v>
      </c>
      <c r="O61" s="85">
        <v>31.8</v>
      </c>
    </row>
    <row r="62" spans="1:15" ht="15" customHeight="1">
      <c r="A62" s="78" t="s">
        <v>67</v>
      </c>
      <c r="B62" s="79">
        <v>9857</v>
      </c>
      <c r="C62" s="80">
        <v>4631</v>
      </c>
      <c r="D62" s="81">
        <v>5226</v>
      </c>
      <c r="E62" s="82">
        <v>1221</v>
      </c>
      <c r="F62" s="83">
        <v>5538</v>
      </c>
      <c r="G62" s="83">
        <v>3098</v>
      </c>
      <c r="H62" s="84">
        <v>77.99</v>
      </c>
      <c r="I62" s="84">
        <v>22.05</v>
      </c>
      <c r="J62" s="84">
        <v>55.94</v>
      </c>
      <c r="K62" s="84">
        <v>253.73</v>
      </c>
      <c r="L62" s="84">
        <v>49.33</v>
      </c>
      <c r="M62" s="85">
        <v>12.4</v>
      </c>
      <c r="N62" s="85">
        <v>56.2</v>
      </c>
      <c r="O62" s="85">
        <v>31.4</v>
      </c>
    </row>
    <row r="63" spans="1:15" ht="15" customHeight="1">
      <c r="A63" s="78" t="s">
        <v>68</v>
      </c>
      <c r="B63" s="79">
        <v>6800</v>
      </c>
      <c r="C63" s="80">
        <v>3222</v>
      </c>
      <c r="D63" s="81">
        <v>3578</v>
      </c>
      <c r="E63" s="82">
        <v>824</v>
      </c>
      <c r="F63" s="83">
        <v>3654</v>
      </c>
      <c r="G63" s="83">
        <v>2320</v>
      </c>
      <c r="H63" s="84">
        <v>86.04</v>
      </c>
      <c r="I63" s="84">
        <v>22.55</v>
      </c>
      <c r="J63" s="84">
        <v>63.49</v>
      </c>
      <c r="K63" s="84">
        <v>281.55</v>
      </c>
      <c r="L63" s="84">
        <v>50.61</v>
      </c>
      <c r="M63" s="85">
        <v>12.1</v>
      </c>
      <c r="N63" s="85">
        <v>53.7</v>
      </c>
      <c r="O63" s="85">
        <v>34.1</v>
      </c>
    </row>
    <row r="64" spans="1:15" ht="15" customHeight="1">
      <c r="A64" s="78" t="s">
        <v>69</v>
      </c>
      <c r="B64" s="79">
        <v>3439</v>
      </c>
      <c r="C64" s="80">
        <v>1662</v>
      </c>
      <c r="D64" s="81">
        <v>1777</v>
      </c>
      <c r="E64" s="82">
        <v>375</v>
      </c>
      <c r="F64" s="83">
        <v>1864</v>
      </c>
      <c r="G64" s="83">
        <v>1200</v>
      </c>
      <c r="H64" s="84">
        <v>84.5</v>
      </c>
      <c r="I64" s="84">
        <v>20.12</v>
      </c>
      <c r="J64" s="84">
        <v>64.38</v>
      </c>
      <c r="K64" s="84">
        <v>320</v>
      </c>
      <c r="L64" s="84">
        <v>51.43</v>
      </c>
      <c r="M64" s="85">
        <v>10.9</v>
      </c>
      <c r="N64" s="85">
        <v>54.2</v>
      </c>
      <c r="O64" s="85">
        <v>34.9</v>
      </c>
    </row>
    <row r="65" spans="1:15" ht="15" customHeight="1">
      <c r="A65" s="78" t="s">
        <v>70</v>
      </c>
      <c r="B65" s="79">
        <v>3728</v>
      </c>
      <c r="C65" s="80">
        <v>1785</v>
      </c>
      <c r="D65" s="81">
        <v>1943</v>
      </c>
      <c r="E65" s="82">
        <v>469</v>
      </c>
      <c r="F65" s="83">
        <v>1935</v>
      </c>
      <c r="G65" s="83">
        <v>1324</v>
      </c>
      <c r="H65" s="84">
        <v>92.66</v>
      </c>
      <c r="I65" s="84">
        <v>24.24</v>
      </c>
      <c r="J65" s="84">
        <v>68.42</v>
      </c>
      <c r="K65" s="84">
        <v>282.3</v>
      </c>
      <c r="L65" s="84">
        <v>50.58</v>
      </c>
      <c r="M65" s="85">
        <v>12.6</v>
      </c>
      <c r="N65" s="85">
        <v>51.9</v>
      </c>
      <c r="O65" s="85">
        <v>35.5</v>
      </c>
    </row>
    <row r="66" spans="1:15" ht="15" customHeight="1">
      <c r="A66" s="91" t="s">
        <v>71</v>
      </c>
      <c r="B66" s="92">
        <v>1831</v>
      </c>
      <c r="C66" s="93">
        <v>882</v>
      </c>
      <c r="D66" s="94">
        <v>949</v>
      </c>
      <c r="E66" s="95">
        <v>199</v>
      </c>
      <c r="F66" s="96">
        <v>982</v>
      </c>
      <c r="G66" s="96">
        <v>650</v>
      </c>
      <c r="H66" s="97">
        <v>86.46</v>
      </c>
      <c r="I66" s="97">
        <v>20.26</v>
      </c>
      <c r="J66" s="97">
        <v>66.19</v>
      </c>
      <c r="K66" s="97">
        <v>326.63</v>
      </c>
      <c r="L66" s="97">
        <v>50.81</v>
      </c>
      <c r="M66" s="98">
        <v>10.9</v>
      </c>
      <c r="N66" s="98">
        <v>53.6</v>
      </c>
      <c r="O66" s="98">
        <v>35.5</v>
      </c>
    </row>
    <row r="67" spans="1:4" ht="14.25">
      <c r="A67" s="99"/>
      <c r="B67" s="99"/>
      <c r="C67" s="99"/>
      <c r="D67" s="99"/>
    </row>
  </sheetData>
  <mergeCells count="10">
    <mergeCell ref="N1:O1"/>
    <mergeCell ref="B2:D2"/>
    <mergeCell ref="E2:E3"/>
    <mergeCell ref="F2:F3"/>
    <mergeCell ref="G2:G3"/>
    <mergeCell ref="L2:L3"/>
    <mergeCell ref="H2:H3"/>
    <mergeCell ref="I2:I3"/>
    <mergeCell ref="J2:J3"/>
    <mergeCell ref="K2:K3"/>
  </mergeCells>
  <printOptions/>
  <pageMargins left="0.9055118110236221" right="0.7086614173228347" top="0.9055118110236221" bottom="0.7086614173228347" header="0.5118110236220472" footer="0.5118110236220472"/>
  <pageSetup horizontalDpi="300" verticalDpi="300" orientation="portrait" paperSize="9" scale="78" r:id="rId1"/>
  <colBreaks count="2" manualBreakCount="2">
    <brk id="7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04"/>
  <sheetViews>
    <sheetView showOutlineSymbols="0" zoomScale="87" zoomScaleNormal="87" workbookViewId="0" topLeftCell="A1">
      <selection activeCell="A1" sqref="A1:E1"/>
    </sheetView>
  </sheetViews>
  <sheetFormatPr defaultColWidth="9.00390625" defaultRowHeight="14.25"/>
  <cols>
    <col min="1" max="1" width="11.25390625" style="102" customWidth="1"/>
    <col min="2" max="2" width="10.375" style="102" customWidth="1"/>
    <col min="3" max="8" width="8.125" style="102" customWidth="1"/>
    <col min="9" max="20" width="8.25390625" style="102" customWidth="1"/>
    <col min="21" max="21" width="10.375" style="102" customWidth="1"/>
    <col min="22" max="22" width="11.25390625" style="102" customWidth="1"/>
    <col min="23" max="16384" width="10.75390625" style="102" customWidth="1"/>
  </cols>
  <sheetData>
    <row r="1" spans="1:22" ht="14.25">
      <c r="A1" s="266" t="s">
        <v>117</v>
      </c>
      <c r="B1" s="266"/>
      <c r="C1" s="266"/>
      <c r="D1" s="266"/>
      <c r="E1" s="266"/>
      <c r="F1" s="100"/>
      <c r="G1" s="101"/>
      <c r="H1" s="100"/>
      <c r="I1" s="101"/>
      <c r="J1" s="101"/>
      <c r="K1" s="101"/>
      <c r="L1" s="101"/>
      <c r="M1" s="101"/>
      <c r="N1" s="101"/>
      <c r="O1" s="101"/>
      <c r="P1" s="101"/>
      <c r="Q1" s="101"/>
      <c r="R1" s="100"/>
      <c r="S1" s="101"/>
      <c r="T1" s="100"/>
      <c r="U1" s="101"/>
      <c r="V1" s="101"/>
    </row>
    <row r="2" spans="1:22" ht="16.5" customHeight="1">
      <c r="A2" s="262" t="s">
        <v>118</v>
      </c>
      <c r="B2" s="248" t="s">
        <v>119</v>
      </c>
      <c r="C2" s="103"/>
      <c r="D2" s="104" t="s">
        <v>120</v>
      </c>
      <c r="E2" s="103"/>
      <c r="F2" s="105"/>
      <c r="G2" s="103"/>
      <c r="H2" s="106"/>
      <c r="I2" s="103"/>
      <c r="J2" s="259" t="s">
        <v>121</v>
      </c>
      <c r="K2" s="260"/>
      <c r="L2" s="260"/>
      <c r="M2" s="260"/>
      <c r="N2" s="260"/>
      <c r="O2" s="260"/>
      <c r="P2" s="260"/>
      <c r="Q2" s="260"/>
      <c r="R2" s="104"/>
      <c r="S2" s="251" t="s">
        <v>122</v>
      </c>
      <c r="T2" s="252"/>
      <c r="U2" s="248" t="s">
        <v>123</v>
      </c>
      <c r="V2" s="262" t="s">
        <v>118</v>
      </c>
    </row>
    <row r="3" spans="1:22" ht="5.25" customHeight="1">
      <c r="A3" s="249"/>
      <c r="B3" s="261"/>
      <c r="C3" s="248" t="s">
        <v>107</v>
      </c>
      <c r="D3" s="253" t="s">
        <v>108</v>
      </c>
      <c r="E3" s="253" t="s">
        <v>109</v>
      </c>
      <c r="F3" s="263" t="s">
        <v>110</v>
      </c>
      <c r="G3" s="248" t="s">
        <v>124</v>
      </c>
      <c r="H3" s="248" t="s">
        <v>125</v>
      </c>
      <c r="I3" s="257" t="s">
        <v>126</v>
      </c>
      <c r="J3" s="103"/>
      <c r="K3" s="103"/>
      <c r="L3" s="103"/>
      <c r="M3" s="257" t="s">
        <v>127</v>
      </c>
      <c r="N3" s="104"/>
      <c r="O3" s="104"/>
      <c r="P3" s="107"/>
      <c r="Q3" s="248" t="s">
        <v>128</v>
      </c>
      <c r="R3" s="248" t="s">
        <v>129</v>
      </c>
      <c r="S3" s="253" t="s">
        <v>111</v>
      </c>
      <c r="T3" s="263" t="s">
        <v>112</v>
      </c>
      <c r="U3" s="249"/>
      <c r="V3" s="249"/>
    </row>
    <row r="4" spans="1:24" ht="18.75" customHeight="1">
      <c r="A4" s="250"/>
      <c r="B4" s="250"/>
      <c r="C4" s="250"/>
      <c r="D4" s="254"/>
      <c r="E4" s="254"/>
      <c r="F4" s="254"/>
      <c r="G4" s="250"/>
      <c r="H4" s="250"/>
      <c r="I4" s="258"/>
      <c r="J4" s="108" t="s">
        <v>113</v>
      </c>
      <c r="K4" s="109" t="s">
        <v>114</v>
      </c>
      <c r="L4" s="109" t="s">
        <v>8</v>
      </c>
      <c r="M4" s="258"/>
      <c r="N4" s="108" t="s">
        <v>113</v>
      </c>
      <c r="O4" s="108" t="s">
        <v>114</v>
      </c>
      <c r="P4" s="108" t="s">
        <v>8</v>
      </c>
      <c r="Q4" s="250"/>
      <c r="R4" s="250"/>
      <c r="S4" s="254"/>
      <c r="T4" s="254"/>
      <c r="U4" s="250"/>
      <c r="V4" s="250"/>
      <c r="X4" s="110"/>
    </row>
    <row r="5" spans="1:22" ht="14.25">
      <c r="A5" s="111" t="s">
        <v>9</v>
      </c>
      <c r="B5" s="112">
        <v>812450</v>
      </c>
      <c r="C5" s="112">
        <v>6665</v>
      </c>
      <c r="D5" s="113">
        <v>8.2</v>
      </c>
      <c r="E5" s="112">
        <v>8302</v>
      </c>
      <c r="F5" s="113">
        <v>10.2</v>
      </c>
      <c r="G5" s="112">
        <v>-1637</v>
      </c>
      <c r="H5" s="113">
        <v>-2</v>
      </c>
      <c r="I5" s="112">
        <v>29870</v>
      </c>
      <c r="J5" s="112">
        <v>16307</v>
      </c>
      <c r="K5" s="112">
        <v>13353</v>
      </c>
      <c r="L5" s="112">
        <v>210</v>
      </c>
      <c r="M5" s="112">
        <v>30446</v>
      </c>
      <c r="N5" s="112">
        <v>16307</v>
      </c>
      <c r="O5" s="112">
        <v>14059</v>
      </c>
      <c r="P5" s="112">
        <v>80</v>
      </c>
      <c r="Q5" s="112">
        <v>-576</v>
      </c>
      <c r="R5" s="113">
        <v>-0.1</v>
      </c>
      <c r="S5" s="112">
        <v>-2213</v>
      </c>
      <c r="T5" s="113">
        <v>-0.3</v>
      </c>
      <c r="U5" s="112">
        <v>810237</v>
      </c>
      <c r="V5" s="114" t="s">
        <v>9</v>
      </c>
    </row>
    <row r="6" spans="1:22" ht="14.25">
      <c r="A6" s="115" t="s">
        <v>10</v>
      </c>
      <c r="B6" s="116">
        <v>558979</v>
      </c>
      <c r="C6" s="117">
        <v>5026</v>
      </c>
      <c r="D6" s="118">
        <v>8.9</v>
      </c>
      <c r="E6" s="117">
        <v>5022</v>
      </c>
      <c r="F6" s="118">
        <v>8.9</v>
      </c>
      <c r="G6" s="117">
        <v>4</v>
      </c>
      <c r="H6" s="118">
        <v>0</v>
      </c>
      <c r="I6" s="117">
        <v>20916</v>
      </c>
      <c r="J6" s="117">
        <v>10422</v>
      </c>
      <c r="K6" s="117">
        <v>10317</v>
      </c>
      <c r="L6" s="117">
        <v>177</v>
      </c>
      <c r="M6" s="117">
        <v>21404</v>
      </c>
      <c r="N6" s="117">
        <v>10265</v>
      </c>
      <c r="O6" s="117">
        <v>11094</v>
      </c>
      <c r="P6" s="117">
        <v>45</v>
      </c>
      <c r="Q6" s="117">
        <v>-488</v>
      </c>
      <c r="R6" s="118">
        <v>-0.1</v>
      </c>
      <c r="S6" s="117">
        <v>-484</v>
      </c>
      <c r="T6" s="118">
        <v>-0.1</v>
      </c>
      <c r="U6" s="117">
        <v>558495</v>
      </c>
      <c r="V6" s="119" t="s">
        <v>10</v>
      </c>
    </row>
    <row r="7" spans="1:22" ht="14.25">
      <c r="A7" s="115" t="s">
        <v>11</v>
      </c>
      <c r="B7" s="116">
        <v>253471</v>
      </c>
      <c r="C7" s="117">
        <v>1639</v>
      </c>
      <c r="D7" s="118">
        <v>6.4</v>
      </c>
      <c r="E7" s="117">
        <v>3280</v>
      </c>
      <c r="F7" s="118">
        <v>12.9</v>
      </c>
      <c r="G7" s="117">
        <v>-1641</v>
      </c>
      <c r="H7" s="118">
        <v>-6.4</v>
      </c>
      <c r="I7" s="117">
        <v>8954</v>
      </c>
      <c r="J7" s="117">
        <v>5885</v>
      </c>
      <c r="K7" s="117">
        <v>3036</v>
      </c>
      <c r="L7" s="117">
        <v>33</v>
      </c>
      <c r="M7" s="117">
        <v>9042</v>
      </c>
      <c r="N7" s="117">
        <v>6042</v>
      </c>
      <c r="O7" s="117">
        <v>2965</v>
      </c>
      <c r="P7" s="117">
        <v>35</v>
      </c>
      <c r="Q7" s="117">
        <v>-88</v>
      </c>
      <c r="R7" s="118">
        <v>0</v>
      </c>
      <c r="S7" s="117">
        <v>-1729</v>
      </c>
      <c r="T7" s="118">
        <v>-0.7</v>
      </c>
      <c r="U7" s="117">
        <v>251742</v>
      </c>
      <c r="V7" s="119" t="s">
        <v>11</v>
      </c>
    </row>
    <row r="8" spans="1:22" ht="14.25">
      <c r="A8" s="120" t="s">
        <v>12</v>
      </c>
      <c r="B8" s="121">
        <v>332429</v>
      </c>
      <c r="C8" s="122">
        <v>3269</v>
      </c>
      <c r="D8" s="123">
        <v>9.8</v>
      </c>
      <c r="E8" s="122">
        <v>2605</v>
      </c>
      <c r="F8" s="123">
        <v>7.8</v>
      </c>
      <c r="G8" s="122">
        <v>664</v>
      </c>
      <c r="H8" s="123">
        <v>1.9</v>
      </c>
      <c r="I8" s="122">
        <v>12291</v>
      </c>
      <c r="J8" s="122">
        <v>5113</v>
      </c>
      <c r="K8" s="122">
        <v>7012</v>
      </c>
      <c r="L8" s="122">
        <v>166</v>
      </c>
      <c r="M8" s="122">
        <v>12534</v>
      </c>
      <c r="N8" s="122">
        <v>4938</v>
      </c>
      <c r="O8" s="122">
        <v>7577</v>
      </c>
      <c r="P8" s="122">
        <v>19</v>
      </c>
      <c r="Q8" s="122">
        <v>-243</v>
      </c>
      <c r="R8" s="123">
        <v>-0.1</v>
      </c>
      <c r="S8" s="122">
        <v>421</v>
      </c>
      <c r="T8" s="123">
        <v>0.1</v>
      </c>
      <c r="U8" s="122">
        <v>332850</v>
      </c>
      <c r="V8" s="124" t="s">
        <v>12</v>
      </c>
    </row>
    <row r="9" spans="1:22" ht="14.25">
      <c r="A9" s="120" t="s">
        <v>13</v>
      </c>
      <c r="B9" s="121">
        <v>19123</v>
      </c>
      <c r="C9" s="122">
        <v>96</v>
      </c>
      <c r="D9" s="123">
        <v>5</v>
      </c>
      <c r="E9" s="122">
        <v>251</v>
      </c>
      <c r="F9" s="123">
        <v>13.1</v>
      </c>
      <c r="G9" s="122">
        <v>-155</v>
      </c>
      <c r="H9" s="123">
        <v>-8.1</v>
      </c>
      <c r="I9" s="122">
        <v>513</v>
      </c>
      <c r="J9" s="122">
        <v>334</v>
      </c>
      <c r="K9" s="122">
        <v>179</v>
      </c>
      <c r="L9" s="125" t="s">
        <v>130</v>
      </c>
      <c r="M9" s="122">
        <v>725</v>
      </c>
      <c r="N9" s="122">
        <v>481</v>
      </c>
      <c r="O9" s="122">
        <v>244</v>
      </c>
      <c r="P9" s="125" t="s">
        <v>130</v>
      </c>
      <c r="Q9" s="122">
        <v>-212</v>
      </c>
      <c r="R9" s="123">
        <v>-1.1</v>
      </c>
      <c r="S9" s="122">
        <v>-367</v>
      </c>
      <c r="T9" s="123">
        <v>-1.9</v>
      </c>
      <c r="U9" s="122">
        <v>18756</v>
      </c>
      <c r="V9" s="124" t="s">
        <v>13</v>
      </c>
    </row>
    <row r="10" spans="1:22" ht="14.25">
      <c r="A10" s="120" t="s">
        <v>14</v>
      </c>
      <c r="B10" s="121">
        <v>21044</v>
      </c>
      <c r="C10" s="122">
        <v>142</v>
      </c>
      <c r="D10" s="123">
        <v>6.7</v>
      </c>
      <c r="E10" s="122">
        <v>253</v>
      </c>
      <c r="F10" s="123">
        <v>12</v>
      </c>
      <c r="G10" s="122">
        <v>-111</v>
      </c>
      <c r="H10" s="123">
        <v>-5.2</v>
      </c>
      <c r="I10" s="122">
        <v>798</v>
      </c>
      <c r="J10" s="122">
        <v>507</v>
      </c>
      <c r="K10" s="122">
        <v>291</v>
      </c>
      <c r="L10" s="125" t="s">
        <v>130</v>
      </c>
      <c r="M10" s="122">
        <v>760</v>
      </c>
      <c r="N10" s="122">
        <v>474</v>
      </c>
      <c r="O10" s="122">
        <v>285</v>
      </c>
      <c r="P10" s="125">
        <v>1</v>
      </c>
      <c r="Q10" s="122">
        <v>38</v>
      </c>
      <c r="R10" s="123">
        <v>0.2</v>
      </c>
      <c r="S10" s="122">
        <v>-73</v>
      </c>
      <c r="T10" s="123">
        <v>-0.3</v>
      </c>
      <c r="U10" s="122">
        <v>20971</v>
      </c>
      <c r="V10" s="124" t="s">
        <v>14</v>
      </c>
    </row>
    <row r="11" spans="1:22" ht="14.25">
      <c r="A11" s="120" t="s">
        <v>15</v>
      </c>
      <c r="B11" s="121">
        <v>50125</v>
      </c>
      <c r="C11" s="122">
        <v>432</v>
      </c>
      <c r="D11" s="123">
        <v>8.6</v>
      </c>
      <c r="E11" s="122">
        <v>467</v>
      </c>
      <c r="F11" s="123">
        <v>9.3</v>
      </c>
      <c r="G11" s="122">
        <v>-35</v>
      </c>
      <c r="H11" s="123">
        <v>-0.6</v>
      </c>
      <c r="I11" s="122">
        <v>2504</v>
      </c>
      <c r="J11" s="122">
        <v>1752</v>
      </c>
      <c r="K11" s="122">
        <v>744</v>
      </c>
      <c r="L11" s="122">
        <v>8</v>
      </c>
      <c r="M11" s="122">
        <v>2213</v>
      </c>
      <c r="N11" s="122">
        <v>1399</v>
      </c>
      <c r="O11" s="122">
        <v>813</v>
      </c>
      <c r="P11" s="122">
        <v>1</v>
      </c>
      <c r="Q11" s="122">
        <v>291</v>
      </c>
      <c r="R11" s="123">
        <v>0.6</v>
      </c>
      <c r="S11" s="122">
        <v>256</v>
      </c>
      <c r="T11" s="123">
        <v>0.5</v>
      </c>
      <c r="U11" s="122">
        <v>50381</v>
      </c>
      <c r="V11" s="124" t="s">
        <v>15</v>
      </c>
    </row>
    <row r="12" spans="1:22" ht="14.25">
      <c r="A12" s="120" t="s">
        <v>16</v>
      </c>
      <c r="B12" s="121">
        <v>30171</v>
      </c>
      <c r="C12" s="122">
        <v>240</v>
      </c>
      <c r="D12" s="123">
        <v>7.9</v>
      </c>
      <c r="E12" s="122">
        <v>357</v>
      </c>
      <c r="F12" s="123">
        <v>11.8</v>
      </c>
      <c r="G12" s="122">
        <v>-117</v>
      </c>
      <c r="H12" s="123">
        <v>-3.8</v>
      </c>
      <c r="I12" s="122">
        <v>923</v>
      </c>
      <c r="J12" s="122">
        <v>616</v>
      </c>
      <c r="K12" s="122">
        <v>307</v>
      </c>
      <c r="L12" s="125" t="s">
        <v>130</v>
      </c>
      <c r="M12" s="122">
        <v>886</v>
      </c>
      <c r="N12" s="122">
        <v>555</v>
      </c>
      <c r="O12" s="122">
        <v>331</v>
      </c>
      <c r="P12" s="125" t="s">
        <v>130</v>
      </c>
      <c r="Q12" s="122">
        <v>37</v>
      </c>
      <c r="R12" s="123">
        <v>0.1</v>
      </c>
      <c r="S12" s="122">
        <v>-80</v>
      </c>
      <c r="T12" s="123">
        <v>-0.3</v>
      </c>
      <c r="U12" s="122">
        <v>30091</v>
      </c>
      <c r="V12" s="124" t="s">
        <v>16</v>
      </c>
    </row>
    <row r="13" spans="1:22" ht="14.25">
      <c r="A13" s="120" t="s">
        <v>17</v>
      </c>
      <c r="B13" s="121">
        <v>27288</v>
      </c>
      <c r="C13" s="122">
        <v>215</v>
      </c>
      <c r="D13" s="123">
        <v>7.8</v>
      </c>
      <c r="E13" s="122">
        <v>266</v>
      </c>
      <c r="F13" s="123">
        <v>9.7</v>
      </c>
      <c r="G13" s="122">
        <v>-51</v>
      </c>
      <c r="H13" s="123">
        <v>-1.8</v>
      </c>
      <c r="I13" s="122">
        <v>1040</v>
      </c>
      <c r="J13" s="122">
        <v>525</v>
      </c>
      <c r="K13" s="122">
        <v>513</v>
      </c>
      <c r="L13" s="122">
        <v>2</v>
      </c>
      <c r="M13" s="122">
        <v>1141</v>
      </c>
      <c r="N13" s="122">
        <v>713</v>
      </c>
      <c r="O13" s="122">
        <v>424</v>
      </c>
      <c r="P13" s="122">
        <v>4</v>
      </c>
      <c r="Q13" s="122">
        <v>-101</v>
      </c>
      <c r="R13" s="123">
        <v>-0.4</v>
      </c>
      <c r="S13" s="122">
        <v>-152</v>
      </c>
      <c r="T13" s="123">
        <v>-0.6</v>
      </c>
      <c r="U13" s="122">
        <v>27136</v>
      </c>
      <c r="V13" s="124" t="s">
        <v>17</v>
      </c>
    </row>
    <row r="14" spans="1:22" ht="14.25">
      <c r="A14" s="120" t="s">
        <v>18</v>
      </c>
      <c r="B14" s="121">
        <v>34705</v>
      </c>
      <c r="C14" s="122">
        <v>313</v>
      </c>
      <c r="D14" s="123">
        <v>9</v>
      </c>
      <c r="E14" s="122">
        <v>334</v>
      </c>
      <c r="F14" s="123">
        <v>9.6</v>
      </c>
      <c r="G14" s="122">
        <v>-21</v>
      </c>
      <c r="H14" s="123">
        <v>-0.6</v>
      </c>
      <c r="I14" s="122">
        <v>1492</v>
      </c>
      <c r="J14" s="122">
        <v>907</v>
      </c>
      <c r="K14" s="122">
        <v>585</v>
      </c>
      <c r="L14" s="125" t="s">
        <v>130</v>
      </c>
      <c r="M14" s="122">
        <v>1548</v>
      </c>
      <c r="N14" s="122">
        <v>890</v>
      </c>
      <c r="O14" s="122">
        <v>656</v>
      </c>
      <c r="P14" s="122">
        <v>2</v>
      </c>
      <c r="Q14" s="122">
        <v>-56</v>
      </c>
      <c r="R14" s="123">
        <v>-0.2</v>
      </c>
      <c r="S14" s="122">
        <v>-77</v>
      </c>
      <c r="T14" s="123">
        <v>-0.2</v>
      </c>
      <c r="U14" s="122">
        <v>34628</v>
      </c>
      <c r="V14" s="124" t="s">
        <v>18</v>
      </c>
    </row>
    <row r="15" spans="1:22" ht="14.25">
      <c r="A15" s="120" t="s">
        <v>19</v>
      </c>
      <c r="B15" s="121">
        <v>25815</v>
      </c>
      <c r="C15" s="122">
        <v>207</v>
      </c>
      <c r="D15" s="123">
        <v>8</v>
      </c>
      <c r="E15" s="122">
        <v>252</v>
      </c>
      <c r="F15" s="123">
        <v>9.7</v>
      </c>
      <c r="G15" s="122">
        <v>-45</v>
      </c>
      <c r="H15" s="123">
        <v>-1.7</v>
      </c>
      <c r="I15" s="122">
        <v>797</v>
      </c>
      <c r="J15" s="122">
        <v>412</v>
      </c>
      <c r="K15" s="122">
        <v>384</v>
      </c>
      <c r="L15" s="122">
        <v>1</v>
      </c>
      <c r="M15" s="122">
        <v>928</v>
      </c>
      <c r="N15" s="122">
        <v>467</v>
      </c>
      <c r="O15" s="122">
        <v>449</v>
      </c>
      <c r="P15" s="122">
        <v>12</v>
      </c>
      <c r="Q15" s="122">
        <v>-131</v>
      </c>
      <c r="R15" s="123">
        <v>-0.5</v>
      </c>
      <c r="S15" s="122">
        <v>-176</v>
      </c>
      <c r="T15" s="123">
        <v>-0.7</v>
      </c>
      <c r="U15" s="122">
        <v>25639</v>
      </c>
      <c r="V15" s="124" t="s">
        <v>19</v>
      </c>
    </row>
    <row r="16" spans="1:22" ht="14.25">
      <c r="A16" s="120" t="s">
        <v>20</v>
      </c>
      <c r="B16" s="121">
        <v>18279</v>
      </c>
      <c r="C16" s="122">
        <v>112</v>
      </c>
      <c r="D16" s="123">
        <v>6.1</v>
      </c>
      <c r="E16" s="122">
        <v>237</v>
      </c>
      <c r="F16" s="123">
        <v>12.9</v>
      </c>
      <c r="G16" s="122">
        <v>-125</v>
      </c>
      <c r="H16" s="123">
        <v>-6.8</v>
      </c>
      <c r="I16" s="122">
        <v>558</v>
      </c>
      <c r="J16" s="122">
        <v>256</v>
      </c>
      <c r="K16" s="122">
        <v>302</v>
      </c>
      <c r="L16" s="125" t="s">
        <v>130</v>
      </c>
      <c r="M16" s="122">
        <v>669</v>
      </c>
      <c r="N16" s="122">
        <v>348</v>
      </c>
      <c r="O16" s="122">
        <v>315</v>
      </c>
      <c r="P16" s="122">
        <v>6</v>
      </c>
      <c r="Q16" s="122">
        <v>-111</v>
      </c>
      <c r="R16" s="123">
        <v>-0.6</v>
      </c>
      <c r="S16" s="122">
        <v>-236</v>
      </c>
      <c r="T16" s="123">
        <v>-1.3</v>
      </c>
      <c r="U16" s="122">
        <v>18043</v>
      </c>
      <c r="V16" s="124" t="s">
        <v>20</v>
      </c>
    </row>
    <row r="17" spans="1:22" ht="14.25">
      <c r="A17" s="126" t="s">
        <v>21</v>
      </c>
      <c r="B17" s="116">
        <v>21441</v>
      </c>
      <c r="C17" s="117">
        <v>140</v>
      </c>
      <c r="D17" s="118">
        <v>6.5</v>
      </c>
      <c r="E17" s="117">
        <v>319</v>
      </c>
      <c r="F17" s="118">
        <v>14.8</v>
      </c>
      <c r="G17" s="117">
        <v>-179</v>
      </c>
      <c r="H17" s="118">
        <v>-8.3</v>
      </c>
      <c r="I17" s="117">
        <v>771</v>
      </c>
      <c r="J17" s="117">
        <v>469</v>
      </c>
      <c r="K17" s="117">
        <v>297</v>
      </c>
      <c r="L17" s="117">
        <v>5</v>
      </c>
      <c r="M17" s="117">
        <v>766</v>
      </c>
      <c r="N17" s="117">
        <v>469</v>
      </c>
      <c r="O17" s="117">
        <v>296</v>
      </c>
      <c r="P17" s="117">
        <v>1</v>
      </c>
      <c r="Q17" s="117">
        <v>5</v>
      </c>
      <c r="R17" s="118">
        <v>0</v>
      </c>
      <c r="S17" s="117">
        <v>-174</v>
      </c>
      <c r="T17" s="118">
        <v>-0.8</v>
      </c>
      <c r="U17" s="117">
        <v>21267</v>
      </c>
      <c r="V17" s="127" t="s">
        <v>21</v>
      </c>
    </row>
    <row r="18" spans="1:22" ht="14.25">
      <c r="A18" s="120" t="s">
        <v>22</v>
      </c>
      <c r="B18" s="121">
        <v>3686</v>
      </c>
      <c r="C18" s="122">
        <v>27</v>
      </c>
      <c r="D18" s="123">
        <v>7.3</v>
      </c>
      <c r="E18" s="122">
        <v>62</v>
      </c>
      <c r="F18" s="123">
        <v>16.8</v>
      </c>
      <c r="G18" s="122">
        <v>-35</v>
      </c>
      <c r="H18" s="123">
        <v>-9.4</v>
      </c>
      <c r="I18" s="122">
        <v>129</v>
      </c>
      <c r="J18" s="122">
        <v>44</v>
      </c>
      <c r="K18" s="122">
        <v>84</v>
      </c>
      <c r="L18" s="125">
        <v>1</v>
      </c>
      <c r="M18" s="122">
        <v>182</v>
      </c>
      <c r="N18" s="122">
        <v>54</v>
      </c>
      <c r="O18" s="122">
        <v>128</v>
      </c>
      <c r="P18" s="125" t="s">
        <v>130</v>
      </c>
      <c r="Q18" s="122">
        <v>-53</v>
      </c>
      <c r="R18" s="123">
        <v>-1.4</v>
      </c>
      <c r="S18" s="122">
        <v>-88</v>
      </c>
      <c r="T18" s="123">
        <v>-2.4</v>
      </c>
      <c r="U18" s="122">
        <v>3598</v>
      </c>
      <c r="V18" s="124" t="s">
        <v>22</v>
      </c>
    </row>
    <row r="19" spans="1:22" ht="14.25">
      <c r="A19" s="120" t="s">
        <v>23</v>
      </c>
      <c r="B19" s="121">
        <v>3957</v>
      </c>
      <c r="C19" s="122">
        <v>20</v>
      </c>
      <c r="D19" s="123">
        <v>5</v>
      </c>
      <c r="E19" s="122">
        <v>70</v>
      </c>
      <c r="F19" s="123">
        <v>17.6</v>
      </c>
      <c r="G19" s="122">
        <v>-50</v>
      </c>
      <c r="H19" s="123">
        <v>-12.6</v>
      </c>
      <c r="I19" s="122">
        <v>138</v>
      </c>
      <c r="J19" s="122">
        <v>92</v>
      </c>
      <c r="K19" s="122">
        <v>45</v>
      </c>
      <c r="L19" s="125">
        <v>1</v>
      </c>
      <c r="M19" s="122">
        <v>121</v>
      </c>
      <c r="N19" s="122">
        <v>90</v>
      </c>
      <c r="O19" s="122">
        <v>31</v>
      </c>
      <c r="P19" s="125" t="s">
        <v>130</v>
      </c>
      <c r="Q19" s="122">
        <v>17</v>
      </c>
      <c r="R19" s="123">
        <v>0.4</v>
      </c>
      <c r="S19" s="122">
        <v>-33</v>
      </c>
      <c r="T19" s="123">
        <v>-0.8</v>
      </c>
      <c r="U19" s="122">
        <v>3924</v>
      </c>
      <c r="V19" s="124" t="s">
        <v>23</v>
      </c>
    </row>
    <row r="20" spans="1:22" ht="14.25">
      <c r="A20" s="120" t="s">
        <v>24</v>
      </c>
      <c r="B20" s="121">
        <v>3270</v>
      </c>
      <c r="C20" s="122">
        <v>21</v>
      </c>
      <c r="D20" s="123">
        <v>6.4</v>
      </c>
      <c r="E20" s="122">
        <v>41</v>
      </c>
      <c r="F20" s="123">
        <v>12.5</v>
      </c>
      <c r="G20" s="122">
        <v>-20</v>
      </c>
      <c r="H20" s="123">
        <v>-6.1</v>
      </c>
      <c r="I20" s="122">
        <v>147</v>
      </c>
      <c r="J20" s="122">
        <v>94</v>
      </c>
      <c r="K20" s="122">
        <v>51</v>
      </c>
      <c r="L20" s="125">
        <v>2</v>
      </c>
      <c r="M20" s="122">
        <v>128</v>
      </c>
      <c r="N20" s="122">
        <v>85</v>
      </c>
      <c r="O20" s="122">
        <v>43</v>
      </c>
      <c r="P20" s="125" t="s">
        <v>130</v>
      </c>
      <c r="Q20" s="122">
        <v>19</v>
      </c>
      <c r="R20" s="123">
        <v>0.6</v>
      </c>
      <c r="S20" s="122">
        <v>-1</v>
      </c>
      <c r="T20" s="123">
        <v>0</v>
      </c>
      <c r="U20" s="122">
        <v>3269</v>
      </c>
      <c r="V20" s="124" t="s">
        <v>24</v>
      </c>
    </row>
    <row r="21" spans="1:22" ht="14.25">
      <c r="A21" s="120" t="s">
        <v>25</v>
      </c>
      <c r="B21" s="121">
        <v>3471</v>
      </c>
      <c r="C21" s="122">
        <v>23</v>
      </c>
      <c r="D21" s="123">
        <v>6.6</v>
      </c>
      <c r="E21" s="122">
        <v>43</v>
      </c>
      <c r="F21" s="123">
        <v>12.3</v>
      </c>
      <c r="G21" s="122">
        <v>-20</v>
      </c>
      <c r="H21" s="123">
        <v>-5.7</v>
      </c>
      <c r="I21" s="122">
        <v>108</v>
      </c>
      <c r="J21" s="122">
        <v>74</v>
      </c>
      <c r="K21" s="122">
        <v>33</v>
      </c>
      <c r="L21" s="122">
        <v>1</v>
      </c>
      <c r="M21" s="122">
        <v>89</v>
      </c>
      <c r="N21" s="122">
        <v>63</v>
      </c>
      <c r="O21" s="122">
        <v>25</v>
      </c>
      <c r="P21" s="125">
        <v>1</v>
      </c>
      <c r="Q21" s="122">
        <v>19</v>
      </c>
      <c r="R21" s="123">
        <v>0.5</v>
      </c>
      <c r="S21" s="122">
        <v>-1</v>
      </c>
      <c r="T21" s="123">
        <v>0</v>
      </c>
      <c r="U21" s="122">
        <v>3470</v>
      </c>
      <c r="V21" s="124" t="s">
        <v>25</v>
      </c>
    </row>
    <row r="22" spans="1:22" ht="14.25">
      <c r="A22" s="120" t="s">
        <v>26</v>
      </c>
      <c r="B22" s="121">
        <v>1574</v>
      </c>
      <c r="C22" s="122">
        <v>10</v>
      </c>
      <c r="D22" s="123">
        <v>6.3</v>
      </c>
      <c r="E22" s="122">
        <v>17</v>
      </c>
      <c r="F22" s="123">
        <v>10.8</v>
      </c>
      <c r="G22" s="122">
        <v>-7</v>
      </c>
      <c r="H22" s="123">
        <v>-4.4</v>
      </c>
      <c r="I22" s="122">
        <v>47</v>
      </c>
      <c r="J22" s="122">
        <v>31</v>
      </c>
      <c r="K22" s="122">
        <v>16</v>
      </c>
      <c r="L22" s="125" t="s">
        <v>130</v>
      </c>
      <c r="M22" s="122">
        <v>50</v>
      </c>
      <c r="N22" s="122">
        <v>34</v>
      </c>
      <c r="O22" s="122">
        <v>16</v>
      </c>
      <c r="P22" s="125" t="s">
        <v>130</v>
      </c>
      <c r="Q22" s="122">
        <v>-3</v>
      </c>
      <c r="R22" s="123">
        <v>-0.2</v>
      </c>
      <c r="S22" s="122">
        <v>-10</v>
      </c>
      <c r="T22" s="123">
        <v>-0.6</v>
      </c>
      <c r="U22" s="122">
        <v>1564</v>
      </c>
      <c r="V22" s="124" t="s">
        <v>26</v>
      </c>
    </row>
    <row r="23" spans="1:22" ht="14.25">
      <c r="A23" s="120" t="s">
        <v>27</v>
      </c>
      <c r="B23" s="121">
        <v>1183</v>
      </c>
      <c r="C23" s="122">
        <v>7</v>
      </c>
      <c r="D23" s="123">
        <v>5.9</v>
      </c>
      <c r="E23" s="122">
        <v>17</v>
      </c>
      <c r="F23" s="123">
        <v>14.3</v>
      </c>
      <c r="G23" s="122">
        <v>-10</v>
      </c>
      <c r="H23" s="123">
        <v>-8.4</v>
      </c>
      <c r="I23" s="122">
        <v>54</v>
      </c>
      <c r="J23" s="122">
        <v>33</v>
      </c>
      <c r="K23" s="122">
        <v>21</v>
      </c>
      <c r="L23" s="125" t="s">
        <v>130</v>
      </c>
      <c r="M23" s="122">
        <v>80</v>
      </c>
      <c r="N23" s="122">
        <v>50</v>
      </c>
      <c r="O23" s="122">
        <v>30</v>
      </c>
      <c r="P23" s="125" t="s">
        <v>130</v>
      </c>
      <c r="Q23" s="122">
        <v>-26</v>
      </c>
      <c r="R23" s="123">
        <v>-2.2</v>
      </c>
      <c r="S23" s="122">
        <v>-36</v>
      </c>
      <c r="T23" s="123">
        <v>-3</v>
      </c>
      <c r="U23" s="122">
        <v>1147</v>
      </c>
      <c r="V23" s="124" t="s">
        <v>27</v>
      </c>
    </row>
    <row r="24" spans="1:22" ht="14.25">
      <c r="A24" s="120" t="s">
        <v>28</v>
      </c>
      <c r="B24" s="121">
        <v>4300</v>
      </c>
      <c r="C24" s="122">
        <v>32</v>
      </c>
      <c r="D24" s="123">
        <v>7.4</v>
      </c>
      <c r="E24" s="122">
        <v>69</v>
      </c>
      <c r="F24" s="123">
        <v>16</v>
      </c>
      <c r="G24" s="122">
        <v>-37</v>
      </c>
      <c r="H24" s="123">
        <v>-8.6</v>
      </c>
      <c r="I24" s="122">
        <v>148</v>
      </c>
      <c r="J24" s="122">
        <v>101</v>
      </c>
      <c r="K24" s="122">
        <v>47</v>
      </c>
      <c r="L24" s="125" t="s">
        <v>130</v>
      </c>
      <c r="M24" s="122">
        <v>116</v>
      </c>
      <c r="N24" s="122">
        <v>93</v>
      </c>
      <c r="O24" s="122">
        <v>23</v>
      </c>
      <c r="P24" s="125" t="s">
        <v>130</v>
      </c>
      <c r="Q24" s="122">
        <v>32</v>
      </c>
      <c r="R24" s="123">
        <v>0.7</v>
      </c>
      <c r="S24" s="122">
        <v>-5</v>
      </c>
      <c r="T24" s="123">
        <v>-0.1</v>
      </c>
      <c r="U24" s="122">
        <v>4295</v>
      </c>
      <c r="V24" s="124" t="s">
        <v>28</v>
      </c>
    </row>
    <row r="25" spans="1:22" ht="14.25">
      <c r="A25" s="126" t="s">
        <v>29</v>
      </c>
      <c r="B25" s="116">
        <v>64003</v>
      </c>
      <c r="C25" s="117">
        <v>476</v>
      </c>
      <c r="D25" s="118">
        <v>7.4</v>
      </c>
      <c r="E25" s="117">
        <v>759</v>
      </c>
      <c r="F25" s="118">
        <v>11.8</v>
      </c>
      <c r="G25" s="117">
        <v>-283</v>
      </c>
      <c r="H25" s="118">
        <v>-4.4</v>
      </c>
      <c r="I25" s="117">
        <v>2935</v>
      </c>
      <c r="J25" s="117">
        <v>1913</v>
      </c>
      <c r="K25" s="117">
        <v>1007</v>
      </c>
      <c r="L25" s="117">
        <v>15</v>
      </c>
      <c r="M25" s="117">
        <v>2573</v>
      </c>
      <c r="N25" s="117">
        <v>1653</v>
      </c>
      <c r="O25" s="117">
        <v>900</v>
      </c>
      <c r="P25" s="117">
        <v>20</v>
      </c>
      <c r="Q25" s="117">
        <v>362</v>
      </c>
      <c r="R25" s="118">
        <v>0.6</v>
      </c>
      <c r="S25" s="117">
        <v>79</v>
      </c>
      <c r="T25" s="118">
        <v>0.1</v>
      </c>
      <c r="U25" s="117">
        <v>64082</v>
      </c>
      <c r="V25" s="127" t="s">
        <v>29</v>
      </c>
    </row>
    <row r="26" spans="1:22" ht="14.25">
      <c r="A26" s="120" t="s">
        <v>30</v>
      </c>
      <c r="B26" s="121">
        <v>3409</v>
      </c>
      <c r="C26" s="122">
        <v>28</v>
      </c>
      <c r="D26" s="123">
        <v>8.2</v>
      </c>
      <c r="E26" s="122">
        <v>58</v>
      </c>
      <c r="F26" s="123">
        <v>17</v>
      </c>
      <c r="G26" s="122">
        <v>-30</v>
      </c>
      <c r="H26" s="123">
        <v>-8.8</v>
      </c>
      <c r="I26" s="122">
        <v>174</v>
      </c>
      <c r="J26" s="122">
        <v>110</v>
      </c>
      <c r="K26" s="122">
        <v>63</v>
      </c>
      <c r="L26" s="125">
        <v>1</v>
      </c>
      <c r="M26" s="122">
        <v>167</v>
      </c>
      <c r="N26" s="122">
        <v>117</v>
      </c>
      <c r="O26" s="122">
        <v>49</v>
      </c>
      <c r="P26" s="125">
        <v>1</v>
      </c>
      <c r="Q26" s="122">
        <v>7</v>
      </c>
      <c r="R26" s="123">
        <v>0.2</v>
      </c>
      <c r="S26" s="122">
        <v>-23</v>
      </c>
      <c r="T26" s="123">
        <v>-0.7</v>
      </c>
      <c r="U26" s="122">
        <v>3386</v>
      </c>
      <c r="V26" s="124" t="s">
        <v>30</v>
      </c>
    </row>
    <row r="27" spans="1:22" ht="14.25">
      <c r="A27" s="120" t="s">
        <v>31</v>
      </c>
      <c r="B27" s="121">
        <v>6395</v>
      </c>
      <c r="C27" s="122">
        <v>51</v>
      </c>
      <c r="D27" s="123">
        <v>7.9</v>
      </c>
      <c r="E27" s="122">
        <v>74</v>
      </c>
      <c r="F27" s="123">
        <v>11.5</v>
      </c>
      <c r="G27" s="110">
        <v>-23</v>
      </c>
      <c r="H27" s="123">
        <v>-3.5</v>
      </c>
      <c r="I27" s="122">
        <v>284</v>
      </c>
      <c r="J27" s="122">
        <v>174</v>
      </c>
      <c r="K27" s="122">
        <v>109</v>
      </c>
      <c r="L27" s="125">
        <v>1</v>
      </c>
      <c r="M27" s="122">
        <v>300</v>
      </c>
      <c r="N27" s="122">
        <v>184</v>
      </c>
      <c r="O27" s="122">
        <v>110</v>
      </c>
      <c r="P27" s="122">
        <v>6</v>
      </c>
      <c r="Q27" s="122">
        <v>-16</v>
      </c>
      <c r="R27" s="123">
        <v>-0.3</v>
      </c>
      <c r="S27" s="122">
        <v>-39</v>
      </c>
      <c r="T27" s="123">
        <v>-0.6</v>
      </c>
      <c r="U27" s="122">
        <v>6356</v>
      </c>
      <c r="V27" s="124" t="s">
        <v>31</v>
      </c>
    </row>
    <row r="28" spans="1:22" ht="14.25">
      <c r="A28" s="120" t="s">
        <v>32</v>
      </c>
      <c r="B28" s="121">
        <v>22331</v>
      </c>
      <c r="C28" s="122">
        <v>137</v>
      </c>
      <c r="D28" s="123">
        <v>6.1</v>
      </c>
      <c r="E28" s="122">
        <v>246</v>
      </c>
      <c r="F28" s="123">
        <v>11</v>
      </c>
      <c r="G28" s="122">
        <v>-109</v>
      </c>
      <c r="H28" s="123">
        <v>-4.8</v>
      </c>
      <c r="I28" s="122">
        <v>874</v>
      </c>
      <c r="J28" s="122">
        <v>542</v>
      </c>
      <c r="K28" s="122">
        <v>330</v>
      </c>
      <c r="L28" s="122">
        <v>2</v>
      </c>
      <c r="M28" s="122">
        <v>860</v>
      </c>
      <c r="N28" s="122">
        <v>536</v>
      </c>
      <c r="O28" s="122">
        <v>324</v>
      </c>
      <c r="P28" s="125" t="s">
        <v>130</v>
      </c>
      <c r="Q28" s="122">
        <v>14</v>
      </c>
      <c r="R28" s="123">
        <v>0.1</v>
      </c>
      <c r="S28" s="122">
        <v>-95</v>
      </c>
      <c r="T28" s="123">
        <v>-0.4</v>
      </c>
      <c r="U28" s="122">
        <v>22236</v>
      </c>
      <c r="V28" s="124" t="s">
        <v>32</v>
      </c>
    </row>
    <row r="29" spans="1:22" ht="14.25">
      <c r="A29" s="120" t="s">
        <v>33</v>
      </c>
      <c r="B29" s="121">
        <v>16900</v>
      </c>
      <c r="C29" s="122">
        <v>172</v>
      </c>
      <c r="D29" s="123">
        <v>10.1</v>
      </c>
      <c r="E29" s="122">
        <v>148</v>
      </c>
      <c r="F29" s="123">
        <v>8.7</v>
      </c>
      <c r="G29" s="122">
        <v>24</v>
      </c>
      <c r="H29" s="123">
        <v>1.4</v>
      </c>
      <c r="I29" s="122">
        <v>1086</v>
      </c>
      <c r="J29" s="122">
        <v>709</v>
      </c>
      <c r="K29" s="122">
        <v>371</v>
      </c>
      <c r="L29" s="125">
        <v>6</v>
      </c>
      <c r="M29" s="122">
        <v>790</v>
      </c>
      <c r="N29" s="122">
        <v>503</v>
      </c>
      <c r="O29" s="122">
        <v>280</v>
      </c>
      <c r="P29" s="122">
        <v>7</v>
      </c>
      <c r="Q29" s="122">
        <v>296</v>
      </c>
      <c r="R29" s="123">
        <v>1.8</v>
      </c>
      <c r="S29" s="122">
        <v>320</v>
      </c>
      <c r="T29" s="123">
        <v>1.9</v>
      </c>
      <c r="U29" s="122">
        <v>17220</v>
      </c>
      <c r="V29" s="124" t="s">
        <v>33</v>
      </c>
    </row>
    <row r="30" spans="1:22" ht="14.25">
      <c r="A30" s="120" t="s">
        <v>34</v>
      </c>
      <c r="B30" s="121">
        <v>4275</v>
      </c>
      <c r="C30" s="122">
        <v>27</v>
      </c>
      <c r="D30" s="123">
        <v>6.3</v>
      </c>
      <c r="E30" s="122">
        <v>58</v>
      </c>
      <c r="F30" s="123">
        <v>13.5</v>
      </c>
      <c r="G30" s="122">
        <v>-31</v>
      </c>
      <c r="H30" s="123">
        <v>-7.2</v>
      </c>
      <c r="I30" s="122">
        <v>164</v>
      </c>
      <c r="J30" s="122">
        <v>117</v>
      </c>
      <c r="K30" s="122">
        <v>47</v>
      </c>
      <c r="L30" s="125" t="s">
        <v>130</v>
      </c>
      <c r="M30" s="122">
        <v>145</v>
      </c>
      <c r="N30" s="122">
        <v>96</v>
      </c>
      <c r="O30" s="122">
        <v>49</v>
      </c>
      <c r="P30" s="125" t="s">
        <v>130</v>
      </c>
      <c r="Q30" s="122">
        <v>19</v>
      </c>
      <c r="R30" s="123">
        <v>0.4</v>
      </c>
      <c r="S30" s="122">
        <v>-12</v>
      </c>
      <c r="T30" s="123">
        <v>-0.3</v>
      </c>
      <c r="U30" s="122">
        <v>4263</v>
      </c>
      <c r="V30" s="124" t="s">
        <v>34</v>
      </c>
    </row>
    <row r="31" spans="1:22" ht="14.25">
      <c r="A31" s="120" t="s">
        <v>35</v>
      </c>
      <c r="B31" s="121">
        <v>5591</v>
      </c>
      <c r="C31" s="122">
        <v>30</v>
      </c>
      <c r="D31" s="123">
        <v>5.3</v>
      </c>
      <c r="E31" s="122">
        <v>87</v>
      </c>
      <c r="F31" s="123">
        <v>15.5</v>
      </c>
      <c r="G31" s="122">
        <v>-57</v>
      </c>
      <c r="H31" s="123">
        <v>-10.1</v>
      </c>
      <c r="I31" s="122">
        <v>163</v>
      </c>
      <c r="J31" s="122">
        <v>113</v>
      </c>
      <c r="K31" s="122">
        <v>49</v>
      </c>
      <c r="L31" s="125">
        <v>1</v>
      </c>
      <c r="M31" s="122">
        <v>126</v>
      </c>
      <c r="N31" s="122">
        <v>90</v>
      </c>
      <c r="O31" s="122">
        <v>36</v>
      </c>
      <c r="P31" s="125" t="s">
        <v>130</v>
      </c>
      <c r="Q31" s="122">
        <v>37</v>
      </c>
      <c r="R31" s="123">
        <v>0.7</v>
      </c>
      <c r="S31" s="122">
        <v>-20</v>
      </c>
      <c r="T31" s="123">
        <v>-0.4</v>
      </c>
      <c r="U31" s="122">
        <v>5571</v>
      </c>
      <c r="V31" s="124" t="s">
        <v>35</v>
      </c>
    </row>
    <row r="32" spans="1:22" ht="14.25">
      <c r="A32" s="120" t="s">
        <v>36</v>
      </c>
      <c r="B32" s="121">
        <v>2032</v>
      </c>
      <c r="C32" s="122">
        <v>19</v>
      </c>
      <c r="D32" s="123">
        <v>9.3</v>
      </c>
      <c r="E32" s="122">
        <v>30</v>
      </c>
      <c r="F32" s="123">
        <v>14.7</v>
      </c>
      <c r="G32" s="122">
        <v>-11</v>
      </c>
      <c r="H32" s="123">
        <v>-5.4</v>
      </c>
      <c r="I32" s="122">
        <v>136</v>
      </c>
      <c r="J32" s="122">
        <v>112</v>
      </c>
      <c r="K32" s="122">
        <v>20</v>
      </c>
      <c r="L32" s="125">
        <v>4</v>
      </c>
      <c r="M32" s="122">
        <v>82</v>
      </c>
      <c r="N32" s="122">
        <v>47</v>
      </c>
      <c r="O32" s="122">
        <v>29</v>
      </c>
      <c r="P32" s="125">
        <v>6</v>
      </c>
      <c r="Q32" s="122">
        <v>54</v>
      </c>
      <c r="R32" s="123">
        <v>2.7</v>
      </c>
      <c r="S32" s="125">
        <v>43</v>
      </c>
      <c r="T32" s="123">
        <v>2.1</v>
      </c>
      <c r="U32" s="122">
        <v>2075</v>
      </c>
      <c r="V32" s="124" t="s">
        <v>36</v>
      </c>
    </row>
    <row r="33" spans="1:22" ht="14.25">
      <c r="A33" s="120" t="s">
        <v>37</v>
      </c>
      <c r="B33" s="121">
        <v>3070</v>
      </c>
      <c r="C33" s="122">
        <v>12</v>
      </c>
      <c r="D33" s="123">
        <v>3.9</v>
      </c>
      <c r="E33" s="122">
        <v>58</v>
      </c>
      <c r="F33" s="123">
        <v>18.8</v>
      </c>
      <c r="G33" s="122">
        <v>-46</v>
      </c>
      <c r="H33" s="123">
        <v>-14.9</v>
      </c>
      <c r="I33" s="122">
        <v>54</v>
      </c>
      <c r="J33" s="122">
        <v>36</v>
      </c>
      <c r="K33" s="122">
        <v>18</v>
      </c>
      <c r="L33" s="125" t="s">
        <v>130</v>
      </c>
      <c r="M33" s="122">
        <v>103</v>
      </c>
      <c r="N33" s="122">
        <v>80</v>
      </c>
      <c r="O33" s="122">
        <v>23</v>
      </c>
      <c r="P33" s="125" t="s">
        <v>130</v>
      </c>
      <c r="Q33" s="122">
        <v>-49</v>
      </c>
      <c r="R33" s="123">
        <v>-1.6</v>
      </c>
      <c r="S33" s="122">
        <v>-95</v>
      </c>
      <c r="T33" s="123">
        <v>-3.1</v>
      </c>
      <c r="U33" s="122">
        <v>2975</v>
      </c>
      <c r="V33" s="124" t="s">
        <v>37</v>
      </c>
    </row>
    <row r="34" spans="1:22" ht="14.25">
      <c r="A34" s="126" t="s">
        <v>38</v>
      </c>
      <c r="B34" s="116">
        <v>10853</v>
      </c>
      <c r="C34" s="117">
        <v>43</v>
      </c>
      <c r="D34" s="118">
        <v>3.9</v>
      </c>
      <c r="E34" s="117">
        <v>173</v>
      </c>
      <c r="F34" s="118">
        <v>15.9</v>
      </c>
      <c r="G34" s="117">
        <v>-130</v>
      </c>
      <c r="H34" s="118">
        <v>-11.9</v>
      </c>
      <c r="I34" s="117">
        <v>302</v>
      </c>
      <c r="J34" s="117">
        <v>204</v>
      </c>
      <c r="K34" s="117">
        <v>97</v>
      </c>
      <c r="L34" s="125">
        <v>1</v>
      </c>
      <c r="M34" s="117">
        <v>391</v>
      </c>
      <c r="N34" s="117">
        <v>274</v>
      </c>
      <c r="O34" s="117">
        <v>117</v>
      </c>
      <c r="P34" s="125" t="s">
        <v>130</v>
      </c>
      <c r="Q34" s="117">
        <v>-89</v>
      </c>
      <c r="R34" s="118">
        <v>-0.8</v>
      </c>
      <c r="S34" s="117">
        <v>-219</v>
      </c>
      <c r="T34" s="118">
        <v>-2</v>
      </c>
      <c r="U34" s="117">
        <v>10634</v>
      </c>
      <c r="V34" s="127" t="s">
        <v>38</v>
      </c>
    </row>
    <row r="35" spans="1:22" ht="14.25">
      <c r="A35" s="120" t="s">
        <v>39</v>
      </c>
      <c r="B35" s="121">
        <v>4623</v>
      </c>
      <c r="C35" s="122">
        <v>24</v>
      </c>
      <c r="D35" s="123">
        <v>5.1</v>
      </c>
      <c r="E35" s="122">
        <v>54</v>
      </c>
      <c r="F35" s="123">
        <v>11.6</v>
      </c>
      <c r="G35" s="122">
        <v>-30</v>
      </c>
      <c r="H35" s="123">
        <v>-6.4</v>
      </c>
      <c r="I35" s="122">
        <v>151</v>
      </c>
      <c r="J35" s="122">
        <v>102</v>
      </c>
      <c r="K35" s="122">
        <v>48</v>
      </c>
      <c r="L35" s="125">
        <v>1</v>
      </c>
      <c r="M35" s="122">
        <v>195</v>
      </c>
      <c r="N35" s="122">
        <v>144</v>
      </c>
      <c r="O35" s="122">
        <v>51</v>
      </c>
      <c r="P35" s="125" t="s">
        <v>130</v>
      </c>
      <c r="Q35" s="125">
        <v>-44</v>
      </c>
      <c r="R35" s="123">
        <v>-1</v>
      </c>
      <c r="S35" s="122">
        <v>-74</v>
      </c>
      <c r="T35" s="123">
        <v>-1.6</v>
      </c>
      <c r="U35" s="122">
        <v>4549</v>
      </c>
      <c r="V35" s="124" t="s">
        <v>39</v>
      </c>
    </row>
    <row r="36" spans="1:22" ht="14.25">
      <c r="A36" s="120" t="s">
        <v>40</v>
      </c>
      <c r="B36" s="121">
        <v>6230</v>
      </c>
      <c r="C36" s="122">
        <v>19</v>
      </c>
      <c r="D36" s="123">
        <v>3</v>
      </c>
      <c r="E36" s="122">
        <v>119</v>
      </c>
      <c r="F36" s="123">
        <v>19.1</v>
      </c>
      <c r="G36" s="122">
        <v>-100</v>
      </c>
      <c r="H36" s="123">
        <v>-16</v>
      </c>
      <c r="I36" s="122">
        <v>151</v>
      </c>
      <c r="J36" s="122">
        <v>102</v>
      </c>
      <c r="K36" s="122">
        <v>49</v>
      </c>
      <c r="L36" s="125" t="s">
        <v>130</v>
      </c>
      <c r="M36" s="122">
        <v>196</v>
      </c>
      <c r="N36" s="122">
        <v>130</v>
      </c>
      <c r="O36" s="122">
        <v>66</v>
      </c>
      <c r="P36" s="125" t="s">
        <v>130</v>
      </c>
      <c r="Q36" s="122">
        <v>-45</v>
      </c>
      <c r="R36" s="123">
        <v>-0.7</v>
      </c>
      <c r="S36" s="122">
        <v>-145</v>
      </c>
      <c r="T36" s="123">
        <v>-2.3</v>
      </c>
      <c r="U36" s="122">
        <v>6085</v>
      </c>
      <c r="V36" s="124" t="s">
        <v>40</v>
      </c>
    </row>
    <row r="37" spans="1:22" ht="14.25">
      <c r="A37" s="126" t="s">
        <v>41</v>
      </c>
      <c r="B37" s="116">
        <v>9214</v>
      </c>
      <c r="C37" s="117">
        <v>54</v>
      </c>
      <c r="D37" s="118">
        <v>5.8</v>
      </c>
      <c r="E37" s="117">
        <v>124</v>
      </c>
      <c r="F37" s="118">
        <v>13.4</v>
      </c>
      <c r="G37" s="117">
        <v>-70</v>
      </c>
      <c r="H37" s="118">
        <v>-7.5</v>
      </c>
      <c r="I37" s="117">
        <v>327</v>
      </c>
      <c r="J37" s="117">
        <v>201</v>
      </c>
      <c r="K37" s="117">
        <v>124</v>
      </c>
      <c r="L37" s="125">
        <v>2</v>
      </c>
      <c r="M37" s="117">
        <v>362</v>
      </c>
      <c r="N37" s="117">
        <v>260</v>
      </c>
      <c r="O37" s="117">
        <v>100</v>
      </c>
      <c r="P37" s="125">
        <v>2</v>
      </c>
      <c r="Q37" s="117">
        <v>-35</v>
      </c>
      <c r="R37" s="118">
        <v>-0.4</v>
      </c>
      <c r="S37" s="117">
        <v>-105</v>
      </c>
      <c r="T37" s="118">
        <v>-1.1</v>
      </c>
      <c r="U37" s="117">
        <v>9109</v>
      </c>
      <c r="V37" s="127" t="s">
        <v>41</v>
      </c>
    </row>
    <row r="38" spans="1:22" ht="14.25">
      <c r="A38" s="120" t="s">
        <v>42</v>
      </c>
      <c r="B38" s="121">
        <v>1614</v>
      </c>
      <c r="C38" s="122">
        <v>11</v>
      </c>
      <c r="D38" s="123">
        <v>6.8</v>
      </c>
      <c r="E38" s="122">
        <v>25</v>
      </c>
      <c r="F38" s="123">
        <v>15.4</v>
      </c>
      <c r="G38" s="122">
        <v>-14</v>
      </c>
      <c r="H38" s="123">
        <v>-8.6</v>
      </c>
      <c r="I38" s="122">
        <v>39</v>
      </c>
      <c r="J38" s="122">
        <v>30</v>
      </c>
      <c r="K38" s="122">
        <v>8</v>
      </c>
      <c r="L38" s="125">
        <v>1</v>
      </c>
      <c r="M38" s="122">
        <v>44</v>
      </c>
      <c r="N38" s="122">
        <v>36</v>
      </c>
      <c r="O38" s="122">
        <v>6</v>
      </c>
      <c r="P38" s="125">
        <v>2</v>
      </c>
      <c r="Q38" s="122">
        <v>-5</v>
      </c>
      <c r="R38" s="123">
        <v>-0.3</v>
      </c>
      <c r="S38" s="122">
        <v>-19</v>
      </c>
      <c r="T38" s="123">
        <v>-1.2</v>
      </c>
      <c r="U38" s="122">
        <v>1595</v>
      </c>
      <c r="V38" s="124" t="s">
        <v>42</v>
      </c>
    </row>
    <row r="39" spans="1:22" ht="14.25">
      <c r="A39" s="120" t="s">
        <v>43</v>
      </c>
      <c r="B39" s="121">
        <v>1296</v>
      </c>
      <c r="C39" s="122">
        <v>9</v>
      </c>
      <c r="D39" s="123">
        <v>6.9</v>
      </c>
      <c r="E39" s="122">
        <v>12</v>
      </c>
      <c r="F39" s="123">
        <v>9.2</v>
      </c>
      <c r="G39" s="122">
        <v>-3</v>
      </c>
      <c r="H39" s="123">
        <v>-2.3</v>
      </c>
      <c r="I39" s="122">
        <v>26</v>
      </c>
      <c r="J39" s="122">
        <v>21</v>
      </c>
      <c r="K39" s="122">
        <v>5</v>
      </c>
      <c r="L39" s="125" t="s">
        <v>130</v>
      </c>
      <c r="M39" s="122">
        <v>43</v>
      </c>
      <c r="N39" s="122">
        <v>38</v>
      </c>
      <c r="O39" s="122">
        <v>5</v>
      </c>
      <c r="P39" s="125" t="s">
        <v>130</v>
      </c>
      <c r="Q39" s="122">
        <v>-17</v>
      </c>
      <c r="R39" s="123">
        <v>-1.3</v>
      </c>
      <c r="S39" s="122">
        <v>-20</v>
      </c>
      <c r="T39" s="123">
        <v>-1.5</v>
      </c>
      <c r="U39" s="122">
        <v>1276</v>
      </c>
      <c r="V39" s="124" t="s">
        <v>43</v>
      </c>
    </row>
    <row r="40" spans="1:22" ht="14.25">
      <c r="A40" s="120" t="s">
        <v>44</v>
      </c>
      <c r="B40" s="121">
        <v>4999</v>
      </c>
      <c r="C40" s="122">
        <v>29</v>
      </c>
      <c r="D40" s="123">
        <v>5.8</v>
      </c>
      <c r="E40" s="122">
        <v>71</v>
      </c>
      <c r="F40" s="123">
        <v>14.2</v>
      </c>
      <c r="G40" s="122">
        <v>-42</v>
      </c>
      <c r="H40" s="123">
        <v>-8.4</v>
      </c>
      <c r="I40" s="122">
        <v>164</v>
      </c>
      <c r="J40" s="122">
        <v>93</v>
      </c>
      <c r="K40" s="122">
        <v>70</v>
      </c>
      <c r="L40" s="125">
        <v>1</v>
      </c>
      <c r="M40" s="122">
        <v>183</v>
      </c>
      <c r="N40" s="122">
        <v>118</v>
      </c>
      <c r="O40" s="122">
        <v>65</v>
      </c>
      <c r="P40" s="125" t="s">
        <v>130</v>
      </c>
      <c r="Q40" s="122">
        <v>-19</v>
      </c>
      <c r="R40" s="123">
        <v>-0.4</v>
      </c>
      <c r="S40" s="122">
        <v>-61</v>
      </c>
      <c r="T40" s="123">
        <v>-1.2</v>
      </c>
      <c r="U40" s="122">
        <v>4938</v>
      </c>
      <c r="V40" s="124" t="s">
        <v>44</v>
      </c>
    </row>
    <row r="41" spans="1:22" ht="14.25">
      <c r="A41" s="120" t="s">
        <v>45</v>
      </c>
      <c r="B41" s="121">
        <v>558</v>
      </c>
      <c r="C41" s="122">
        <v>2</v>
      </c>
      <c r="D41" s="123">
        <v>3.5</v>
      </c>
      <c r="E41" s="122">
        <v>7</v>
      </c>
      <c r="F41" s="123">
        <v>12.5</v>
      </c>
      <c r="G41" s="122">
        <v>-5</v>
      </c>
      <c r="H41" s="123">
        <v>-8.9</v>
      </c>
      <c r="I41" s="122">
        <v>26</v>
      </c>
      <c r="J41" s="122">
        <v>17</v>
      </c>
      <c r="K41" s="122">
        <v>9</v>
      </c>
      <c r="L41" s="125" t="s">
        <v>130</v>
      </c>
      <c r="M41" s="122">
        <v>32</v>
      </c>
      <c r="N41" s="122">
        <v>24</v>
      </c>
      <c r="O41" s="122">
        <v>8</v>
      </c>
      <c r="P41" s="125" t="s">
        <v>130</v>
      </c>
      <c r="Q41" s="122">
        <v>-6</v>
      </c>
      <c r="R41" s="123">
        <v>-1.1</v>
      </c>
      <c r="S41" s="122">
        <v>-11</v>
      </c>
      <c r="T41" s="123">
        <v>-2</v>
      </c>
      <c r="U41" s="122">
        <v>547</v>
      </c>
      <c r="V41" s="124" t="s">
        <v>45</v>
      </c>
    </row>
    <row r="42" spans="1:22" ht="14.25">
      <c r="A42" s="120" t="s">
        <v>46</v>
      </c>
      <c r="B42" s="121">
        <v>747</v>
      </c>
      <c r="C42" s="122">
        <v>3</v>
      </c>
      <c r="D42" s="123">
        <v>4</v>
      </c>
      <c r="E42" s="122">
        <v>9</v>
      </c>
      <c r="F42" s="123">
        <v>12</v>
      </c>
      <c r="G42" s="122">
        <v>-6</v>
      </c>
      <c r="H42" s="123">
        <v>-8</v>
      </c>
      <c r="I42" s="122">
        <v>72</v>
      </c>
      <c r="J42" s="122">
        <v>40</v>
      </c>
      <c r="K42" s="122">
        <v>32</v>
      </c>
      <c r="L42" s="125" t="s">
        <v>130</v>
      </c>
      <c r="M42" s="122">
        <v>60</v>
      </c>
      <c r="N42" s="122">
        <v>44</v>
      </c>
      <c r="O42" s="122">
        <v>16</v>
      </c>
      <c r="P42" s="125" t="s">
        <v>130</v>
      </c>
      <c r="Q42" s="122">
        <v>12</v>
      </c>
      <c r="R42" s="123">
        <v>1.6</v>
      </c>
      <c r="S42" s="122">
        <v>6</v>
      </c>
      <c r="T42" s="123">
        <v>0.8</v>
      </c>
      <c r="U42" s="122">
        <v>753</v>
      </c>
      <c r="V42" s="124" t="s">
        <v>46</v>
      </c>
    </row>
    <row r="43" spans="1:22" ht="14.25">
      <c r="A43" s="126" t="s">
        <v>47</v>
      </c>
      <c r="B43" s="116">
        <v>48589</v>
      </c>
      <c r="C43" s="117">
        <v>305</v>
      </c>
      <c r="D43" s="118">
        <v>6.2</v>
      </c>
      <c r="E43" s="117">
        <v>570</v>
      </c>
      <c r="F43" s="118">
        <v>11.7</v>
      </c>
      <c r="G43" s="117">
        <v>-265</v>
      </c>
      <c r="H43" s="118">
        <v>-5.4</v>
      </c>
      <c r="I43" s="117">
        <v>1676</v>
      </c>
      <c r="J43" s="117">
        <v>1215</v>
      </c>
      <c r="K43" s="117">
        <v>460</v>
      </c>
      <c r="L43" s="117">
        <v>1</v>
      </c>
      <c r="M43" s="117">
        <v>1684</v>
      </c>
      <c r="N43" s="117">
        <v>1187</v>
      </c>
      <c r="O43" s="117">
        <v>495</v>
      </c>
      <c r="P43" s="117">
        <v>2</v>
      </c>
      <c r="Q43" s="117">
        <v>-8</v>
      </c>
      <c r="R43" s="118">
        <v>0</v>
      </c>
      <c r="S43" s="117">
        <v>-273</v>
      </c>
      <c r="T43" s="118">
        <v>-0.6</v>
      </c>
      <c r="U43" s="117">
        <v>48316</v>
      </c>
      <c r="V43" s="127" t="s">
        <v>47</v>
      </c>
    </row>
    <row r="44" spans="1:22" ht="14.25">
      <c r="A44" s="120" t="s">
        <v>48</v>
      </c>
      <c r="B44" s="121">
        <v>24336</v>
      </c>
      <c r="C44" s="122">
        <v>154</v>
      </c>
      <c r="D44" s="123">
        <v>6.3</v>
      </c>
      <c r="E44" s="122">
        <v>227</v>
      </c>
      <c r="F44" s="123">
        <v>9.3</v>
      </c>
      <c r="G44" s="122">
        <v>-73</v>
      </c>
      <c r="H44" s="123">
        <v>-2.9</v>
      </c>
      <c r="I44" s="122">
        <v>797</v>
      </c>
      <c r="J44" s="122">
        <v>547</v>
      </c>
      <c r="K44" s="122">
        <v>249</v>
      </c>
      <c r="L44" s="122">
        <v>1</v>
      </c>
      <c r="M44" s="122">
        <v>906</v>
      </c>
      <c r="N44" s="122">
        <v>631</v>
      </c>
      <c r="O44" s="122">
        <v>274</v>
      </c>
      <c r="P44" s="125">
        <v>1</v>
      </c>
      <c r="Q44" s="122">
        <v>-109</v>
      </c>
      <c r="R44" s="123">
        <v>-0.4</v>
      </c>
      <c r="S44" s="122">
        <v>-182</v>
      </c>
      <c r="T44" s="123">
        <v>-0.7</v>
      </c>
      <c r="U44" s="122">
        <v>24154</v>
      </c>
      <c r="V44" s="124" t="s">
        <v>48</v>
      </c>
    </row>
    <row r="45" spans="1:22" ht="14.25">
      <c r="A45" s="120" t="s">
        <v>49</v>
      </c>
      <c r="B45" s="121">
        <v>2384</v>
      </c>
      <c r="C45" s="122">
        <v>13</v>
      </c>
      <c r="D45" s="123">
        <v>5.4</v>
      </c>
      <c r="E45" s="122">
        <v>49</v>
      </c>
      <c r="F45" s="123">
        <v>20.5</v>
      </c>
      <c r="G45" s="122">
        <v>-36</v>
      </c>
      <c r="H45" s="123">
        <v>-15.1</v>
      </c>
      <c r="I45" s="122">
        <v>60</v>
      </c>
      <c r="J45" s="122">
        <v>40</v>
      </c>
      <c r="K45" s="122">
        <v>20</v>
      </c>
      <c r="L45" s="125" t="s">
        <v>130</v>
      </c>
      <c r="M45" s="122">
        <v>54</v>
      </c>
      <c r="N45" s="122">
        <v>41</v>
      </c>
      <c r="O45" s="122">
        <v>13</v>
      </c>
      <c r="P45" s="125" t="s">
        <v>130</v>
      </c>
      <c r="Q45" s="122">
        <v>6</v>
      </c>
      <c r="R45" s="123">
        <v>0.3</v>
      </c>
      <c r="S45" s="122">
        <v>-30</v>
      </c>
      <c r="T45" s="123">
        <v>-1.3</v>
      </c>
      <c r="U45" s="122">
        <v>2354</v>
      </c>
      <c r="V45" s="124" t="s">
        <v>49</v>
      </c>
    </row>
    <row r="46" spans="1:22" ht="14.25">
      <c r="A46" s="120" t="s">
        <v>50</v>
      </c>
      <c r="B46" s="121">
        <v>15528</v>
      </c>
      <c r="C46" s="122">
        <v>115</v>
      </c>
      <c r="D46" s="123">
        <v>7.4</v>
      </c>
      <c r="E46" s="122">
        <v>182</v>
      </c>
      <c r="F46" s="123">
        <v>11.7</v>
      </c>
      <c r="G46" s="122">
        <v>-67</v>
      </c>
      <c r="H46" s="123">
        <v>-4.3</v>
      </c>
      <c r="I46" s="122">
        <v>690</v>
      </c>
      <c r="J46" s="122">
        <v>539</v>
      </c>
      <c r="K46" s="122">
        <v>151</v>
      </c>
      <c r="L46" s="125" t="s">
        <v>130</v>
      </c>
      <c r="M46" s="122">
        <v>532</v>
      </c>
      <c r="N46" s="122">
        <v>362</v>
      </c>
      <c r="O46" s="122">
        <v>169</v>
      </c>
      <c r="P46" s="125">
        <v>1</v>
      </c>
      <c r="Q46" s="122">
        <v>158</v>
      </c>
      <c r="R46" s="123">
        <v>1</v>
      </c>
      <c r="S46" s="122">
        <v>91</v>
      </c>
      <c r="T46" s="123">
        <v>0.6</v>
      </c>
      <c r="U46" s="122">
        <v>15619</v>
      </c>
      <c r="V46" s="124" t="s">
        <v>50</v>
      </c>
    </row>
    <row r="47" spans="1:22" ht="14.25">
      <c r="A47" s="120" t="s">
        <v>51</v>
      </c>
      <c r="B47" s="121">
        <v>3033</v>
      </c>
      <c r="C47" s="122">
        <v>10</v>
      </c>
      <c r="D47" s="123">
        <v>3.2</v>
      </c>
      <c r="E47" s="122">
        <v>47</v>
      </c>
      <c r="F47" s="123">
        <v>15.4</v>
      </c>
      <c r="G47" s="122">
        <v>-37</v>
      </c>
      <c r="H47" s="123">
        <v>-12.1</v>
      </c>
      <c r="I47" s="122">
        <v>64</v>
      </c>
      <c r="J47" s="122">
        <v>44</v>
      </c>
      <c r="K47" s="122">
        <v>20</v>
      </c>
      <c r="L47" s="125" t="s">
        <v>130</v>
      </c>
      <c r="M47" s="122">
        <v>80</v>
      </c>
      <c r="N47" s="122">
        <v>59</v>
      </c>
      <c r="O47" s="122">
        <v>21</v>
      </c>
      <c r="P47" s="125" t="s">
        <v>130</v>
      </c>
      <c r="Q47" s="122">
        <v>-16</v>
      </c>
      <c r="R47" s="123">
        <v>-0.5</v>
      </c>
      <c r="S47" s="122">
        <v>-53</v>
      </c>
      <c r="T47" s="123">
        <v>-1.7</v>
      </c>
      <c r="U47" s="122">
        <v>2980</v>
      </c>
      <c r="V47" s="124" t="s">
        <v>51</v>
      </c>
    </row>
    <row r="48" spans="1:22" ht="14.25">
      <c r="A48" s="120" t="s">
        <v>52</v>
      </c>
      <c r="B48" s="121">
        <v>3308</v>
      </c>
      <c r="C48" s="122">
        <v>13</v>
      </c>
      <c r="D48" s="123">
        <v>3.9</v>
      </c>
      <c r="E48" s="122">
        <v>65</v>
      </c>
      <c r="F48" s="123">
        <v>19.6</v>
      </c>
      <c r="G48" s="122">
        <v>-52</v>
      </c>
      <c r="H48" s="123">
        <v>-15.7</v>
      </c>
      <c r="I48" s="122">
        <v>65</v>
      </c>
      <c r="J48" s="122">
        <v>45</v>
      </c>
      <c r="K48" s="122">
        <v>20</v>
      </c>
      <c r="L48" s="125" t="s">
        <v>130</v>
      </c>
      <c r="M48" s="122">
        <v>112</v>
      </c>
      <c r="N48" s="122">
        <v>94</v>
      </c>
      <c r="O48" s="122">
        <v>18</v>
      </c>
      <c r="P48" s="125" t="s">
        <v>130</v>
      </c>
      <c r="Q48" s="122">
        <v>-47</v>
      </c>
      <c r="R48" s="123">
        <v>-1.4</v>
      </c>
      <c r="S48" s="122">
        <v>-99</v>
      </c>
      <c r="T48" s="123">
        <v>-3</v>
      </c>
      <c r="U48" s="122">
        <v>3209</v>
      </c>
      <c r="V48" s="124" t="s">
        <v>52</v>
      </c>
    </row>
    <row r="49" spans="1:22" ht="14.25">
      <c r="A49" s="126" t="s">
        <v>53</v>
      </c>
      <c r="B49" s="116">
        <v>65923</v>
      </c>
      <c r="C49" s="117">
        <v>413</v>
      </c>
      <c r="D49" s="118">
        <v>6.2</v>
      </c>
      <c r="E49" s="117">
        <v>873</v>
      </c>
      <c r="F49" s="118">
        <v>13.2</v>
      </c>
      <c r="G49" s="117">
        <v>-460</v>
      </c>
      <c r="H49" s="118">
        <v>-6.9</v>
      </c>
      <c r="I49" s="117">
        <v>1977</v>
      </c>
      <c r="J49" s="117">
        <v>1319</v>
      </c>
      <c r="K49" s="117">
        <v>655</v>
      </c>
      <c r="L49" s="117">
        <v>3</v>
      </c>
      <c r="M49" s="117">
        <v>2148</v>
      </c>
      <c r="N49" s="117">
        <v>1496</v>
      </c>
      <c r="O49" s="117">
        <v>648</v>
      </c>
      <c r="P49" s="117">
        <v>4</v>
      </c>
      <c r="Q49" s="117">
        <v>-171</v>
      </c>
      <c r="R49" s="118">
        <v>-0.3</v>
      </c>
      <c r="S49" s="117">
        <v>-631</v>
      </c>
      <c r="T49" s="118">
        <v>-1</v>
      </c>
      <c r="U49" s="117">
        <v>65292</v>
      </c>
      <c r="V49" s="127" t="s">
        <v>53</v>
      </c>
    </row>
    <row r="50" spans="1:22" ht="14.25">
      <c r="A50" s="120" t="s">
        <v>54</v>
      </c>
      <c r="B50" s="121">
        <v>6942</v>
      </c>
      <c r="C50" s="122">
        <v>42</v>
      </c>
      <c r="D50" s="123">
        <v>6</v>
      </c>
      <c r="E50" s="122">
        <v>92</v>
      </c>
      <c r="F50" s="123">
        <v>13.2</v>
      </c>
      <c r="G50" s="122">
        <v>-50</v>
      </c>
      <c r="H50" s="123">
        <v>-7.2</v>
      </c>
      <c r="I50" s="122">
        <v>202</v>
      </c>
      <c r="J50" s="122">
        <v>137</v>
      </c>
      <c r="K50" s="122">
        <v>65</v>
      </c>
      <c r="L50" s="125" t="s">
        <v>130</v>
      </c>
      <c r="M50" s="122">
        <v>202</v>
      </c>
      <c r="N50" s="122">
        <v>150</v>
      </c>
      <c r="O50" s="122">
        <v>52</v>
      </c>
      <c r="P50" s="125" t="s">
        <v>130</v>
      </c>
      <c r="Q50" s="125" t="s">
        <v>130</v>
      </c>
      <c r="R50" s="123">
        <v>0</v>
      </c>
      <c r="S50" s="122">
        <v>-50</v>
      </c>
      <c r="T50" s="123">
        <v>-0.7</v>
      </c>
      <c r="U50" s="122">
        <v>6892</v>
      </c>
      <c r="V50" s="124" t="s">
        <v>54</v>
      </c>
    </row>
    <row r="51" spans="1:22" ht="14.25">
      <c r="A51" s="120" t="s">
        <v>55</v>
      </c>
      <c r="B51" s="121">
        <v>14761</v>
      </c>
      <c r="C51" s="122">
        <v>104</v>
      </c>
      <c r="D51" s="123">
        <v>7</v>
      </c>
      <c r="E51" s="122">
        <v>177</v>
      </c>
      <c r="F51" s="123">
        <v>11.9</v>
      </c>
      <c r="G51" s="122">
        <v>-73</v>
      </c>
      <c r="H51" s="123">
        <v>-4.9</v>
      </c>
      <c r="I51" s="122">
        <v>445</v>
      </c>
      <c r="J51" s="122">
        <v>312</v>
      </c>
      <c r="K51" s="122">
        <v>130</v>
      </c>
      <c r="L51" s="122">
        <v>3</v>
      </c>
      <c r="M51" s="122">
        <v>515</v>
      </c>
      <c r="N51" s="122">
        <v>366</v>
      </c>
      <c r="O51" s="122">
        <v>147</v>
      </c>
      <c r="P51" s="122">
        <v>2</v>
      </c>
      <c r="Q51" s="122">
        <v>-70</v>
      </c>
      <c r="R51" s="123">
        <v>-0.5</v>
      </c>
      <c r="S51" s="122">
        <v>-143</v>
      </c>
      <c r="T51" s="123">
        <v>-1</v>
      </c>
      <c r="U51" s="122">
        <v>14618</v>
      </c>
      <c r="V51" s="124" t="s">
        <v>55</v>
      </c>
    </row>
    <row r="52" spans="1:22" ht="14.25">
      <c r="A52" s="120" t="s">
        <v>56</v>
      </c>
      <c r="B52" s="121">
        <v>7285</v>
      </c>
      <c r="C52" s="122">
        <v>38</v>
      </c>
      <c r="D52" s="123">
        <v>5.2</v>
      </c>
      <c r="E52" s="122">
        <v>88</v>
      </c>
      <c r="F52" s="123">
        <v>12</v>
      </c>
      <c r="G52" s="122">
        <v>-50</v>
      </c>
      <c r="H52" s="123">
        <v>-6.8</v>
      </c>
      <c r="I52" s="122">
        <v>191</v>
      </c>
      <c r="J52" s="122">
        <v>131</v>
      </c>
      <c r="K52" s="122">
        <v>60</v>
      </c>
      <c r="L52" s="125" t="s">
        <v>130</v>
      </c>
      <c r="M52" s="122">
        <v>192</v>
      </c>
      <c r="N52" s="122">
        <v>130</v>
      </c>
      <c r="O52" s="122">
        <v>60</v>
      </c>
      <c r="P52" s="125">
        <v>2</v>
      </c>
      <c r="Q52" s="122">
        <v>-1</v>
      </c>
      <c r="R52" s="123">
        <v>0</v>
      </c>
      <c r="S52" s="122">
        <v>-51</v>
      </c>
      <c r="T52" s="123">
        <v>-0.7</v>
      </c>
      <c r="U52" s="122">
        <v>7234</v>
      </c>
      <c r="V52" s="124" t="s">
        <v>56</v>
      </c>
    </row>
    <row r="53" spans="1:22" ht="14.25">
      <c r="A53" s="120" t="s">
        <v>57</v>
      </c>
      <c r="B53" s="121">
        <v>14607</v>
      </c>
      <c r="C53" s="122">
        <v>94</v>
      </c>
      <c r="D53" s="123">
        <v>6.4</v>
      </c>
      <c r="E53" s="122">
        <v>187</v>
      </c>
      <c r="F53" s="123">
        <v>12.8</v>
      </c>
      <c r="G53" s="122">
        <v>-93</v>
      </c>
      <c r="H53" s="123">
        <v>-6.3</v>
      </c>
      <c r="I53" s="122">
        <v>465</v>
      </c>
      <c r="J53" s="122">
        <v>300</v>
      </c>
      <c r="K53" s="122">
        <v>165</v>
      </c>
      <c r="L53" s="125" t="s">
        <v>130</v>
      </c>
      <c r="M53" s="122">
        <v>466</v>
      </c>
      <c r="N53" s="122">
        <v>325</v>
      </c>
      <c r="O53" s="122">
        <v>141</v>
      </c>
      <c r="P53" s="125" t="s">
        <v>130</v>
      </c>
      <c r="Q53" s="122">
        <v>-1</v>
      </c>
      <c r="R53" s="123">
        <v>0</v>
      </c>
      <c r="S53" s="122">
        <v>-94</v>
      </c>
      <c r="T53" s="123">
        <v>-0.6</v>
      </c>
      <c r="U53" s="122">
        <v>14513</v>
      </c>
      <c r="V53" s="124" t="s">
        <v>57</v>
      </c>
    </row>
    <row r="54" spans="1:22" ht="14.25">
      <c r="A54" s="120" t="s">
        <v>58</v>
      </c>
      <c r="B54" s="121">
        <v>4834</v>
      </c>
      <c r="C54" s="122">
        <v>33</v>
      </c>
      <c r="D54" s="123">
        <v>6.8</v>
      </c>
      <c r="E54" s="122">
        <v>53</v>
      </c>
      <c r="F54" s="123">
        <v>10.9</v>
      </c>
      <c r="G54" s="122">
        <v>-20</v>
      </c>
      <c r="H54" s="123">
        <v>-4.1</v>
      </c>
      <c r="I54" s="122">
        <v>127</v>
      </c>
      <c r="J54" s="122">
        <v>68</v>
      </c>
      <c r="K54" s="122">
        <v>59</v>
      </c>
      <c r="L54" s="125" t="s">
        <v>130</v>
      </c>
      <c r="M54" s="122">
        <v>163</v>
      </c>
      <c r="N54" s="122">
        <v>116</v>
      </c>
      <c r="O54" s="122">
        <v>47</v>
      </c>
      <c r="P54" s="125" t="s">
        <v>130</v>
      </c>
      <c r="Q54" s="122">
        <v>-36</v>
      </c>
      <c r="R54" s="123">
        <v>-0.7</v>
      </c>
      <c r="S54" s="122">
        <v>-56</v>
      </c>
      <c r="T54" s="123">
        <v>-1.2</v>
      </c>
      <c r="U54" s="122">
        <v>4778</v>
      </c>
      <c r="V54" s="124" t="s">
        <v>58</v>
      </c>
    </row>
    <row r="55" spans="1:22" ht="14.25">
      <c r="A55" s="120" t="s">
        <v>59</v>
      </c>
      <c r="B55" s="121">
        <v>1685</v>
      </c>
      <c r="C55" s="122">
        <v>8</v>
      </c>
      <c r="D55" s="123">
        <v>4.7</v>
      </c>
      <c r="E55" s="122">
        <v>32</v>
      </c>
      <c r="F55" s="123">
        <v>18.9</v>
      </c>
      <c r="G55" s="122">
        <v>-24</v>
      </c>
      <c r="H55" s="123">
        <v>-14.2</v>
      </c>
      <c r="I55" s="122">
        <v>41</v>
      </c>
      <c r="J55" s="122">
        <v>24</v>
      </c>
      <c r="K55" s="122">
        <v>17</v>
      </c>
      <c r="L55" s="125" t="s">
        <v>130</v>
      </c>
      <c r="M55" s="122">
        <v>65</v>
      </c>
      <c r="N55" s="122">
        <v>43</v>
      </c>
      <c r="O55" s="122">
        <v>22</v>
      </c>
      <c r="P55" s="125" t="s">
        <v>130</v>
      </c>
      <c r="Q55" s="122">
        <v>-24</v>
      </c>
      <c r="R55" s="123">
        <v>-1.4</v>
      </c>
      <c r="S55" s="122">
        <v>-48</v>
      </c>
      <c r="T55" s="123">
        <v>-2.8</v>
      </c>
      <c r="U55" s="122">
        <v>1637</v>
      </c>
      <c r="V55" s="124" t="s">
        <v>59</v>
      </c>
    </row>
    <row r="56" spans="1:22" ht="14.25">
      <c r="A56" s="120" t="s">
        <v>60</v>
      </c>
      <c r="B56" s="121">
        <v>2816</v>
      </c>
      <c r="C56" s="122">
        <v>19</v>
      </c>
      <c r="D56" s="123">
        <v>6.7</v>
      </c>
      <c r="E56" s="122">
        <v>41</v>
      </c>
      <c r="F56" s="123">
        <v>14.5</v>
      </c>
      <c r="G56" s="122">
        <v>-22</v>
      </c>
      <c r="H56" s="123">
        <v>-7.8</v>
      </c>
      <c r="I56" s="122">
        <v>82</v>
      </c>
      <c r="J56" s="122">
        <v>52</v>
      </c>
      <c r="K56" s="122">
        <v>30</v>
      </c>
      <c r="L56" s="125" t="s">
        <v>130</v>
      </c>
      <c r="M56" s="122">
        <v>96</v>
      </c>
      <c r="N56" s="122">
        <v>61</v>
      </c>
      <c r="O56" s="122">
        <v>35</v>
      </c>
      <c r="P56" s="125" t="s">
        <v>130</v>
      </c>
      <c r="Q56" s="125">
        <v>-14</v>
      </c>
      <c r="R56" s="123">
        <v>-0.5</v>
      </c>
      <c r="S56" s="122">
        <v>-36</v>
      </c>
      <c r="T56" s="123">
        <v>-1.3</v>
      </c>
      <c r="U56" s="122">
        <v>2780</v>
      </c>
      <c r="V56" s="124" t="s">
        <v>60</v>
      </c>
    </row>
    <row r="57" spans="1:22" ht="14.25">
      <c r="A57" s="120" t="s">
        <v>61</v>
      </c>
      <c r="B57" s="121">
        <v>4403</v>
      </c>
      <c r="C57" s="122">
        <v>21</v>
      </c>
      <c r="D57" s="123">
        <v>4.7</v>
      </c>
      <c r="E57" s="122">
        <v>69</v>
      </c>
      <c r="F57" s="123">
        <v>15.6</v>
      </c>
      <c r="G57" s="122">
        <v>-48</v>
      </c>
      <c r="H57" s="123">
        <v>-10.9</v>
      </c>
      <c r="I57" s="122">
        <v>133</v>
      </c>
      <c r="J57" s="122">
        <v>91</v>
      </c>
      <c r="K57" s="122">
        <v>42</v>
      </c>
      <c r="L57" s="125" t="s">
        <v>130</v>
      </c>
      <c r="M57" s="122">
        <v>156</v>
      </c>
      <c r="N57" s="122">
        <v>115</v>
      </c>
      <c r="O57" s="122">
        <v>41</v>
      </c>
      <c r="P57" s="125" t="s">
        <v>130</v>
      </c>
      <c r="Q57" s="122">
        <v>-23</v>
      </c>
      <c r="R57" s="123">
        <v>-0.5</v>
      </c>
      <c r="S57" s="122">
        <v>-71</v>
      </c>
      <c r="T57" s="123">
        <v>-1.6</v>
      </c>
      <c r="U57" s="122">
        <v>4332</v>
      </c>
      <c r="V57" s="124" t="s">
        <v>61</v>
      </c>
    </row>
    <row r="58" spans="1:22" ht="14.25">
      <c r="A58" s="120" t="s">
        <v>62</v>
      </c>
      <c r="B58" s="121">
        <v>2618</v>
      </c>
      <c r="C58" s="122">
        <v>21</v>
      </c>
      <c r="D58" s="123">
        <v>8</v>
      </c>
      <c r="E58" s="122">
        <v>50</v>
      </c>
      <c r="F58" s="123">
        <v>19</v>
      </c>
      <c r="G58" s="122">
        <v>-29</v>
      </c>
      <c r="H58" s="123">
        <v>-11</v>
      </c>
      <c r="I58" s="122">
        <v>95</v>
      </c>
      <c r="J58" s="122">
        <v>44</v>
      </c>
      <c r="K58" s="122">
        <v>51</v>
      </c>
      <c r="L58" s="125" t="s">
        <v>130</v>
      </c>
      <c r="M58" s="122">
        <v>98</v>
      </c>
      <c r="N58" s="122">
        <v>50</v>
      </c>
      <c r="O58" s="122">
        <v>48</v>
      </c>
      <c r="P58" s="125" t="s">
        <v>130</v>
      </c>
      <c r="Q58" s="122">
        <v>-3</v>
      </c>
      <c r="R58" s="123">
        <v>-0.1</v>
      </c>
      <c r="S58" s="122">
        <v>-32</v>
      </c>
      <c r="T58" s="123">
        <v>-1.2</v>
      </c>
      <c r="U58" s="122">
        <v>2586</v>
      </c>
      <c r="V58" s="124" t="s">
        <v>62</v>
      </c>
    </row>
    <row r="59" spans="1:22" ht="14.25">
      <c r="A59" s="120" t="s">
        <v>63</v>
      </c>
      <c r="B59" s="121">
        <v>5972</v>
      </c>
      <c r="C59" s="122">
        <v>33</v>
      </c>
      <c r="D59" s="123">
        <v>5.5</v>
      </c>
      <c r="E59" s="122">
        <v>84</v>
      </c>
      <c r="F59" s="123">
        <v>14</v>
      </c>
      <c r="G59" s="122">
        <v>-51</v>
      </c>
      <c r="H59" s="123">
        <v>-8.5</v>
      </c>
      <c r="I59" s="122">
        <v>196</v>
      </c>
      <c r="J59" s="122">
        <v>160</v>
      </c>
      <c r="K59" s="122">
        <v>36</v>
      </c>
      <c r="L59" s="125" t="s">
        <v>130</v>
      </c>
      <c r="M59" s="122">
        <v>195</v>
      </c>
      <c r="N59" s="122">
        <v>140</v>
      </c>
      <c r="O59" s="122">
        <v>55</v>
      </c>
      <c r="P59" s="125" t="s">
        <v>130</v>
      </c>
      <c r="Q59" s="122">
        <v>1</v>
      </c>
      <c r="R59" s="123">
        <v>0</v>
      </c>
      <c r="S59" s="122">
        <v>-50</v>
      </c>
      <c r="T59" s="123">
        <v>-0.8</v>
      </c>
      <c r="U59" s="122">
        <v>5922</v>
      </c>
      <c r="V59" s="124" t="s">
        <v>63</v>
      </c>
    </row>
    <row r="60" spans="1:22" ht="14.25">
      <c r="A60" s="126" t="s">
        <v>64</v>
      </c>
      <c r="B60" s="116">
        <v>33448</v>
      </c>
      <c r="C60" s="117">
        <v>208</v>
      </c>
      <c r="D60" s="118">
        <v>6.2</v>
      </c>
      <c r="E60" s="117">
        <v>462</v>
      </c>
      <c r="F60" s="118">
        <v>13.8</v>
      </c>
      <c r="G60" s="117">
        <v>-254</v>
      </c>
      <c r="H60" s="118">
        <v>-7.5</v>
      </c>
      <c r="I60" s="117">
        <v>966</v>
      </c>
      <c r="J60" s="117">
        <v>564</v>
      </c>
      <c r="K60" s="117">
        <v>396</v>
      </c>
      <c r="L60" s="117">
        <v>6</v>
      </c>
      <c r="M60" s="117">
        <v>1118</v>
      </c>
      <c r="N60" s="117">
        <v>703</v>
      </c>
      <c r="O60" s="117">
        <v>409</v>
      </c>
      <c r="P60" s="117">
        <v>6</v>
      </c>
      <c r="Q60" s="117">
        <v>-152</v>
      </c>
      <c r="R60" s="118">
        <v>-0.5</v>
      </c>
      <c r="S60" s="117">
        <v>-406</v>
      </c>
      <c r="T60" s="118">
        <v>-1.2</v>
      </c>
      <c r="U60" s="117">
        <v>33042</v>
      </c>
      <c r="V60" s="127" t="s">
        <v>64</v>
      </c>
    </row>
    <row r="61" spans="1:22" ht="14.25">
      <c r="A61" s="120" t="s">
        <v>65</v>
      </c>
      <c r="B61" s="121">
        <v>4124</v>
      </c>
      <c r="C61" s="122">
        <v>33</v>
      </c>
      <c r="D61" s="123">
        <v>8</v>
      </c>
      <c r="E61" s="122">
        <v>61</v>
      </c>
      <c r="F61" s="123">
        <v>14.7</v>
      </c>
      <c r="G61" s="122">
        <v>-28</v>
      </c>
      <c r="H61" s="123">
        <v>-6.7</v>
      </c>
      <c r="I61" s="122">
        <v>125</v>
      </c>
      <c r="J61" s="122">
        <v>67</v>
      </c>
      <c r="K61" s="122">
        <v>57</v>
      </c>
      <c r="L61" s="125">
        <v>1</v>
      </c>
      <c r="M61" s="122">
        <v>139</v>
      </c>
      <c r="N61" s="122">
        <v>74</v>
      </c>
      <c r="O61" s="122">
        <v>64</v>
      </c>
      <c r="P61" s="122">
        <v>1</v>
      </c>
      <c r="Q61" s="122">
        <v>-14</v>
      </c>
      <c r="R61" s="123">
        <v>-0.3</v>
      </c>
      <c r="S61" s="122">
        <v>-42</v>
      </c>
      <c r="T61" s="123">
        <v>-1</v>
      </c>
      <c r="U61" s="122">
        <v>4082</v>
      </c>
      <c r="V61" s="124" t="s">
        <v>65</v>
      </c>
    </row>
    <row r="62" spans="1:22" ht="14.25">
      <c r="A62" s="120" t="s">
        <v>66</v>
      </c>
      <c r="B62" s="121">
        <v>3363</v>
      </c>
      <c r="C62" s="122">
        <v>29</v>
      </c>
      <c r="D62" s="123">
        <v>8.6</v>
      </c>
      <c r="E62" s="122">
        <v>43</v>
      </c>
      <c r="F62" s="123">
        <v>12.7</v>
      </c>
      <c r="G62" s="122">
        <v>-14</v>
      </c>
      <c r="H62" s="123">
        <v>-4.1</v>
      </c>
      <c r="I62" s="122">
        <v>100</v>
      </c>
      <c r="J62" s="122">
        <v>64</v>
      </c>
      <c r="K62" s="122">
        <v>36</v>
      </c>
      <c r="L62" s="125" t="s">
        <v>130</v>
      </c>
      <c r="M62" s="122">
        <v>144</v>
      </c>
      <c r="N62" s="122">
        <v>95</v>
      </c>
      <c r="O62" s="122">
        <v>49</v>
      </c>
      <c r="P62" s="125" t="s">
        <v>130</v>
      </c>
      <c r="Q62" s="122">
        <v>-44</v>
      </c>
      <c r="R62" s="123">
        <v>-1.3</v>
      </c>
      <c r="S62" s="122">
        <v>-58</v>
      </c>
      <c r="T62" s="123">
        <v>-1.7</v>
      </c>
      <c r="U62" s="122">
        <v>3305</v>
      </c>
      <c r="V62" s="124" t="s">
        <v>66</v>
      </c>
    </row>
    <row r="63" spans="1:22" ht="14.25">
      <c r="A63" s="120" t="s">
        <v>67</v>
      </c>
      <c r="B63" s="121">
        <v>9939</v>
      </c>
      <c r="C63" s="122">
        <v>58</v>
      </c>
      <c r="D63" s="123">
        <v>5.8</v>
      </c>
      <c r="E63" s="122">
        <v>135</v>
      </c>
      <c r="F63" s="123">
        <v>13.5</v>
      </c>
      <c r="G63" s="122">
        <v>-77</v>
      </c>
      <c r="H63" s="123">
        <v>-7.7</v>
      </c>
      <c r="I63" s="122">
        <v>267</v>
      </c>
      <c r="J63" s="122">
        <v>181</v>
      </c>
      <c r="K63" s="122">
        <v>82</v>
      </c>
      <c r="L63" s="125">
        <v>4</v>
      </c>
      <c r="M63" s="122">
        <v>272</v>
      </c>
      <c r="N63" s="122">
        <v>178</v>
      </c>
      <c r="O63" s="122">
        <v>92</v>
      </c>
      <c r="P63" s="125">
        <v>2</v>
      </c>
      <c r="Q63" s="122">
        <v>-5</v>
      </c>
      <c r="R63" s="123">
        <v>-0.1</v>
      </c>
      <c r="S63" s="122">
        <v>-82</v>
      </c>
      <c r="T63" s="123">
        <v>-0.8</v>
      </c>
      <c r="U63" s="122">
        <v>9857</v>
      </c>
      <c r="V63" s="124" t="s">
        <v>67</v>
      </c>
    </row>
    <row r="64" spans="1:22" ht="14.25">
      <c r="A64" s="120" t="s">
        <v>68</v>
      </c>
      <c r="B64" s="121">
        <v>6880</v>
      </c>
      <c r="C64" s="122">
        <v>37</v>
      </c>
      <c r="D64" s="123">
        <v>5.3</v>
      </c>
      <c r="E64" s="122">
        <v>101</v>
      </c>
      <c r="F64" s="123">
        <v>14.6</v>
      </c>
      <c r="G64" s="122">
        <v>-64</v>
      </c>
      <c r="H64" s="123">
        <v>-9.3</v>
      </c>
      <c r="I64" s="122">
        <v>234</v>
      </c>
      <c r="J64" s="122">
        <v>109</v>
      </c>
      <c r="K64" s="122">
        <v>125</v>
      </c>
      <c r="L64" s="125" t="s">
        <v>130</v>
      </c>
      <c r="M64" s="122">
        <v>250</v>
      </c>
      <c r="N64" s="122">
        <v>135</v>
      </c>
      <c r="O64" s="122">
        <v>112</v>
      </c>
      <c r="P64" s="125">
        <v>3</v>
      </c>
      <c r="Q64" s="122">
        <v>-16</v>
      </c>
      <c r="R64" s="123">
        <v>-0.2</v>
      </c>
      <c r="S64" s="122">
        <v>-80</v>
      </c>
      <c r="T64" s="123">
        <v>-1.2</v>
      </c>
      <c r="U64" s="122">
        <v>6800</v>
      </c>
      <c r="V64" s="124" t="s">
        <v>68</v>
      </c>
    </row>
    <row r="65" spans="1:22" ht="14.25">
      <c r="A65" s="120" t="s">
        <v>69</v>
      </c>
      <c r="B65" s="121">
        <v>3509</v>
      </c>
      <c r="C65" s="122">
        <v>14</v>
      </c>
      <c r="D65" s="123">
        <v>3.9</v>
      </c>
      <c r="E65" s="122">
        <v>51</v>
      </c>
      <c r="F65" s="123">
        <v>14.5</v>
      </c>
      <c r="G65" s="122">
        <v>-37</v>
      </c>
      <c r="H65" s="123">
        <v>-10.5</v>
      </c>
      <c r="I65" s="122">
        <v>79</v>
      </c>
      <c r="J65" s="122">
        <v>54</v>
      </c>
      <c r="K65" s="122">
        <v>24</v>
      </c>
      <c r="L65" s="125">
        <v>1</v>
      </c>
      <c r="M65" s="122">
        <v>112</v>
      </c>
      <c r="N65" s="122">
        <v>83</v>
      </c>
      <c r="O65" s="122">
        <v>29</v>
      </c>
      <c r="P65" s="125" t="s">
        <v>130</v>
      </c>
      <c r="Q65" s="122">
        <v>-33</v>
      </c>
      <c r="R65" s="123">
        <v>-0.9</v>
      </c>
      <c r="S65" s="122">
        <v>-70</v>
      </c>
      <c r="T65" s="123">
        <v>-2</v>
      </c>
      <c r="U65" s="122">
        <v>3439</v>
      </c>
      <c r="V65" s="124" t="s">
        <v>69</v>
      </c>
    </row>
    <row r="66" spans="1:22" ht="14.25">
      <c r="A66" s="120" t="s">
        <v>70</v>
      </c>
      <c r="B66" s="121">
        <v>3763</v>
      </c>
      <c r="C66" s="122">
        <v>27</v>
      </c>
      <c r="D66" s="123">
        <v>7.1</v>
      </c>
      <c r="E66" s="122">
        <v>50</v>
      </c>
      <c r="F66" s="123">
        <v>13.2</v>
      </c>
      <c r="G66" s="122">
        <v>-23</v>
      </c>
      <c r="H66" s="123">
        <v>-6.1</v>
      </c>
      <c r="I66" s="122">
        <v>111</v>
      </c>
      <c r="J66" s="122">
        <v>53</v>
      </c>
      <c r="K66" s="122">
        <v>58</v>
      </c>
      <c r="L66" s="125" t="s">
        <v>130</v>
      </c>
      <c r="M66" s="122">
        <v>123</v>
      </c>
      <c r="N66" s="122">
        <v>72</v>
      </c>
      <c r="O66" s="122">
        <v>51</v>
      </c>
      <c r="P66" s="125" t="s">
        <v>130</v>
      </c>
      <c r="Q66" s="122">
        <v>-12</v>
      </c>
      <c r="R66" s="123">
        <v>-0.3</v>
      </c>
      <c r="S66" s="122">
        <v>-35</v>
      </c>
      <c r="T66" s="123">
        <v>-0.9</v>
      </c>
      <c r="U66" s="122">
        <v>3728</v>
      </c>
      <c r="V66" s="124" t="s">
        <v>70</v>
      </c>
    </row>
    <row r="67" spans="1:22" ht="14.25">
      <c r="A67" s="128" t="s">
        <v>71</v>
      </c>
      <c r="B67" s="129">
        <v>1870</v>
      </c>
      <c r="C67" s="130">
        <v>10</v>
      </c>
      <c r="D67" s="131">
        <v>5.3</v>
      </c>
      <c r="E67" s="130">
        <v>21</v>
      </c>
      <c r="F67" s="131">
        <v>11.2</v>
      </c>
      <c r="G67" s="130">
        <v>-11</v>
      </c>
      <c r="H67" s="131">
        <v>-5.8</v>
      </c>
      <c r="I67" s="130">
        <v>50</v>
      </c>
      <c r="J67" s="130">
        <v>36</v>
      </c>
      <c r="K67" s="130">
        <v>14</v>
      </c>
      <c r="L67" s="132" t="s">
        <v>130</v>
      </c>
      <c r="M67" s="130">
        <v>78</v>
      </c>
      <c r="N67" s="130">
        <v>66</v>
      </c>
      <c r="O67" s="130">
        <v>12</v>
      </c>
      <c r="P67" s="132" t="s">
        <v>130</v>
      </c>
      <c r="Q67" s="130">
        <v>-28</v>
      </c>
      <c r="R67" s="131">
        <v>-1.5</v>
      </c>
      <c r="S67" s="130">
        <v>-39</v>
      </c>
      <c r="T67" s="131">
        <v>-2.1</v>
      </c>
      <c r="U67" s="130">
        <v>1831</v>
      </c>
      <c r="V67" s="128" t="s">
        <v>71</v>
      </c>
    </row>
    <row r="68" spans="1:22" ht="14.25">
      <c r="A68" s="133" t="s">
        <v>131</v>
      </c>
      <c r="V68" s="134"/>
    </row>
    <row r="69" spans="1:22" ht="12.75" customHeight="1">
      <c r="A69" s="266" t="s">
        <v>132</v>
      </c>
      <c r="B69" s="266"/>
      <c r="C69" s="266"/>
      <c r="D69" s="266"/>
      <c r="E69" s="266"/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 t="s">
        <v>133</v>
      </c>
    </row>
    <row r="70" spans="1:22" ht="17.25" customHeight="1">
      <c r="A70" s="262" t="s">
        <v>118</v>
      </c>
      <c r="B70" s="248" t="s">
        <v>119</v>
      </c>
      <c r="C70" s="103"/>
      <c r="D70" s="104" t="s">
        <v>134</v>
      </c>
      <c r="E70" s="103"/>
      <c r="F70" s="105"/>
      <c r="G70" s="103"/>
      <c r="H70" s="106"/>
      <c r="I70" s="103"/>
      <c r="J70" s="259" t="s">
        <v>121</v>
      </c>
      <c r="K70" s="260"/>
      <c r="L70" s="260"/>
      <c r="M70" s="260"/>
      <c r="N70" s="260"/>
      <c r="O70" s="260"/>
      <c r="P70" s="260"/>
      <c r="Q70" s="260"/>
      <c r="R70" s="104"/>
      <c r="S70" s="251" t="s">
        <v>122</v>
      </c>
      <c r="T70" s="252"/>
      <c r="U70" s="248" t="s">
        <v>123</v>
      </c>
      <c r="V70" s="262" t="s">
        <v>118</v>
      </c>
    </row>
    <row r="71" spans="1:22" ht="5.25" customHeight="1">
      <c r="A71" s="249"/>
      <c r="B71" s="261"/>
      <c r="C71" s="248" t="s">
        <v>107</v>
      </c>
      <c r="D71" s="253" t="s">
        <v>108</v>
      </c>
      <c r="E71" s="253" t="s">
        <v>109</v>
      </c>
      <c r="F71" s="263" t="s">
        <v>110</v>
      </c>
      <c r="G71" s="248" t="s">
        <v>124</v>
      </c>
      <c r="H71" s="248" t="s">
        <v>125</v>
      </c>
      <c r="I71" s="257" t="s">
        <v>126</v>
      </c>
      <c r="J71" s="103"/>
      <c r="K71" s="103"/>
      <c r="L71" s="103"/>
      <c r="M71" s="257" t="s">
        <v>127</v>
      </c>
      <c r="N71" s="104"/>
      <c r="O71" s="104"/>
      <c r="P71" s="107"/>
      <c r="Q71" s="248" t="s">
        <v>128</v>
      </c>
      <c r="R71" s="248" t="s">
        <v>129</v>
      </c>
      <c r="S71" s="253" t="s">
        <v>111</v>
      </c>
      <c r="T71" s="255" t="s">
        <v>112</v>
      </c>
      <c r="U71" s="249"/>
      <c r="V71" s="249"/>
    </row>
    <row r="72" spans="1:22" ht="18.75" customHeight="1">
      <c r="A72" s="250"/>
      <c r="B72" s="250"/>
      <c r="C72" s="250"/>
      <c r="D72" s="254"/>
      <c r="E72" s="254"/>
      <c r="F72" s="254"/>
      <c r="G72" s="250"/>
      <c r="H72" s="250"/>
      <c r="I72" s="258"/>
      <c r="J72" s="108" t="s">
        <v>113</v>
      </c>
      <c r="K72" s="109" t="s">
        <v>114</v>
      </c>
      <c r="L72" s="109" t="s">
        <v>8</v>
      </c>
      <c r="M72" s="258"/>
      <c r="N72" s="108" t="s">
        <v>113</v>
      </c>
      <c r="O72" s="108" t="s">
        <v>114</v>
      </c>
      <c r="P72" s="108" t="s">
        <v>8</v>
      </c>
      <c r="Q72" s="250"/>
      <c r="R72" s="250"/>
      <c r="S72" s="254"/>
      <c r="T72" s="256"/>
      <c r="U72" s="250"/>
      <c r="V72" s="250"/>
    </row>
    <row r="73" spans="1:22" ht="14.25" customHeight="1">
      <c r="A73" s="135" t="s">
        <v>9</v>
      </c>
      <c r="B73" s="112">
        <v>383117</v>
      </c>
      <c r="C73" s="112">
        <v>3431</v>
      </c>
      <c r="D73" s="113">
        <v>8.9</v>
      </c>
      <c r="E73" s="112">
        <v>4316</v>
      </c>
      <c r="F73" s="113">
        <v>11.2</v>
      </c>
      <c r="G73" s="112">
        <v>-885</v>
      </c>
      <c r="H73" s="113">
        <v>-2.3</v>
      </c>
      <c r="I73" s="112">
        <v>15627</v>
      </c>
      <c r="J73" s="112">
        <v>8067</v>
      </c>
      <c r="K73" s="112">
        <v>7445</v>
      </c>
      <c r="L73" s="112">
        <v>115</v>
      </c>
      <c r="M73" s="112">
        <v>15710</v>
      </c>
      <c r="N73" s="112">
        <v>8067</v>
      </c>
      <c r="O73" s="112">
        <v>7595</v>
      </c>
      <c r="P73" s="112">
        <v>48</v>
      </c>
      <c r="Q73" s="112">
        <v>-83</v>
      </c>
      <c r="R73" s="136">
        <v>0</v>
      </c>
      <c r="S73" s="112">
        <v>-968</v>
      </c>
      <c r="T73" s="136">
        <v>-0.3</v>
      </c>
      <c r="U73" s="112">
        <v>382149</v>
      </c>
      <c r="V73" s="114" t="s">
        <v>9</v>
      </c>
    </row>
    <row r="74" spans="1:22" ht="14.25" customHeight="1">
      <c r="A74" s="115" t="s">
        <v>10</v>
      </c>
      <c r="B74" s="116">
        <v>262978</v>
      </c>
      <c r="C74" s="117">
        <v>2601</v>
      </c>
      <c r="D74" s="118">
        <v>9.8</v>
      </c>
      <c r="E74" s="117">
        <v>2596</v>
      </c>
      <c r="F74" s="118">
        <v>9.8</v>
      </c>
      <c r="G74" s="117">
        <v>5</v>
      </c>
      <c r="H74" s="118">
        <v>0</v>
      </c>
      <c r="I74" s="117">
        <v>11046</v>
      </c>
      <c r="J74" s="117">
        <v>5196</v>
      </c>
      <c r="K74" s="117">
        <v>5754</v>
      </c>
      <c r="L74" s="117">
        <v>96</v>
      </c>
      <c r="M74" s="117">
        <v>11172</v>
      </c>
      <c r="N74" s="117">
        <v>5143</v>
      </c>
      <c r="O74" s="117">
        <v>6004</v>
      </c>
      <c r="P74" s="117">
        <v>25</v>
      </c>
      <c r="Q74" s="117">
        <v>-126</v>
      </c>
      <c r="R74" s="137">
        <v>0</v>
      </c>
      <c r="S74" s="117">
        <v>-121</v>
      </c>
      <c r="T74" s="137">
        <v>0</v>
      </c>
      <c r="U74" s="117">
        <v>262857</v>
      </c>
      <c r="V74" s="119" t="s">
        <v>10</v>
      </c>
    </row>
    <row r="75" spans="1:22" ht="14.25" customHeight="1">
      <c r="A75" s="115" t="s">
        <v>11</v>
      </c>
      <c r="B75" s="116">
        <v>120139</v>
      </c>
      <c r="C75" s="117">
        <v>830</v>
      </c>
      <c r="D75" s="118">
        <v>6.9</v>
      </c>
      <c r="E75" s="117">
        <v>1720</v>
      </c>
      <c r="F75" s="118">
        <v>14.3</v>
      </c>
      <c r="G75" s="117">
        <v>-890</v>
      </c>
      <c r="H75" s="118">
        <v>-7.4</v>
      </c>
      <c r="I75" s="117">
        <v>4581</v>
      </c>
      <c r="J75" s="117">
        <v>2871</v>
      </c>
      <c r="K75" s="117">
        <v>1691</v>
      </c>
      <c r="L75" s="117">
        <v>19</v>
      </c>
      <c r="M75" s="117">
        <v>4538</v>
      </c>
      <c r="N75" s="117">
        <v>2924</v>
      </c>
      <c r="O75" s="117">
        <v>1591</v>
      </c>
      <c r="P75" s="117">
        <v>23</v>
      </c>
      <c r="Q75" s="117">
        <v>43</v>
      </c>
      <c r="R75" s="137">
        <v>0</v>
      </c>
      <c r="S75" s="117">
        <v>-847</v>
      </c>
      <c r="T75" s="137">
        <v>-0.7</v>
      </c>
      <c r="U75" s="117">
        <v>119292</v>
      </c>
      <c r="V75" s="119" t="s">
        <v>11</v>
      </c>
    </row>
    <row r="76" spans="1:22" ht="14.25" customHeight="1">
      <c r="A76" s="120" t="s">
        <v>12</v>
      </c>
      <c r="B76" s="121">
        <v>155365</v>
      </c>
      <c r="C76" s="122">
        <v>1670</v>
      </c>
      <c r="D76" s="123">
        <v>10.7</v>
      </c>
      <c r="E76" s="122">
        <v>1374</v>
      </c>
      <c r="F76" s="123">
        <v>8.8</v>
      </c>
      <c r="G76" s="122">
        <v>296</v>
      </c>
      <c r="H76" s="123">
        <v>1.9</v>
      </c>
      <c r="I76" s="122">
        <v>6443</v>
      </c>
      <c r="J76" s="122">
        <v>2466</v>
      </c>
      <c r="K76" s="122">
        <v>3888</v>
      </c>
      <c r="L76" s="122">
        <v>89</v>
      </c>
      <c r="M76" s="122">
        <v>6591</v>
      </c>
      <c r="N76" s="122">
        <v>2489</v>
      </c>
      <c r="O76" s="122">
        <v>4093</v>
      </c>
      <c r="P76" s="122">
        <v>9</v>
      </c>
      <c r="Q76" s="122">
        <v>-148</v>
      </c>
      <c r="R76" s="138">
        <v>-0.1</v>
      </c>
      <c r="S76" s="122">
        <v>148</v>
      </c>
      <c r="T76" s="138">
        <v>0.1</v>
      </c>
      <c r="U76" s="122">
        <v>155513</v>
      </c>
      <c r="V76" s="124" t="s">
        <v>12</v>
      </c>
    </row>
    <row r="77" spans="1:22" ht="14.25" customHeight="1">
      <c r="A77" s="120" t="s">
        <v>13</v>
      </c>
      <c r="B77" s="121">
        <v>9008</v>
      </c>
      <c r="C77" s="122">
        <v>52</v>
      </c>
      <c r="D77" s="123">
        <v>5.7</v>
      </c>
      <c r="E77" s="122">
        <v>127</v>
      </c>
      <c r="F77" s="123">
        <v>14</v>
      </c>
      <c r="G77" s="122">
        <v>-75</v>
      </c>
      <c r="H77" s="123">
        <v>-8.3</v>
      </c>
      <c r="I77" s="122">
        <v>268</v>
      </c>
      <c r="J77" s="122">
        <v>170</v>
      </c>
      <c r="K77" s="122">
        <v>98</v>
      </c>
      <c r="L77" s="125" t="s">
        <v>130</v>
      </c>
      <c r="M77" s="122">
        <v>364</v>
      </c>
      <c r="N77" s="122">
        <v>241</v>
      </c>
      <c r="O77" s="122">
        <v>123</v>
      </c>
      <c r="P77" s="125" t="s">
        <v>130</v>
      </c>
      <c r="Q77" s="122">
        <v>-96</v>
      </c>
      <c r="R77" s="138">
        <v>-1.1</v>
      </c>
      <c r="S77" s="122">
        <v>-171</v>
      </c>
      <c r="T77" s="138">
        <v>-1.9</v>
      </c>
      <c r="U77" s="122">
        <v>8837</v>
      </c>
      <c r="V77" s="124" t="s">
        <v>13</v>
      </c>
    </row>
    <row r="78" spans="1:22" ht="14.25" customHeight="1">
      <c r="A78" s="120" t="s">
        <v>14</v>
      </c>
      <c r="B78" s="121">
        <v>9901</v>
      </c>
      <c r="C78" s="122">
        <v>76</v>
      </c>
      <c r="D78" s="123">
        <v>7.6</v>
      </c>
      <c r="E78" s="122">
        <v>119</v>
      </c>
      <c r="F78" s="123">
        <v>12</v>
      </c>
      <c r="G78" s="122">
        <v>-43</v>
      </c>
      <c r="H78" s="123">
        <v>-4.3</v>
      </c>
      <c r="I78" s="122">
        <v>429</v>
      </c>
      <c r="J78" s="122">
        <v>274</v>
      </c>
      <c r="K78" s="122">
        <v>155</v>
      </c>
      <c r="L78" s="125" t="s">
        <v>130</v>
      </c>
      <c r="M78" s="122">
        <v>389</v>
      </c>
      <c r="N78" s="122">
        <v>228</v>
      </c>
      <c r="O78" s="122">
        <v>160</v>
      </c>
      <c r="P78" s="125">
        <v>1</v>
      </c>
      <c r="Q78" s="125">
        <v>40</v>
      </c>
      <c r="R78" s="138">
        <v>0.4</v>
      </c>
      <c r="S78" s="122">
        <v>-3</v>
      </c>
      <c r="T78" s="138">
        <v>0</v>
      </c>
      <c r="U78" s="122">
        <v>9898</v>
      </c>
      <c r="V78" s="124" t="s">
        <v>14</v>
      </c>
    </row>
    <row r="79" spans="1:22" ht="14.25" customHeight="1">
      <c r="A79" s="120" t="s">
        <v>15</v>
      </c>
      <c r="B79" s="121">
        <v>23890</v>
      </c>
      <c r="C79" s="122">
        <v>228</v>
      </c>
      <c r="D79" s="123">
        <v>9.5</v>
      </c>
      <c r="E79" s="122">
        <v>232</v>
      </c>
      <c r="F79" s="123">
        <v>9.7</v>
      </c>
      <c r="G79" s="122">
        <v>-4</v>
      </c>
      <c r="H79" s="123">
        <v>-0.1</v>
      </c>
      <c r="I79" s="122">
        <v>1327</v>
      </c>
      <c r="J79" s="122">
        <v>909</v>
      </c>
      <c r="K79" s="122">
        <v>414</v>
      </c>
      <c r="L79" s="122">
        <v>4</v>
      </c>
      <c r="M79" s="122">
        <v>1208</v>
      </c>
      <c r="N79" s="122">
        <v>733</v>
      </c>
      <c r="O79" s="122">
        <v>475</v>
      </c>
      <c r="P79" s="125" t="s">
        <v>130</v>
      </c>
      <c r="Q79" s="122">
        <v>119</v>
      </c>
      <c r="R79" s="138">
        <v>0.5</v>
      </c>
      <c r="S79" s="122">
        <v>115</v>
      </c>
      <c r="T79" s="138">
        <v>0.5</v>
      </c>
      <c r="U79" s="122">
        <v>24005</v>
      </c>
      <c r="V79" s="124" t="s">
        <v>15</v>
      </c>
    </row>
    <row r="80" spans="1:22" ht="14.25" customHeight="1">
      <c r="A80" s="120" t="s">
        <v>16</v>
      </c>
      <c r="B80" s="121">
        <v>14587</v>
      </c>
      <c r="C80" s="122">
        <v>126</v>
      </c>
      <c r="D80" s="123">
        <v>8.6</v>
      </c>
      <c r="E80" s="122">
        <v>175</v>
      </c>
      <c r="F80" s="123">
        <v>11.9</v>
      </c>
      <c r="G80" s="122">
        <v>-49</v>
      </c>
      <c r="H80" s="123">
        <v>-3.3</v>
      </c>
      <c r="I80" s="122">
        <v>451</v>
      </c>
      <c r="J80" s="122">
        <v>298</v>
      </c>
      <c r="K80" s="122">
        <v>153</v>
      </c>
      <c r="L80" s="125" t="s">
        <v>130</v>
      </c>
      <c r="M80" s="122">
        <v>422</v>
      </c>
      <c r="N80" s="122">
        <v>250</v>
      </c>
      <c r="O80" s="122">
        <v>172</v>
      </c>
      <c r="P80" s="125" t="s">
        <v>130</v>
      </c>
      <c r="Q80" s="122">
        <v>29</v>
      </c>
      <c r="R80" s="138">
        <v>0.2</v>
      </c>
      <c r="S80" s="122">
        <v>-20</v>
      </c>
      <c r="T80" s="138">
        <v>-0.1</v>
      </c>
      <c r="U80" s="122">
        <v>14567</v>
      </c>
      <c r="V80" s="124" t="s">
        <v>16</v>
      </c>
    </row>
    <row r="81" spans="1:22" ht="14.25" customHeight="1">
      <c r="A81" s="120" t="s">
        <v>17</v>
      </c>
      <c r="B81" s="121">
        <v>13229</v>
      </c>
      <c r="C81" s="122">
        <v>113</v>
      </c>
      <c r="D81" s="123">
        <v>8.5</v>
      </c>
      <c r="E81" s="122">
        <v>131</v>
      </c>
      <c r="F81" s="123">
        <v>9.9</v>
      </c>
      <c r="G81" s="122">
        <v>-18</v>
      </c>
      <c r="H81" s="123">
        <v>-1.3</v>
      </c>
      <c r="I81" s="122">
        <v>601</v>
      </c>
      <c r="J81" s="122">
        <v>259</v>
      </c>
      <c r="K81" s="122">
        <v>340</v>
      </c>
      <c r="L81" s="122">
        <v>2</v>
      </c>
      <c r="M81" s="122">
        <v>600</v>
      </c>
      <c r="N81" s="122">
        <v>347</v>
      </c>
      <c r="O81" s="122">
        <v>253</v>
      </c>
      <c r="P81" s="125" t="s">
        <v>130</v>
      </c>
      <c r="Q81" s="122">
        <v>1</v>
      </c>
      <c r="R81" s="138">
        <v>0</v>
      </c>
      <c r="S81" s="122">
        <v>-17</v>
      </c>
      <c r="T81" s="138">
        <v>-0.1</v>
      </c>
      <c r="U81" s="122">
        <v>13212</v>
      </c>
      <c r="V81" s="124" t="s">
        <v>17</v>
      </c>
    </row>
    <row r="82" spans="1:22" ht="14.25" customHeight="1">
      <c r="A82" s="120" t="s">
        <v>18</v>
      </c>
      <c r="B82" s="121">
        <v>16438</v>
      </c>
      <c r="C82" s="122">
        <v>170</v>
      </c>
      <c r="D82" s="123">
        <v>10.3</v>
      </c>
      <c r="E82" s="122">
        <v>186</v>
      </c>
      <c r="F82" s="123">
        <v>11.3</v>
      </c>
      <c r="G82" s="122">
        <v>-16</v>
      </c>
      <c r="H82" s="123">
        <v>-0.9</v>
      </c>
      <c r="I82" s="122">
        <v>813</v>
      </c>
      <c r="J82" s="122">
        <v>466</v>
      </c>
      <c r="K82" s="122">
        <v>347</v>
      </c>
      <c r="L82" s="125" t="s">
        <v>130</v>
      </c>
      <c r="M82" s="122">
        <v>797</v>
      </c>
      <c r="N82" s="122">
        <v>468</v>
      </c>
      <c r="O82" s="122">
        <v>327</v>
      </c>
      <c r="P82" s="125">
        <v>2</v>
      </c>
      <c r="Q82" s="122">
        <v>16</v>
      </c>
      <c r="R82" s="138">
        <v>0.1</v>
      </c>
      <c r="S82" s="125" t="s">
        <v>130</v>
      </c>
      <c r="T82" s="138">
        <v>0</v>
      </c>
      <c r="U82" s="122">
        <v>16438</v>
      </c>
      <c r="V82" s="124" t="s">
        <v>18</v>
      </c>
    </row>
    <row r="83" spans="1:22" ht="14.25" customHeight="1">
      <c r="A83" s="120" t="s">
        <v>19</v>
      </c>
      <c r="B83" s="121">
        <v>12139</v>
      </c>
      <c r="C83" s="122">
        <v>105</v>
      </c>
      <c r="D83" s="123">
        <v>8.6</v>
      </c>
      <c r="E83" s="122">
        <v>131</v>
      </c>
      <c r="F83" s="123">
        <v>10.7</v>
      </c>
      <c r="G83" s="122">
        <v>-26</v>
      </c>
      <c r="H83" s="123">
        <v>-2.1</v>
      </c>
      <c r="I83" s="122">
        <v>412</v>
      </c>
      <c r="J83" s="122">
        <v>213</v>
      </c>
      <c r="K83" s="122">
        <v>198</v>
      </c>
      <c r="L83" s="122">
        <v>1</v>
      </c>
      <c r="M83" s="122">
        <v>469</v>
      </c>
      <c r="N83" s="122">
        <v>212</v>
      </c>
      <c r="O83" s="122">
        <v>249</v>
      </c>
      <c r="P83" s="122">
        <v>8</v>
      </c>
      <c r="Q83" s="122">
        <v>-57</v>
      </c>
      <c r="R83" s="138">
        <v>-0.5</v>
      </c>
      <c r="S83" s="122">
        <v>-83</v>
      </c>
      <c r="T83" s="138">
        <v>-0.7</v>
      </c>
      <c r="U83" s="122">
        <v>12056</v>
      </c>
      <c r="V83" s="124" t="s">
        <v>19</v>
      </c>
    </row>
    <row r="84" spans="1:22" ht="14.25" customHeight="1">
      <c r="A84" s="120" t="s">
        <v>20</v>
      </c>
      <c r="B84" s="121">
        <v>8421</v>
      </c>
      <c r="C84" s="122">
        <v>61</v>
      </c>
      <c r="D84" s="123">
        <v>7.2</v>
      </c>
      <c r="E84" s="122">
        <v>121</v>
      </c>
      <c r="F84" s="123">
        <v>14.3</v>
      </c>
      <c r="G84" s="122">
        <v>-60</v>
      </c>
      <c r="H84" s="123">
        <v>-7.1</v>
      </c>
      <c r="I84" s="122">
        <v>302</v>
      </c>
      <c r="J84" s="122">
        <v>141</v>
      </c>
      <c r="K84" s="122">
        <v>161</v>
      </c>
      <c r="L84" s="125" t="s">
        <v>130</v>
      </c>
      <c r="M84" s="122">
        <v>332</v>
      </c>
      <c r="N84" s="122">
        <v>175</v>
      </c>
      <c r="O84" s="122">
        <v>152</v>
      </c>
      <c r="P84" s="122">
        <v>5</v>
      </c>
      <c r="Q84" s="122">
        <v>-30</v>
      </c>
      <c r="R84" s="138">
        <v>-0.4</v>
      </c>
      <c r="S84" s="122">
        <v>-90</v>
      </c>
      <c r="T84" s="138">
        <v>-1.1</v>
      </c>
      <c r="U84" s="122">
        <v>8331</v>
      </c>
      <c r="V84" s="124" t="s">
        <v>20</v>
      </c>
    </row>
    <row r="85" spans="1:22" ht="14.25" customHeight="1">
      <c r="A85" s="126" t="s">
        <v>21</v>
      </c>
      <c r="B85" s="116">
        <v>10023</v>
      </c>
      <c r="C85" s="117">
        <v>73</v>
      </c>
      <c r="D85" s="118">
        <v>7.2</v>
      </c>
      <c r="E85" s="117">
        <v>159</v>
      </c>
      <c r="F85" s="118">
        <v>15.8</v>
      </c>
      <c r="G85" s="117">
        <v>-86</v>
      </c>
      <c r="H85" s="118">
        <v>-8.5</v>
      </c>
      <c r="I85" s="117">
        <v>381</v>
      </c>
      <c r="J85" s="117">
        <v>219</v>
      </c>
      <c r="K85" s="117">
        <v>161</v>
      </c>
      <c r="L85" s="117">
        <v>1</v>
      </c>
      <c r="M85" s="117">
        <v>366</v>
      </c>
      <c r="N85" s="117">
        <v>205</v>
      </c>
      <c r="O85" s="117">
        <v>160</v>
      </c>
      <c r="P85" s="117">
        <v>1</v>
      </c>
      <c r="Q85" s="117">
        <v>15</v>
      </c>
      <c r="R85" s="137">
        <v>0.1</v>
      </c>
      <c r="S85" s="117">
        <v>-71</v>
      </c>
      <c r="T85" s="137">
        <v>-0.7</v>
      </c>
      <c r="U85" s="117">
        <v>9952</v>
      </c>
      <c r="V85" s="127" t="s">
        <v>21</v>
      </c>
    </row>
    <row r="86" spans="1:22" ht="14.25" customHeight="1">
      <c r="A86" s="120" t="s">
        <v>22</v>
      </c>
      <c r="B86" s="121">
        <v>1764</v>
      </c>
      <c r="C86" s="122">
        <v>15</v>
      </c>
      <c r="D86" s="123">
        <v>8.5</v>
      </c>
      <c r="E86" s="122">
        <v>36</v>
      </c>
      <c r="F86" s="123">
        <v>20.4</v>
      </c>
      <c r="G86" s="122">
        <v>-21</v>
      </c>
      <c r="H86" s="123">
        <v>-11.9</v>
      </c>
      <c r="I86" s="122">
        <v>73</v>
      </c>
      <c r="J86" s="122">
        <v>25</v>
      </c>
      <c r="K86" s="122">
        <v>47</v>
      </c>
      <c r="L86" s="125">
        <v>1</v>
      </c>
      <c r="M86" s="122">
        <v>90</v>
      </c>
      <c r="N86" s="122">
        <v>23</v>
      </c>
      <c r="O86" s="122">
        <v>67</v>
      </c>
      <c r="P86" s="125" t="s">
        <v>130</v>
      </c>
      <c r="Q86" s="122">
        <v>-17</v>
      </c>
      <c r="R86" s="138">
        <v>-1</v>
      </c>
      <c r="S86" s="122">
        <v>-38</v>
      </c>
      <c r="T86" s="138">
        <v>-2.2</v>
      </c>
      <c r="U86" s="122">
        <v>1726</v>
      </c>
      <c r="V86" s="124" t="s">
        <v>22</v>
      </c>
    </row>
    <row r="87" spans="1:22" ht="14.25" customHeight="1">
      <c r="A87" s="120" t="s">
        <v>23</v>
      </c>
      <c r="B87" s="121">
        <v>1794</v>
      </c>
      <c r="C87" s="122">
        <v>7</v>
      </c>
      <c r="D87" s="123">
        <v>3.9</v>
      </c>
      <c r="E87" s="122">
        <v>25</v>
      </c>
      <c r="F87" s="123">
        <v>13.9</v>
      </c>
      <c r="G87" s="122">
        <v>-18</v>
      </c>
      <c r="H87" s="123">
        <v>-10</v>
      </c>
      <c r="I87" s="122">
        <v>66</v>
      </c>
      <c r="J87" s="122">
        <v>40</v>
      </c>
      <c r="K87" s="122">
        <v>26</v>
      </c>
      <c r="L87" s="125" t="s">
        <v>130</v>
      </c>
      <c r="M87" s="122">
        <v>49</v>
      </c>
      <c r="N87" s="122">
        <v>35</v>
      </c>
      <c r="O87" s="122">
        <v>14</v>
      </c>
      <c r="P87" s="125" t="s">
        <v>130</v>
      </c>
      <c r="Q87" s="122">
        <v>17</v>
      </c>
      <c r="R87" s="138">
        <v>0.9</v>
      </c>
      <c r="S87" s="122">
        <v>-1</v>
      </c>
      <c r="T87" s="138">
        <v>-0.1</v>
      </c>
      <c r="U87" s="122">
        <v>1793</v>
      </c>
      <c r="V87" s="124" t="s">
        <v>23</v>
      </c>
    </row>
    <row r="88" spans="1:22" ht="14.25" customHeight="1">
      <c r="A88" s="120" t="s">
        <v>24</v>
      </c>
      <c r="B88" s="121">
        <v>1518</v>
      </c>
      <c r="C88" s="122">
        <v>11</v>
      </c>
      <c r="D88" s="123">
        <v>7.2</v>
      </c>
      <c r="E88" s="122">
        <v>24</v>
      </c>
      <c r="F88" s="123">
        <v>15.8</v>
      </c>
      <c r="G88" s="122">
        <v>-13</v>
      </c>
      <c r="H88" s="123">
        <v>-8.5</v>
      </c>
      <c r="I88" s="122">
        <v>72</v>
      </c>
      <c r="J88" s="122">
        <v>44</v>
      </c>
      <c r="K88" s="122">
        <v>28</v>
      </c>
      <c r="L88" s="125" t="s">
        <v>130</v>
      </c>
      <c r="M88" s="122">
        <v>57</v>
      </c>
      <c r="N88" s="122">
        <v>36</v>
      </c>
      <c r="O88" s="122">
        <v>21</v>
      </c>
      <c r="P88" s="125" t="s">
        <v>130</v>
      </c>
      <c r="Q88" s="122">
        <v>15</v>
      </c>
      <c r="R88" s="138">
        <v>1</v>
      </c>
      <c r="S88" s="122">
        <v>2</v>
      </c>
      <c r="T88" s="138">
        <v>0.1</v>
      </c>
      <c r="U88" s="122">
        <v>1520</v>
      </c>
      <c r="V88" s="124" t="s">
        <v>24</v>
      </c>
    </row>
    <row r="89" spans="1:22" ht="14.25" customHeight="1">
      <c r="A89" s="120" t="s">
        <v>25</v>
      </c>
      <c r="B89" s="121">
        <v>1665</v>
      </c>
      <c r="C89" s="122">
        <v>9</v>
      </c>
      <c r="D89" s="123">
        <v>5.4</v>
      </c>
      <c r="E89" s="122">
        <v>24</v>
      </c>
      <c r="F89" s="123">
        <v>14.4</v>
      </c>
      <c r="G89" s="122">
        <v>-15</v>
      </c>
      <c r="H89" s="123">
        <v>-9</v>
      </c>
      <c r="I89" s="122">
        <v>53</v>
      </c>
      <c r="J89" s="122">
        <v>36</v>
      </c>
      <c r="K89" s="122">
        <v>17</v>
      </c>
      <c r="L89" s="125" t="s">
        <v>130</v>
      </c>
      <c r="M89" s="122">
        <v>42</v>
      </c>
      <c r="N89" s="122">
        <v>27</v>
      </c>
      <c r="O89" s="122">
        <v>14</v>
      </c>
      <c r="P89" s="125">
        <v>1</v>
      </c>
      <c r="Q89" s="122">
        <v>11</v>
      </c>
      <c r="R89" s="138">
        <v>0.7</v>
      </c>
      <c r="S89" s="122">
        <v>-4</v>
      </c>
      <c r="T89" s="138">
        <v>-0.2</v>
      </c>
      <c r="U89" s="122">
        <v>1661</v>
      </c>
      <c r="V89" s="124" t="s">
        <v>25</v>
      </c>
    </row>
    <row r="90" spans="1:22" ht="14.25" customHeight="1">
      <c r="A90" s="120" t="s">
        <v>26</v>
      </c>
      <c r="B90" s="121">
        <v>754</v>
      </c>
      <c r="C90" s="122">
        <v>7</v>
      </c>
      <c r="D90" s="123">
        <v>9.2</v>
      </c>
      <c r="E90" s="122">
        <v>8</v>
      </c>
      <c r="F90" s="123">
        <v>10.6</v>
      </c>
      <c r="G90" s="122">
        <v>-1</v>
      </c>
      <c r="H90" s="123">
        <v>-1.3</v>
      </c>
      <c r="I90" s="122">
        <v>23</v>
      </c>
      <c r="J90" s="122">
        <v>15</v>
      </c>
      <c r="K90" s="122">
        <v>8</v>
      </c>
      <c r="L90" s="125" t="s">
        <v>130</v>
      </c>
      <c r="M90" s="122">
        <v>24</v>
      </c>
      <c r="N90" s="122">
        <v>14</v>
      </c>
      <c r="O90" s="122">
        <v>10</v>
      </c>
      <c r="P90" s="125" t="s">
        <v>130</v>
      </c>
      <c r="Q90" s="122">
        <v>-1</v>
      </c>
      <c r="R90" s="138">
        <v>-0.1</v>
      </c>
      <c r="S90" s="125">
        <v>-2</v>
      </c>
      <c r="T90" s="138">
        <v>-0.3</v>
      </c>
      <c r="U90" s="122">
        <v>752</v>
      </c>
      <c r="V90" s="124" t="s">
        <v>26</v>
      </c>
    </row>
    <row r="91" spans="1:22" ht="14.25" customHeight="1">
      <c r="A91" s="120" t="s">
        <v>27</v>
      </c>
      <c r="B91" s="121">
        <v>582</v>
      </c>
      <c r="C91" s="122">
        <v>6</v>
      </c>
      <c r="D91" s="123">
        <v>10.3</v>
      </c>
      <c r="E91" s="122">
        <v>8</v>
      </c>
      <c r="F91" s="123">
        <v>13.7</v>
      </c>
      <c r="G91" s="122">
        <v>-2</v>
      </c>
      <c r="H91" s="123">
        <v>-3.4</v>
      </c>
      <c r="I91" s="122">
        <v>28</v>
      </c>
      <c r="J91" s="122">
        <v>18</v>
      </c>
      <c r="K91" s="122">
        <v>10</v>
      </c>
      <c r="L91" s="125" t="s">
        <v>130</v>
      </c>
      <c r="M91" s="122">
        <v>47</v>
      </c>
      <c r="N91" s="122">
        <v>29</v>
      </c>
      <c r="O91" s="122">
        <v>18</v>
      </c>
      <c r="P91" s="125" t="s">
        <v>130</v>
      </c>
      <c r="Q91" s="122">
        <v>-19</v>
      </c>
      <c r="R91" s="138">
        <v>-3.3</v>
      </c>
      <c r="S91" s="122">
        <v>-21</v>
      </c>
      <c r="T91" s="138">
        <v>-3.6</v>
      </c>
      <c r="U91" s="122">
        <v>561</v>
      </c>
      <c r="V91" s="124" t="s">
        <v>27</v>
      </c>
    </row>
    <row r="92" spans="1:22" ht="14.25" customHeight="1">
      <c r="A92" s="120" t="s">
        <v>28</v>
      </c>
      <c r="B92" s="121">
        <v>1946</v>
      </c>
      <c r="C92" s="122">
        <v>18</v>
      </c>
      <c r="D92" s="123">
        <v>9.2</v>
      </c>
      <c r="E92" s="122">
        <v>34</v>
      </c>
      <c r="F92" s="123">
        <v>17.4</v>
      </c>
      <c r="G92" s="125">
        <v>-16</v>
      </c>
      <c r="H92" s="123">
        <v>-8.2</v>
      </c>
      <c r="I92" s="122">
        <v>66</v>
      </c>
      <c r="J92" s="122">
        <v>41</v>
      </c>
      <c r="K92" s="122">
        <v>25</v>
      </c>
      <c r="L92" s="125" t="s">
        <v>130</v>
      </c>
      <c r="M92" s="122">
        <v>57</v>
      </c>
      <c r="N92" s="122">
        <v>41</v>
      </c>
      <c r="O92" s="122">
        <v>16</v>
      </c>
      <c r="P92" s="125" t="s">
        <v>130</v>
      </c>
      <c r="Q92" s="122">
        <v>9</v>
      </c>
      <c r="R92" s="138">
        <v>0.5</v>
      </c>
      <c r="S92" s="122">
        <v>-7</v>
      </c>
      <c r="T92" s="138">
        <v>-0.4</v>
      </c>
      <c r="U92" s="122">
        <v>1939</v>
      </c>
      <c r="V92" s="124" t="s">
        <v>28</v>
      </c>
    </row>
    <row r="93" spans="1:22" ht="14.25" customHeight="1">
      <c r="A93" s="126" t="s">
        <v>29</v>
      </c>
      <c r="B93" s="116">
        <v>30658</v>
      </c>
      <c r="C93" s="117">
        <v>244</v>
      </c>
      <c r="D93" s="118">
        <v>7.9</v>
      </c>
      <c r="E93" s="117">
        <v>384</v>
      </c>
      <c r="F93" s="118">
        <v>12.5</v>
      </c>
      <c r="G93" s="117">
        <v>-140</v>
      </c>
      <c r="H93" s="118">
        <v>-4.5</v>
      </c>
      <c r="I93" s="117">
        <v>1543</v>
      </c>
      <c r="J93" s="117">
        <v>924</v>
      </c>
      <c r="K93" s="117">
        <v>613</v>
      </c>
      <c r="L93" s="117">
        <v>6</v>
      </c>
      <c r="M93" s="117">
        <v>1364</v>
      </c>
      <c r="N93" s="117">
        <v>822</v>
      </c>
      <c r="O93" s="117">
        <v>528</v>
      </c>
      <c r="P93" s="117">
        <v>14</v>
      </c>
      <c r="Q93" s="117">
        <v>179</v>
      </c>
      <c r="R93" s="137">
        <v>0.6</v>
      </c>
      <c r="S93" s="117">
        <v>39</v>
      </c>
      <c r="T93" s="137">
        <v>0.1</v>
      </c>
      <c r="U93" s="117">
        <v>30697</v>
      </c>
      <c r="V93" s="127" t="s">
        <v>29</v>
      </c>
    </row>
    <row r="94" spans="1:22" ht="14.25" customHeight="1">
      <c r="A94" s="120" t="s">
        <v>30</v>
      </c>
      <c r="B94" s="121">
        <v>1588</v>
      </c>
      <c r="C94" s="122">
        <v>15</v>
      </c>
      <c r="D94" s="123">
        <v>9.4</v>
      </c>
      <c r="E94" s="122">
        <v>21</v>
      </c>
      <c r="F94" s="123">
        <v>13.2</v>
      </c>
      <c r="G94" s="122">
        <v>-6</v>
      </c>
      <c r="H94" s="123">
        <v>-3.7</v>
      </c>
      <c r="I94" s="122">
        <v>87</v>
      </c>
      <c r="J94" s="122">
        <v>52</v>
      </c>
      <c r="K94" s="122">
        <v>35</v>
      </c>
      <c r="L94" s="125" t="s">
        <v>130</v>
      </c>
      <c r="M94" s="122">
        <v>97</v>
      </c>
      <c r="N94" s="122">
        <v>63</v>
      </c>
      <c r="O94" s="122">
        <v>33</v>
      </c>
      <c r="P94" s="125">
        <v>1</v>
      </c>
      <c r="Q94" s="122">
        <v>-10</v>
      </c>
      <c r="R94" s="138">
        <v>-0.6</v>
      </c>
      <c r="S94" s="122">
        <v>-16</v>
      </c>
      <c r="T94" s="138">
        <v>-1</v>
      </c>
      <c r="U94" s="122">
        <v>1572</v>
      </c>
      <c r="V94" s="124" t="s">
        <v>30</v>
      </c>
    </row>
    <row r="95" spans="1:22" ht="14.25" customHeight="1">
      <c r="A95" s="120" t="s">
        <v>31</v>
      </c>
      <c r="B95" s="121">
        <v>3128</v>
      </c>
      <c r="C95" s="122">
        <v>26</v>
      </c>
      <c r="D95" s="123">
        <v>8.3</v>
      </c>
      <c r="E95" s="122">
        <v>42</v>
      </c>
      <c r="F95" s="123">
        <v>13.4</v>
      </c>
      <c r="G95" s="125">
        <v>-16</v>
      </c>
      <c r="H95" s="123">
        <v>-5.1</v>
      </c>
      <c r="I95" s="122">
        <v>155</v>
      </c>
      <c r="J95" s="122">
        <v>80</v>
      </c>
      <c r="K95" s="122">
        <v>75</v>
      </c>
      <c r="L95" s="125" t="s">
        <v>130</v>
      </c>
      <c r="M95" s="122">
        <v>168</v>
      </c>
      <c r="N95" s="122">
        <v>100</v>
      </c>
      <c r="O95" s="122">
        <v>64</v>
      </c>
      <c r="P95" s="125">
        <v>4</v>
      </c>
      <c r="Q95" s="122">
        <v>-13</v>
      </c>
      <c r="R95" s="138">
        <v>-0.4</v>
      </c>
      <c r="S95" s="122">
        <v>-29</v>
      </c>
      <c r="T95" s="138">
        <v>-0.9</v>
      </c>
      <c r="U95" s="122">
        <v>3099</v>
      </c>
      <c r="V95" s="124" t="s">
        <v>31</v>
      </c>
    </row>
    <row r="96" spans="1:22" ht="14.25" customHeight="1">
      <c r="A96" s="120" t="s">
        <v>32</v>
      </c>
      <c r="B96" s="121">
        <v>10805</v>
      </c>
      <c r="C96" s="122">
        <v>72</v>
      </c>
      <c r="D96" s="123">
        <v>6.6</v>
      </c>
      <c r="E96" s="122">
        <v>130</v>
      </c>
      <c r="F96" s="123">
        <v>12</v>
      </c>
      <c r="G96" s="122">
        <v>-58</v>
      </c>
      <c r="H96" s="123">
        <v>-5.3</v>
      </c>
      <c r="I96" s="122">
        <v>484</v>
      </c>
      <c r="J96" s="122">
        <v>273</v>
      </c>
      <c r="K96" s="122">
        <v>210</v>
      </c>
      <c r="L96" s="122">
        <v>1</v>
      </c>
      <c r="M96" s="122">
        <v>482</v>
      </c>
      <c r="N96" s="122">
        <v>274</v>
      </c>
      <c r="O96" s="122">
        <v>208</v>
      </c>
      <c r="P96" s="125" t="s">
        <v>130</v>
      </c>
      <c r="Q96" s="122">
        <v>2</v>
      </c>
      <c r="R96" s="138">
        <v>0</v>
      </c>
      <c r="S96" s="122">
        <v>-56</v>
      </c>
      <c r="T96" s="138">
        <v>-0.5</v>
      </c>
      <c r="U96" s="122">
        <v>10749</v>
      </c>
      <c r="V96" s="124" t="s">
        <v>32</v>
      </c>
    </row>
    <row r="97" spans="1:22" ht="14.25" customHeight="1">
      <c r="A97" s="120" t="s">
        <v>33</v>
      </c>
      <c r="B97" s="121">
        <v>8106</v>
      </c>
      <c r="C97" s="122">
        <v>83</v>
      </c>
      <c r="D97" s="123">
        <v>10.2</v>
      </c>
      <c r="E97" s="122">
        <v>80</v>
      </c>
      <c r="F97" s="123">
        <v>9.8</v>
      </c>
      <c r="G97" s="122">
        <v>3</v>
      </c>
      <c r="H97" s="123">
        <v>0.3</v>
      </c>
      <c r="I97" s="122">
        <v>556</v>
      </c>
      <c r="J97" s="122">
        <v>336</v>
      </c>
      <c r="K97" s="122">
        <v>216</v>
      </c>
      <c r="L97" s="125">
        <v>4</v>
      </c>
      <c r="M97" s="122">
        <v>401</v>
      </c>
      <c r="N97" s="122">
        <v>241</v>
      </c>
      <c r="O97" s="122">
        <v>156</v>
      </c>
      <c r="P97" s="122">
        <v>4</v>
      </c>
      <c r="Q97" s="122">
        <v>155</v>
      </c>
      <c r="R97" s="138">
        <v>1.9</v>
      </c>
      <c r="S97" s="122">
        <v>158</v>
      </c>
      <c r="T97" s="138">
        <v>1.9</v>
      </c>
      <c r="U97" s="122">
        <v>8264</v>
      </c>
      <c r="V97" s="124" t="s">
        <v>33</v>
      </c>
    </row>
    <row r="98" spans="1:22" ht="14.25" customHeight="1">
      <c r="A98" s="120" t="s">
        <v>34</v>
      </c>
      <c r="B98" s="121">
        <v>2009</v>
      </c>
      <c r="C98" s="122">
        <v>16</v>
      </c>
      <c r="D98" s="123">
        <v>7.9</v>
      </c>
      <c r="E98" s="122">
        <v>33</v>
      </c>
      <c r="F98" s="123">
        <v>16.4</v>
      </c>
      <c r="G98" s="122">
        <v>-17</v>
      </c>
      <c r="H98" s="123">
        <v>-8.4</v>
      </c>
      <c r="I98" s="122">
        <v>84</v>
      </c>
      <c r="J98" s="122">
        <v>58</v>
      </c>
      <c r="K98" s="122">
        <v>26</v>
      </c>
      <c r="L98" s="125" t="s">
        <v>130</v>
      </c>
      <c r="M98" s="122">
        <v>63</v>
      </c>
      <c r="N98" s="122">
        <v>41</v>
      </c>
      <c r="O98" s="122">
        <v>22</v>
      </c>
      <c r="P98" s="125" t="s">
        <v>130</v>
      </c>
      <c r="Q98" s="122">
        <v>21</v>
      </c>
      <c r="R98" s="138">
        <v>1</v>
      </c>
      <c r="S98" s="122">
        <v>4</v>
      </c>
      <c r="T98" s="138">
        <v>0.2</v>
      </c>
      <c r="U98" s="122">
        <v>2013</v>
      </c>
      <c r="V98" s="124" t="s">
        <v>34</v>
      </c>
    </row>
    <row r="99" spans="1:22" ht="14.25" customHeight="1">
      <c r="A99" s="120" t="s">
        <v>35</v>
      </c>
      <c r="B99" s="121">
        <v>2603</v>
      </c>
      <c r="C99" s="122">
        <v>17</v>
      </c>
      <c r="D99" s="123">
        <v>6.5</v>
      </c>
      <c r="E99" s="122">
        <v>38</v>
      </c>
      <c r="F99" s="123">
        <v>14.5</v>
      </c>
      <c r="G99" s="122">
        <v>-21</v>
      </c>
      <c r="H99" s="123">
        <v>-8</v>
      </c>
      <c r="I99" s="122">
        <v>80</v>
      </c>
      <c r="J99" s="122">
        <v>53</v>
      </c>
      <c r="K99" s="122">
        <v>26</v>
      </c>
      <c r="L99" s="125">
        <v>1</v>
      </c>
      <c r="M99" s="122">
        <v>62</v>
      </c>
      <c r="N99" s="122">
        <v>44</v>
      </c>
      <c r="O99" s="122">
        <v>18</v>
      </c>
      <c r="P99" s="125" t="s">
        <v>130</v>
      </c>
      <c r="Q99" s="122">
        <v>18</v>
      </c>
      <c r="R99" s="138">
        <v>0.7</v>
      </c>
      <c r="S99" s="122">
        <v>-3</v>
      </c>
      <c r="T99" s="138">
        <v>-0.1</v>
      </c>
      <c r="U99" s="122">
        <v>2600</v>
      </c>
      <c r="V99" s="124" t="s">
        <v>35</v>
      </c>
    </row>
    <row r="100" spans="1:22" ht="14.25" customHeight="1">
      <c r="A100" s="120" t="s">
        <v>36</v>
      </c>
      <c r="B100" s="121">
        <v>1003</v>
      </c>
      <c r="C100" s="122">
        <v>12</v>
      </c>
      <c r="D100" s="123">
        <v>11.9</v>
      </c>
      <c r="E100" s="122">
        <v>11</v>
      </c>
      <c r="F100" s="123">
        <v>10.9</v>
      </c>
      <c r="G100" s="122">
        <v>1</v>
      </c>
      <c r="H100" s="123">
        <v>0.9</v>
      </c>
      <c r="I100" s="122">
        <v>68</v>
      </c>
      <c r="J100" s="122">
        <v>53</v>
      </c>
      <c r="K100" s="122">
        <v>15</v>
      </c>
      <c r="L100" s="125" t="s">
        <v>130</v>
      </c>
      <c r="M100" s="122">
        <v>42</v>
      </c>
      <c r="N100" s="122">
        <v>23</v>
      </c>
      <c r="O100" s="122">
        <v>14</v>
      </c>
      <c r="P100" s="125">
        <v>5</v>
      </c>
      <c r="Q100" s="122">
        <v>26</v>
      </c>
      <c r="R100" s="138">
        <v>2.6</v>
      </c>
      <c r="S100" s="122">
        <v>27</v>
      </c>
      <c r="T100" s="138">
        <v>2.7</v>
      </c>
      <c r="U100" s="122">
        <v>1030</v>
      </c>
      <c r="V100" s="124" t="s">
        <v>36</v>
      </c>
    </row>
    <row r="101" spans="1:22" ht="14.25" customHeight="1">
      <c r="A101" s="120" t="s">
        <v>37</v>
      </c>
      <c r="B101" s="121">
        <v>1416</v>
      </c>
      <c r="C101" s="122">
        <v>3</v>
      </c>
      <c r="D101" s="123">
        <v>2.1</v>
      </c>
      <c r="E101" s="122">
        <v>29</v>
      </c>
      <c r="F101" s="123">
        <v>20.4</v>
      </c>
      <c r="G101" s="122">
        <v>-26</v>
      </c>
      <c r="H101" s="123">
        <v>-18.3</v>
      </c>
      <c r="I101" s="122">
        <v>29</v>
      </c>
      <c r="J101" s="122">
        <v>19</v>
      </c>
      <c r="K101" s="122">
        <v>10</v>
      </c>
      <c r="L101" s="125" t="s">
        <v>130</v>
      </c>
      <c r="M101" s="122">
        <v>49</v>
      </c>
      <c r="N101" s="122">
        <v>36</v>
      </c>
      <c r="O101" s="122">
        <v>13</v>
      </c>
      <c r="P101" s="125" t="s">
        <v>130</v>
      </c>
      <c r="Q101" s="122">
        <v>-20</v>
      </c>
      <c r="R101" s="138">
        <v>-1.4</v>
      </c>
      <c r="S101" s="122">
        <v>-46</v>
      </c>
      <c r="T101" s="138">
        <v>-3.2</v>
      </c>
      <c r="U101" s="122">
        <v>1370</v>
      </c>
      <c r="V101" s="124" t="s">
        <v>37</v>
      </c>
    </row>
    <row r="102" spans="1:22" ht="14.25" customHeight="1">
      <c r="A102" s="126" t="s">
        <v>38</v>
      </c>
      <c r="B102" s="116">
        <v>5144</v>
      </c>
      <c r="C102" s="117">
        <v>18</v>
      </c>
      <c r="D102" s="118">
        <v>3.4</v>
      </c>
      <c r="E102" s="117">
        <v>96</v>
      </c>
      <c r="F102" s="118">
        <v>18.6</v>
      </c>
      <c r="G102" s="117">
        <v>-78</v>
      </c>
      <c r="H102" s="118">
        <v>-15.1</v>
      </c>
      <c r="I102" s="117">
        <v>161</v>
      </c>
      <c r="J102" s="117">
        <v>104</v>
      </c>
      <c r="K102" s="117">
        <v>56</v>
      </c>
      <c r="L102" s="125">
        <v>1</v>
      </c>
      <c r="M102" s="117">
        <v>201</v>
      </c>
      <c r="N102" s="117">
        <v>131</v>
      </c>
      <c r="O102" s="117">
        <v>70</v>
      </c>
      <c r="P102" s="125" t="s">
        <v>130</v>
      </c>
      <c r="Q102" s="117">
        <v>-40</v>
      </c>
      <c r="R102" s="137">
        <v>-0.8</v>
      </c>
      <c r="S102" s="117">
        <v>-118</v>
      </c>
      <c r="T102" s="137">
        <v>-2.3</v>
      </c>
      <c r="U102" s="117">
        <v>5026</v>
      </c>
      <c r="V102" s="127" t="s">
        <v>38</v>
      </c>
    </row>
    <row r="103" spans="1:22" ht="14.25" customHeight="1">
      <c r="A103" s="120" t="s">
        <v>39</v>
      </c>
      <c r="B103" s="121">
        <v>2226</v>
      </c>
      <c r="C103" s="122">
        <v>9</v>
      </c>
      <c r="D103" s="123">
        <v>4</v>
      </c>
      <c r="E103" s="122">
        <v>30</v>
      </c>
      <c r="F103" s="123">
        <v>13.4</v>
      </c>
      <c r="G103" s="122">
        <v>-21</v>
      </c>
      <c r="H103" s="123">
        <v>-9.4</v>
      </c>
      <c r="I103" s="122">
        <v>86</v>
      </c>
      <c r="J103" s="122">
        <v>59</v>
      </c>
      <c r="K103" s="122">
        <v>26</v>
      </c>
      <c r="L103" s="125">
        <v>1</v>
      </c>
      <c r="M103" s="122">
        <v>108</v>
      </c>
      <c r="N103" s="122">
        <v>76</v>
      </c>
      <c r="O103" s="122">
        <v>32</v>
      </c>
      <c r="P103" s="125" t="s">
        <v>130</v>
      </c>
      <c r="Q103" s="122">
        <v>-22</v>
      </c>
      <c r="R103" s="138">
        <v>-1</v>
      </c>
      <c r="S103" s="122">
        <v>-43</v>
      </c>
      <c r="T103" s="138">
        <v>-1.9</v>
      </c>
      <c r="U103" s="122">
        <v>2183</v>
      </c>
      <c r="V103" s="124" t="s">
        <v>39</v>
      </c>
    </row>
    <row r="104" spans="1:22" ht="14.25" customHeight="1">
      <c r="A104" s="120" t="s">
        <v>40</v>
      </c>
      <c r="B104" s="121">
        <v>2918</v>
      </c>
      <c r="C104" s="122">
        <v>9</v>
      </c>
      <c r="D104" s="123">
        <v>3</v>
      </c>
      <c r="E104" s="122">
        <v>66</v>
      </c>
      <c r="F104" s="123">
        <v>22.6</v>
      </c>
      <c r="G104" s="122">
        <v>-57</v>
      </c>
      <c r="H104" s="123">
        <v>-19.5</v>
      </c>
      <c r="I104" s="122">
        <v>75</v>
      </c>
      <c r="J104" s="122">
        <v>45</v>
      </c>
      <c r="K104" s="122">
        <v>30</v>
      </c>
      <c r="L104" s="125" t="s">
        <v>130</v>
      </c>
      <c r="M104" s="122">
        <v>93</v>
      </c>
      <c r="N104" s="122">
        <v>55</v>
      </c>
      <c r="O104" s="122">
        <v>38</v>
      </c>
      <c r="P104" s="125" t="s">
        <v>130</v>
      </c>
      <c r="Q104" s="122">
        <v>-18</v>
      </c>
      <c r="R104" s="138">
        <v>-0.6</v>
      </c>
      <c r="S104" s="122">
        <v>-75</v>
      </c>
      <c r="T104" s="138">
        <v>-2.6</v>
      </c>
      <c r="U104" s="122">
        <v>2843</v>
      </c>
      <c r="V104" s="124" t="s">
        <v>40</v>
      </c>
    </row>
    <row r="105" spans="1:22" ht="14.25" customHeight="1">
      <c r="A105" s="126" t="s">
        <v>41</v>
      </c>
      <c r="B105" s="116">
        <v>4419</v>
      </c>
      <c r="C105" s="117">
        <v>30</v>
      </c>
      <c r="D105" s="118">
        <v>6.7</v>
      </c>
      <c r="E105" s="117">
        <v>69</v>
      </c>
      <c r="F105" s="118">
        <v>15.6</v>
      </c>
      <c r="G105" s="117">
        <v>-39</v>
      </c>
      <c r="H105" s="118">
        <v>-8.8</v>
      </c>
      <c r="I105" s="117">
        <v>184</v>
      </c>
      <c r="J105" s="117">
        <v>111</v>
      </c>
      <c r="K105" s="117">
        <v>71</v>
      </c>
      <c r="L105" s="125">
        <v>2</v>
      </c>
      <c r="M105" s="117">
        <v>199</v>
      </c>
      <c r="N105" s="117">
        <v>137</v>
      </c>
      <c r="O105" s="117">
        <v>60</v>
      </c>
      <c r="P105" s="125">
        <v>2</v>
      </c>
      <c r="Q105" s="117">
        <v>-15</v>
      </c>
      <c r="R105" s="137">
        <v>-0.3</v>
      </c>
      <c r="S105" s="117">
        <v>-54</v>
      </c>
      <c r="T105" s="137">
        <v>-1.2</v>
      </c>
      <c r="U105" s="117">
        <v>4365</v>
      </c>
      <c r="V105" s="127" t="s">
        <v>41</v>
      </c>
    </row>
    <row r="106" spans="1:22" ht="14.25" customHeight="1">
      <c r="A106" s="120" t="s">
        <v>42</v>
      </c>
      <c r="B106" s="121">
        <v>777</v>
      </c>
      <c r="C106" s="122">
        <v>7</v>
      </c>
      <c r="D106" s="123">
        <v>9</v>
      </c>
      <c r="E106" s="122">
        <v>16</v>
      </c>
      <c r="F106" s="123">
        <v>20.5</v>
      </c>
      <c r="G106" s="122">
        <v>-9</v>
      </c>
      <c r="H106" s="123">
        <v>-11.5</v>
      </c>
      <c r="I106" s="122">
        <v>24</v>
      </c>
      <c r="J106" s="122">
        <v>16</v>
      </c>
      <c r="K106" s="122">
        <v>7</v>
      </c>
      <c r="L106" s="125">
        <v>1</v>
      </c>
      <c r="M106" s="122">
        <v>22</v>
      </c>
      <c r="N106" s="122">
        <v>17</v>
      </c>
      <c r="O106" s="122">
        <v>3</v>
      </c>
      <c r="P106" s="125">
        <v>2</v>
      </c>
      <c r="Q106" s="122">
        <v>2</v>
      </c>
      <c r="R106" s="138">
        <v>0.3</v>
      </c>
      <c r="S106" s="122">
        <v>-7</v>
      </c>
      <c r="T106" s="138">
        <v>-0.9</v>
      </c>
      <c r="U106" s="117">
        <v>770</v>
      </c>
      <c r="V106" s="119" t="s">
        <v>42</v>
      </c>
    </row>
    <row r="107" spans="1:22" ht="14.25" customHeight="1">
      <c r="A107" s="120" t="s">
        <v>43</v>
      </c>
      <c r="B107" s="121">
        <v>639</v>
      </c>
      <c r="C107" s="122">
        <v>5</v>
      </c>
      <c r="D107" s="123">
        <v>7.8</v>
      </c>
      <c r="E107" s="122">
        <v>7</v>
      </c>
      <c r="F107" s="123">
        <v>10.9</v>
      </c>
      <c r="G107" s="122">
        <v>-2</v>
      </c>
      <c r="H107" s="123">
        <v>-3.1</v>
      </c>
      <c r="I107" s="122">
        <v>12</v>
      </c>
      <c r="J107" s="122">
        <v>11</v>
      </c>
      <c r="K107" s="122">
        <v>1</v>
      </c>
      <c r="L107" s="125" t="s">
        <v>130</v>
      </c>
      <c r="M107" s="122">
        <v>19</v>
      </c>
      <c r="N107" s="122">
        <v>16</v>
      </c>
      <c r="O107" s="122">
        <v>3</v>
      </c>
      <c r="P107" s="125" t="s">
        <v>130</v>
      </c>
      <c r="Q107" s="122">
        <v>-7</v>
      </c>
      <c r="R107" s="138">
        <v>-1.1</v>
      </c>
      <c r="S107" s="122">
        <v>-9</v>
      </c>
      <c r="T107" s="138">
        <v>-1.4</v>
      </c>
      <c r="U107" s="117">
        <v>630</v>
      </c>
      <c r="V107" s="119" t="s">
        <v>43</v>
      </c>
    </row>
    <row r="108" spans="1:22" ht="14.25" customHeight="1">
      <c r="A108" s="120" t="s">
        <v>44</v>
      </c>
      <c r="B108" s="121">
        <v>2332</v>
      </c>
      <c r="C108" s="122">
        <v>15</v>
      </c>
      <c r="D108" s="123">
        <v>6.4</v>
      </c>
      <c r="E108" s="122">
        <v>37</v>
      </c>
      <c r="F108" s="123">
        <v>15.8</v>
      </c>
      <c r="G108" s="122">
        <v>-22</v>
      </c>
      <c r="H108" s="123">
        <v>-9.4</v>
      </c>
      <c r="I108" s="122">
        <v>89</v>
      </c>
      <c r="J108" s="122">
        <v>45</v>
      </c>
      <c r="K108" s="122">
        <v>43</v>
      </c>
      <c r="L108" s="125">
        <v>1</v>
      </c>
      <c r="M108" s="122">
        <v>104</v>
      </c>
      <c r="N108" s="122">
        <v>62</v>
      </c>
      <c r="O108" s="122">
        <v>42</v>
      </c>
      <c r="P108" s="125" t="s">
        <v>130</v>
      </c>
      <c r="Q108" s="122">
        <v>-15</v>
      </c>
      <c r="R108" s="138">
        <v>-0.6</v>
      </c>
      <c r="S108" s="122">
        <v>-37</v>
      </c>
      <c r="T108" s="138">
        <v>-1.6</v>
      </c>
      <c r="U108" s="117">
        <v>2295</v>
      </c>
      <c r="V108" s="119" t="s">
        <v>44</v>
      </c>
    </row>
    <row r="109" spans="1:22" ht="14.25" customHeight="1">
      <c r="A109" s="120" t="s">
        <v>45</v>
      </c>
      <c r="B109" s="121">
        <v>280</v>
      </c>
      <c r="C109" s="122" t="s">
        <v>115</v>
      </c>
      <c r="D109" s="123">
        <v>0</v>
      </c>
      <c r="E109" s="122">
        <v>6</v>
      </c>
      <c r="F109" s="123">
        <v>21.4</v>
      </c>
      <c r="G109" s="122">
        <v>-6</v>
      </c>
      <c r="H109" s="123">
        <v>-21.4</v>
      </c>
      <c r="I109" s="122">
        <v>14</v>
      </c>
      <c r="J109" s="122">
        <v>10</v>
      </c>
      <c r="K109" s="122">
        <v>4</v>
      </c>
      <c r="L109" s="125" t="s">
        <v>130</v>
      </c>
      <c r="M109" s="122">
        <v>18</v>
      </c>
      <c r="N109" s="122">
        <v>14</v>
      </c>
      <c r="O109" s="122">
        <v>4</v>
      </c>
      <c r="P109" s="125" t="s">
        <v>130</v>
      </c>
      <c r="Q109" s="122">
        <v>-4</v>
      </c>
      <c r="R109" s="138">
        <v>-1.4</v>
      </c>
      <c r="S109" s="122">
        <v>-10</v>
      </c>
      <c r="T109" s="138">
        <v>-3.6</v>
      </c>
      <c r="U109" s="117">
        <v>270</v>
      </c>
      <c r="V109" s="119" t="s">
        <v>45</v>
      </c>
    </row>
    <row r="110" spans="1:22" ht="14.25" customHeight="1">
      <c r="A110" s="120" t="s">
        <v>46</v>
      </c>
      <c r="B110" s="121">
        <v>391</v>
      </c>
      <c r="C110" s="122">
        <v>3</v>
      </c>
      <c r="D110" s="123">
        <v>7.6</v>
      </c>
      <c r="E110" s="122">
        <v>3</v>
      </c>
      <c r="F110" s="123">
        <v>7.6</v>
      </c>
      <c r="G110" s="122" t="s">
        <v>116</v>
      </c>
      <c r="H110" s="123">
        <v>0</v>
      </c>
      <c r="I110" s="122">
        <v>45</v>
      </c>
      <c r="J110" s="122">
        <v>29</v>
      </c>
      <c r="K110" s="122">
        <v>16</v>
      </c>
      <c r="L110" s="125" t="s">
        <v>130</v>
      </c>
      <c r="M110" s="122">
        <v>36</v>
      </c>
      <c r="N110" s="122">
        <v>28</v>
      </c>
      <c r="O110" s="122">
        <v>8</v>
      </c>
      <c r="P110" s="125" t="s">
        <v>130</v>
      </c>
      <c r="Q110" s="122">
        <v>9</v>
      </c>
      <c r="R110" s="138">
        <v>2.3</v>
      </c>
      <c r="S110" s="125">
        <v>9</v>
      </c>
      <c r="T110" s="138">
        <v>2.3</v>
      </c>
      <c r="U110" s="117">
        <v>400</v>
      </c>
      <c r="V110" s="119" t="s">
        <v>46</v>
      </c>
    </row>
    <row r="111" spans="1:22" ht="14.25" customHeight="1">
      <c r="A111" s="126" t="s">
        <v>47</v>
      </c>
      <c r="B111" s="116">
        <v>22986</v>
      </c>
      <c r="C111" s="117">
        <v>151</v>
      </c>
      <c r="D111" s="118">
        <v>6.5</v>
      </c>
      <c r="E111" s="117">
        <v>315</v>
      </c>
      <c r="F111" s="118">
        <v>13.7</v>
      </c>
      <c r="G111" s="117">
        <v>-164</v>
      </c>
      <c r="H111" s="118">
        <v>-7.1</v>
      </c>
      <c r="I111" s="117">
        <v>843</v>
      </c>
      <c r="J111" s="117">
        <v>612</v>
      </c>
      <c r="K111" s="117">
        <v>230</v>
      </c>
      <c r="L111" s="117">
        <v>1</v>
      </c>
      <c r="M111" s="117">
        <v>836</v>
      </c>
      <c r="N111" s="117">
        <v>588</v>
      </c>
      <c r="O111" s="117">
        <v>248</v>
      </c>
      <c r="P111" s="125" t="s">
        <v>130</v>
      </c>
      <c r="Q111" s="117">
        <v>7</v>
      </c>
      <c r="R111" s="137">
        <v>0</v>
      </c>
      <c r="S111" s="117">
        <v>-157</v>
      </c>
      <c r="T111" s="137">
        <v>-0.7</v>
      </c>
      <c r="U111" s="117">
        <v>22829</v>
      </c>
      <c r="V111" s="127" t="s">
        <v>47</v>
      </c>
    </row>
    <row r="112" spans="1:22" ht="14.25" customHeight="1">
      <c r="A112" s="120" t="s">
        <v>48</v>
      </c>
      <c r="B112" s="121">
        <v>11635</v>
      </c>
      <c r="C112" s="122">
        <v>78</v>
      </c>
      <c r="D112" s="123">
        <v>6.7</v>
      </c>
      <c r="E112" s="122">
        <v>126</v>
      </c>
      <c r="F112" s="123">
        <v>10.8</v>
      </c>
      <c r="G112" s="122">
        <v>-48</v>
      </c>
      <c r="H112" s="123">
        <v>-4.1</v>
      </c>
      <c r="I112" s="122">
        <v>394</v>
      </c>
      <c r="J112" s="122">
        <v>276</v>
      </c>
      <c r="K112" s="122">
        <v>117</v>
      </c>
      <c r="L112" s="122">
        <v>1</v>
      </c>
      <c r="M112" s="122">
        <v>456</v>
      </c>
      <c r="N112" s="122">
        <v>317</v>
      </c>
      <c r="O112" s="122">
        <v>139</v>
      </c>
      <c r="P112" s="125" t="s">
        <v>130</v>
      </c>
      <c r="Q112" s="122">
        <v>-62</v>
      </c>
      <c r="R112" s="138">
        <v>-0.5</v>
      </c>
      <c r="S112" s="122">
        <v>-110</v>
      </c>
      <c r="T112" s="138">
        <v>-0.9</v>
      </c>
      <c r="U112" s="122">
        <v>11525</v>
      </c>
      <c r="V112" s="124" t="s">
        <v>48</v>
      </c>
    </row>
    <row r="113" spans="1:22" ht="14.25" customHeight="1">
      <c r="A113" s="120" t="s">
        <v>49</v>
      </c>
      <c r="B113" s="121">
        <v>1107</v>
      </c>
      <c r="C113" s="122">
        <v>4</v>
      </c>
      <c r="D113" s="123">
        <v>3.6</v>
      </c>
      <c r="E113" s="122">
        <v>35</v>
      </c>
      <c r="F113" s="123">
        <v>31.6</v>
      </c>
      <c r="G113" s="122">
        <v>-31</v>
      </c>
      <c r="H113" s="123">
        <v>-28</v>
      </c>
      <c r="I113" s="122">
        <v>28</v>
      </c>
      <c r="J113" s="122">
        <v>19</v>
      </c>
      <c r="K113" s="122">
        <v>9</v>
      </c>
      <c r="L113" s="125" t="s">
        <v>130</v>
      </c>
      <c r="M113" s="122">
        <v>26</v>
      </c>
      <c r="N113" s="122">
        <v>17</v>
      </c>
      <c r="O113" s="122">
        <v>9</v>
      </c>
      <c r="P113" s="125" t="s">
        <v>130</v>
      </c>
      <c r="Q113" s="122">
        <v>2</v>
      </c>
      <c r="R113" s="138">
        <v>0.2</v>
      </c>
      <c r="S113" s="122">
        <v>-29</v>
      </c>
      <c r="T113" s="138">
        <v>-2.6</v>
      </c>
      <c r="U113" s="122">
        <v>1078</v>
      </c>
      <c r="V113" s="124" t="s">
        <v>49</v>
      </c>
    </row>
    <row r="114" spans="1:22" ht="14.25" customHeight="1">
      <c r="A114" s="120" t="s">
        <v>50</v>
      </c>
      <c r="B114" s="121">
        <v>7261</v>
      </c>
      <c r="C114" s="122">
        <v>54</v>
      </c>
      <c r="D114" s="123">
        <v>7.4</v>
      </c>
      <c r="E114" s="122">
        <v>91</v>
      </c>
      <c r="F114" s="123">
        <v>12.5</v>
      </c>
      <c r="G114" s="122">
        <v>-37</v>
      </c>
      <c r="H114" s="123">
        <v>-5</v>
      </c>
      <c r="I114" s="122">
        <v>349</v>
      </c>
      <c r="J114" s="122">
        <v>268</v>
      </c>
      <c r="K114" s="122">
        <v>81</v>
      </c>
      <c r="L114" s="125" t="s">
        <v>130</v>
      </c>
      <c r="M114" s="122">
        <v>265</v>
      </c>
      <c r="N114" s="122">
        <v>182</v>
      </c>
      <c r="O114" s="122">
        <v>83</v>
      </c>
      <c r="P114" s="125" t="s">
        <v>130</v>
      </c>
      <c r="Q114" s="122">
        <v>84</v>
      </c>
      <c r="R114" s="138">
        <v>1.2</v>
      </c>
      <c r="S114" s="122">
        <v>47</v>
      </c>
      <c r="T114" s="138">
        <v>0.6</v>
      </c>
      <c r="U114" s="122">
        <v>7308</v>
      </c>
      <c r="V114" s="124" t="s">
        <v>50</v>
      </c>
    </row>
    <row r="115" spans="1:22" ht="14.25" customHeight="1">
      <c r="A115" s="120" t="s">
        <v>51</v>
      </c>
      <c r="B115" s="121">
        <v>1416</v>
      </c>
      <c r="C115" s="122">
        <v>6</v>
      </c>
      <c r="D115" s="123">
        <v>4.2</v>
      </c>
      <c r="E115" s="122">
        <v>25</v>
      </c>
      <c r="F115" s="123">
        <v>17.6</v>
      </c>
      <c r="G115" s="122">
        <v>-19</v>
      </c>
      <c r="H115" s="123">
        <v>-13.4</v>
      </c>
      <c r="I115" s="122">
        <v>39</v>
      </c>
      <c r="J115" s="122">
        <v>27</v>
      </c>
      <c r="K115" s="122">
        <v>12</v>
      </c>
      <c r="L115" s="125" t="s">
        <v>130</v>
      </c>
      <c r="M115" s="122">
        <v>35</v>
      </c>
      <c r="N115" s="122">
        <v>26</v>
      </c>
      <c r="O115" s="122">
        <v>9</v>
      </c>
      <c r="P115" s="125" t="s">
        <v>130</v>
      </c>
      <c r="Q115" s="122">
        <v>4</v>
      </c>
      <c r="R115" s="138">
        <v>0.3</v>
      </c>
      <c r="S115" s="122">
        <v>-15</v>
      </c>
      <c r="T115" s="138">
        <v>-1.1</v>
      </c>
      <c r="U115" s="122">
        <v>1401</v>
      </c>
      <c r="V115" s="124" t="s">
        <v>51</v>
      </c>
    </row>
    <row r="116" spans="1:22" ht="14.25" customHeight="1">
      <c r="A116" s="120" t="s">
        <v>52</v>
      </c>
      <c r="B116" s="121">
        <v>1567</v>
      </c>
      <c r="C116" s="122">
        <v>9</v>
      </c>
      <c r="D116" s="123">
        <v>5.7</v>
      </c>
      <c r="E116" s="122">
        <v>38</v>
      </c>
      <c r="F116" s="123">
        <v>24.2</v>
      </c>
      <c r="G116" s="122">
        <v>-29</v>
      </c>
      <c r="H116" s="123">
        <v>-18.5</v>
      </c>
      <c r="I116" s="122">
        <v>33</v>
      </c>
      <c r="J116" s="122">
        <v>22</v>
      </c>
      <c r="K116" s="122">
        <v>11</v>
      </c>
      <c r="L116" s="125" t="s">
        <v>130</v>
      </c>
      <c r="M116" s="122">
        <v>54</v>
      </c>
      <c r="N116" s="122">
        <v>46</v>
      </c>
      <c r="O116" s="122">
        <v>8</v>
      </c>
      <c r="P116" s="125" t="s">
        <v>130</v>
      </c>
      <c r="Q116" s="122">
        <v>-21</v>
      </c>
      <c r="R116" s="138">
        <v>-1.3</v>
      </c>
      <c r="S116" s="122">
        <v>-50</v>
      </c>
      <c r="T116" s="138">
        <v>-3.2</v>
      </c>
      <c r="U116" s="122">
        <v>1517</v>
      </c>
      <c r="V116" s="124" t="s">
        <v>52</v>
      </c>
    </row>
    <row r="117" spans="1:22" ht="14.25" customHeight="1">
      <c r="A117" s="126" t="s">
        <v>53</v>
      </c>
      <c r="B117" s="116">
        <v>31033</v>
      </c>
      <c r="C117" s="117">
        <v>204</v>
      </c>
      <c r="D117" s="118">
        <v>6.5</v>
      </c>
      <c r="E117" s="117">
        <v>457</v>
      </c>
      <c r="F117" s="118">
        <v>14.7</v>
      </c>
      <c r="G117" s="117">
        <v>-253</v>
      </c>
      <c r="H117" s="118">
        <v>-8.1</v>
      </c>
      <c r="I117" s="117">
        <v>978</v>
      </c>
      <c r="J117" s="117">
        <v>636</v>
      </c>
      <c r="K117" s="117">
        <v>339</v>
      </c>
      <c r="L117" s="117">
        <v>3</v>
      </c>
      <c r="M117" s="117">
        <v>1048</v>
      </c>
      <c r="N117" s="117">
        <v>724</v>
      </c>
      <c r="O117" s="117">
        <v>321</v>
      </c>
      <c r="P117" s="117">
        <v>3</v>
      </c>
      <c r="Q117" s="117">
        <v>-70</v>
      </c>
      <c r="R117" s="137">
        <v>-0.2</v>
      </c>
      <c r="S117" s="117">
        <v>-323</v>
      </c>
      <c r="T117" s="137">
        <v>-1</v>
      </c>
      <c r="U117" s="117">
        <v>30710</v>
      </c>
      <c r="V117" s="127" t="s">
        <v>53</v>
      </c>
    </row>
    <row r="118" spans="1:22" ht="14.25" customHeight="1">
      <c r="A118" s="120" t="s">
        <v>54</v>
      </c>
      <c r="B118" s="121">
        <v>3237</v>
      </c>
      <c r="C118" s="122">
        <v>17</v>
      </c>
      <c r="D118" s="123">
        <v>5.2</v>
      </c>
      <c r="E118" s="122">
        <v>49</v>
      </c>
      <c r="F118" s="123">
        <v>15.1</v>
      </c>
      <c r="G118" s="122">
        <v>-32</v>
      </c>
      <c r="H118" s="123">
        <v>-9.8</v>
      </c>
      <c r="I118" s="122">
        <v>102</v>
      </c>
      <c r="J118" s="122">
        <v>68</v>
      </c>
      <c r="K118" s="122">
        <v>34</v>
      </c>
      <c r="L118" s="125" t="s">
        <v>130</v>
      </c>
      <c r="M118" s="122">
        <v>94</v>
      </c>
      <c r="N118" s="122">
        <v>68</v>
      </c>
      <c r="O118" s="122">
        <v>26</v>
      </c>
      <c r="P118" s="125" t="s">
        <v>130</v>
      </c>
      <c r="Q118" s="122">
        <v>8</v>
      </c>
      <c r="R118" s="138">
        <v>0.2</v>
      </c>
      <c r="S118" s="122">
        <v>-24</v>
      </c>
      <c r="T118" s="138">
        <v>-0.7</v>
      </c>
      <c r="U118" s="122">
        <v>3213</v>
      </c>
      <c r="V118" s="124" t="s">
        <v>54</v>
      </c>
    </row>
    <row r="119" spans="1:22" ht="14.25" customHeight="1">
      <c r="A119" s="120" t="s">
        <v>55</v>
      </c>
      <c r="B119" s="121">
        <v>6957</v>
      </c>
      <c r="C119" s="122">
        <v>52</v>
      </c>
      <c r="D119" s="123">
        <v>7.4</v>
      </c>
      <c r="E119" s="122">
        <v>94</v>
      </c>
      <c r="F119" s="123">
        <v>13.5</v>
      </c>
      <c r="G119" s="122">
        <v>-42</v>
      </c>
      <c r="H119" s="123">
        <v>-6</v>
      </c>
      <c r="I119" s="122">
        <v>236</v>
      </c>
      <c r="J119" s="122">
        <v>166</v>
      </c>
      <c r="K119" s="122">
        <v>67</v>
      </c>
      <c r="L119" s="122">
        <v>3</v>
      </c>
      <c r="M119" s="122">
        <v>249</v>
      </c>
      <c r="N119" s="122">
        <v>179</v>
      </c>
      <c r="O119" s="122">
        <v>69</v>
      </c>
      <c r="P119" s="122">
        <v>1</v>
      </c>
      <c r="Q119" s="122">
        <v>-13</v>
      </c>
      <c r="R119" s="138">
        <v>-0.2</v>
      </c>
      <c r="S119" s="122">
        <v>-55</v>
      </c>
      <c r="T119" s="138">
        <v>-0.8</v>
      </c>
      <c r="U119" s="122">
        <v>6902</v>
      </c>
      <c r="V119" s="124" t="s">
        <v>55</v>
      </c>
    </row>
    <row r="120" spans="1:22" ht="14.25" customHeight="1">
      <c r="A120" s="120" t="s">
        <v>56</v>
      </c>
      <c r="B120" s="121">
        <v>3352</v>
      </c>
      <c r="C120" s="122">
        <v>23</v>
      </c>
      <c r="D120" s="123">
        <v>6.8</v>
      </c>
      <c r="E120" s="122">
        <v>43</v>
      </c>
      <c r="F120" s="123">
        <v>12.8</v>
      </c>
      <c r="G120" s="122">
        <v>-20</v>
      </c>
      <c r="H120" s="123">
        <v>-5.9</v>
      </c>
      <c r="I120" s="122">
        <v>88</v>
      </c>
      <c r="J120" s="122">
        <v>53</v>
      </c>
      <c r="K120" s="122">
        <v>35</v>
      </c>
      <c r="L120" s="125" t="s">
        <v>130</v>
      </c>
      <c r="M120" s="122">
        <v>93</v>
      </c>
      <c r="N120" s="122">
        <v>63</v>
      </c>
      <c r="O120" s="122">
        <v>28</v>
      </c>
      <c r="P120" s="125">
        <v>2</v>
      </c>
      <c r="Q120" s="122">
        <v>-5</v>
      </c>
      <c r="R120" s="138">
        <v>-0.1</v>
      </c>
      <c r="S120" s="122">
        <v>-25</v>
      </c>
      <c r="T120" s="138">
        <v>-0.7</v>
      </c>
      <c r="U120" s="122">
        <v>3327</v>
      </c>
      <c r="V120" s="124" t="s">
        <v>56</v>
      </c>
    </row>
    <row r="121" spans="1:22" ht="14.25" customHeight="1">
      <c r="A121" s="120" t="s">
        <v>57</v>
      </c>
      <c r="B121" s="121">
        <v>6802</v>
      </c>
      <c r="C121" s="122">
        <v>49</v>
      </c>
      <c r="D121" s="123">
        <v>7.2</v>
      </c>
      <c r="E121" s="122">
        <v>95</v>
      </c>
      <c r="F121" s="123">
        <v>13.9</v>
      </c>
      <c r="G121" s="122">
        <v>-46</v>
      </c>
      <c r="H121" s="123">
        <v>-6.7</v>
      </c>
      <c r="I121" s="122">
        <v>230</v>
      </c>
      <c r="J121" s="122">
        <v>145</v>
      </c>
      <c r="K121" s="122">
        <v>85</v>
      </c>
      <c r="L121" s="125" t="s">
        <v>130</v>
      </c>
      <c r="M121" s="122">
        <v>236</v>
      </c>
      <c r="N121" s="122">
        <v>173</v>
      </c>
      <c r="O121" s="122">
        <v>63</v>
      </c>
      <c r="P121" s="125" t="s">
        <v>130</v>
      </c>
      <c r="Q121" s="122">
        <v>-6</v>
      </c>
      <c r="R121" s="138">
        <v>-0.1</v>
      </c>
      <c r="S121" s="122">
        <v>-52</v>
      </c>
      <c r="T121" s="138">
        <v>-0.8</v>
      </c>
      <c r="U121" s="122">
        <v>6750</v>
      </c>
      <c r="V121" s="124" t="s">
        <v>57</v>
      </c>
    </row>
    <row r="122" spans="1:22" ht="14.25" customHeight="1">
      <c r="A122" s="120" t="s">
        <v>58</v>
      </c>
      <c r="B122" s="121">
        <v>2365</v>
      </c>
      <c r="C122" s="122">
        <v>9</v>
      </c>
      <c r="D122" s="123">
        <v>3.8</v>
      </c>
      <c r="E122" s="122">
        <v>24</v>
      </c>
      <c r="F122" s="123">
        <v>10.1</v>
      </c>
      <c r="G122" s="122">
        <v>-15</v>
      </c>
      <c r="H122" s="123">
        <v>-6.3</v>
      </c>
      <c r="I122" s="122">
        <v>62</v>
      </c>
      <c r="J122" s="122">
        <v>29</v>
      </c>
      <c r="K122" s="122">
        <v>33</v>
      </c>
      <c r="L122" s="125" t="s">
        <v>130</v>
      </c>
      <c r="M122" s="122">
        <v>82</v>
      </c>
      <c r="N122" s="122">
        <v>58</v>
      </c>
      <c r="O122" s="122">
        <v>24</v>
      </c>
      <c r="P122" s="125" t="s">
        <v>130</v>
      </c>
      <c r="Q122" s="122">
        <v>-20</v>
      </c>
      <c r="R122" s="138">
        <v>-0.8</v>
      </c>
      <c r="S122" s="122">
        <v>-35</v>
      </c>
      <c r="T122" s="138">
        <v>-1.5</v>
      </c>
      <c r="U122" s="122">
        <v>2330</v>
      </c>
      <c r="V122" s="124" t="s">
        <v>58</v>
      </c>
    </row>
    <row r="123" spans="1:22" ht="14.25" customHeight="1">
      <c r="A123" s="120" t="s">
        <v>59</v>
      </c>
      <c r="B123" s="121">
        <v>784</v>
      </c>
      <c r="C123" s="122">
        <v>3</v>
      </c>
      <c r="D123" s="123">
        <v>3.8</v>
      </c>
      <c r="E123" s="122">
        <v>14</v>
      </c>
      <c r="F123" s="123">
        <v>17.8</v>
      </c>
      <c r="G123" s="122">
        <v>-11</v>
      </c>
      <c r="H123" s="123">
        <v>-14</v>
      </c>
      <c r="I123" s="122">
        <v>24</v>
      </c>
      <c r="J123" s="122">
        <v>14</v>
      </c>
      <c r="K123" s="122">
        <v>10</v>
      </c>
      <c r="L123" s="125" t="s">
        <v>130</v>
      </c>
      <c r="M123" s="122">
        <v>31</v>
      </c>
      <c r="N123" s="122">
        <v>19</v>
      </c>
      <c r="O123" s="122">
        <v>12</v>
      </c>
      <c r="P123" s="125" t="s">
        <v>130</v>
      </c>
      <c r="Q123" s="122">
        <v>-7</v>
      </c>
      <c r="R123" s="138">
        <v>-0.9</v>
      </c>
      <c r="S123" s="122">
        <v>-18</v>
      </c>
      <c r="T123" s="138">
        <v>-2.3</v>
      </c>
      <c r="U123" s="122">
        <v>766</v>
      </c>
      <c r="V123" s="124" t="s">
        <v>59</v>
      </c>
    </row>
    <row r="124" spans="1:22" ht="14.25" customHeight="1">
      <c r="A124" s="120" t="s">
        <v>60</v>
      </c>
      <c r="B124" s="121">
        <v>1346</v>
      </c>
      <c r="C124" s="122">
        <v>11</v>
      </c>
      <c r="D124" s="123">
        <v>8.1</v>
      </c>
      <c r="E124" s="122">
        <v>20</v>
      </c>
      <c r="F124" s="123">
        <v>14.8</v>
      </c>
      <c r="G124" s="122">
        <v>-9</v>
      </c>
      <c r="H124" s="123">
        <v>-6.6</v>
      </c>
      <c r="I124" s="122">
        <v>40</v>
      </c>
      <c r="J124" s="122">
        <v>24</v>
      </c>
      <c r="K124" s="122">
        <v>16</v>
      </c>
      <c r="L124" s="125" t="s">
        <v>130</v>
      </c>
      <c r="M124" s="122">
        <v>42</v>
      </c>
      <c r="N124" s="122">
        <v>25</v>
      </c>
      <c r="O124" s="122">
        <v>17</v>
      </c>
      <c r="P124" s="125" t="s">
        <v>130</v>
      </c>
      <c r="Q124" s="122">
        <v>-2</v>
      </c>
      <c r="R124" s="138">
        <v>-0.1</v>
      </c>
      <c r="S124" s="122">
        <v>-11</v>
      </c>
      <c r="T124" s="138">
        <v>-0.8</v>
      </c>
      <c r="U124" s="122">
        <v>1335</v>
      </c>
      <c r="V124" s="124" t="s">
        <v>60</v>
      </c>
    </row>
    <row r="125" spans="1:22" ht="14.25" customHeight="1">
      <c r="A125" s="120" t="s">
        <v>61</v>
      </c>
      <c r="B125" s="121">
        <v>2099</v>
      </c>
      <c r="C125" s="122">
        <v>9</v>
      </c>
      <c r="D125" s="123">
        <v>4.2</v>
      </c>
      <c r="E125" s="122">
        <v>37</v>
      </c>
      <c r="F125" s="123">
        <v>17.6</v>
      </c>
      <c r="G125" s="122">
        <v>-28</v>
      </c>
      <c r="H125" s="123">
        <v>-13.3</v>
      </c>
      <c r="I125" s="122">
        <v>57</v>
      </c>
      <c r="J125" s="122">
        <v>38</v>
      </c>
      <c r="K125" s="122">
        <v>19</v>
      </c>
      <c r="L125" s="125" t="s">
        <v>130</v>
      </c>
      <c r="M125" s="122">
        <v>76</v>
      </c>
      <c r="N125" s="122">
        <v>51</v>
      </c>
      <c r="O125" s="122">
        <v>25</v>
      </c>
      <c r="P125" s="125" t="s">
        <v>130</v>
      </c>
      <c r="Q125" s="122">
        <v>-19</v>
      </c>
      <c r="R125" s="138">
        <v>-0.9</v>
      </c>
      <c r="S125" s="122">
        <v>-47</v>
      </c>
      <c r="T125" s="138">
        <v>-2.2</v>
      </c>
      <c r="U125" s="122">
        <v>2052</v>
      </c>
      <c r="V125" s="124" t="s">
        <v>61</v>
      </c>
    </row>
    <row r="126" spans="1:22" ht="14.25" customHeight="1">
      <c r="A126" s="120" t="s">
        <v>62</v>
      </c>
      <c r="B126" s="121">
        <v>1275</v>
      </c>
      <c r="C126" s="122">
        <v>12</v>
      </c>
      <c r="D126" s="123">
        <v>9.4</v>
      </c>
      <c r="E126" s="122">
        <v>32</v>
      </c>
      <c r="F126" s="123">
        <v>25</v>
      </c>
      <c r="G126" s="122">
        <v>-20</v>
      </c>
      <c r="H126" s="123">
        <v>-15.6</v>
      </c>
      <c r="I126" s="122">
        <v>40</v>
      </c>
      <c r="J126" s="122">
        <v>19</v>
      </c>
      <c r="K126" s="122">
        <v>21</v>
      </c>
      <c r="L126" s="125" t="s">
        <v>130</v>
      </c>
      <c r="M126" s="122">
        <v>47</v>
      </c>
      <c r="N126" s="122">
        <v>24</v>
      </c>
      <c r="O126" s="122">
        <v>23</v>
      </c>
      <c r="P126" s="125" t="s">
        <v>130</v>
      </c>
      <c r="Q126" s="122">
        <v>-7</v>
      </c>
      <c r="R126" s="138">
        <v>-0.5</v>
      </c>
      <c r="S126" s="122">
        <v>-27</v>
      </c>
      <c r="T126" s="138">
        <v>-2.1</v>
      </c>
      <c r="U126" s="122">
        <v>1248</v>
      </c>
      <c r="V126" s="124" t="s">
        <v>62</v>
      </c>
    </row>
    <row r="127" spans="1:22" ht="14.25" customHeight="1">
      <c r="A127" s="120" t="s">
        <v>63</v>
      </c>
      <c r="B127" s="121">
        <v>2816</v>
      </c>
      <c r="C127" s="122">
        <v>19</v>
      </c>
      <c r="D127" s="123">
        <v>6.7</v>
      </c>
      <c r="E127" s="122">
        <v>49</v>
      </c>
      <c r="F127" s="123">
        <v>17.4</v>
      </c>
      <c r="G127" s="122">
        <v>-30</v>
      </c>
      <c r="H127" s="123">
        <v>-10.6</v>
      </c>
      <c r="I127" s="122">
        <v>99</v>
      </c>
      <c r="J127" s="122">
        <v>80</v>
      </c>
      <c r="K127" s="122">
        <v>19</v>
      </c>
      <c r="L127" s="125" t="s">
        <v>130</v>
      </c>
      <c r="M127" s="122">
        <v>98</v>
      </c>
      <c r="N127" s="122">
        <v>64</v>
      </c>
      <c r="O127" s="122">
        <v>34</v>
      </c>
      <c r="P127" s="125" t="s">
        <v>130</v>
      </c>
      <c r="Q127" s="122">
        <v>1</v>
      </c>
      <c r="R127" s="138">
        <v>0</v>
      </c>
      <c r="S127" s="122">
        <v>-29</v>
      </c>
      <c r="T127" s="138">
        <v>-1</v>
      </c>
      <c r="U127" s="122">
        <v>2787</v>
      </c>
      <c r="V127" s="124" t="s">
        <v>63</v>
      </c>
    </row>
    <row r="128" spans="1:22" ht="14.25" customHeight="1">
      <c r="A128" s="126" t="s">
        <v>64</v>
      </c>
      <c r="B128" s="116">
        <v>15876</v>
      </c>
      <c r="C128" s="117">
        <v>110</v>
      </c>
      <c r="D128" s="118">
        <v>6.9</v>
      </c>
      <c r="E128" s="117">
        <v>240</v>
      </c>
      <c r="F128" s="118">
        <v>15.1</v>
      </c>
      <c r="G128" s="117">
        <v>-130</v>
      </c>
      <c r="H128" s="118">
        <v>-8.1</v>
      </c>
      <c r="I128" s="117">
        <v>491</v>
      </c>
      <c r="J128" s="117">
        <v>265</v>
      </c>
      <c r="K128" s="117">
        <v>221</v>
      </c>
      <c r="L128" s="117">
        <v>5</v>
      </c>
      <c r="M128" s="117">
        <v>524</v>
      </c>
      <c r="N128" s="117">
        <v>317</v>
      </c>
      <c r="O128" s="117">
        <v>204</v>
      </c>
      <c r="P128" s="117">
        <v>3</v>
      </c>
      <c r="Q128" s="117">
        <v>-33</v>
      </c>
      <c r="R128" s="137">
        <v>-0.2</v>
      </c>
      <c r="S128" s="117">
        <v>-163</v>
      </c>
      <c r="T128" s="137">
        <v>-1</v>
      </c>
      <c r="U128" s="117">
        <v>15713</v>
      </c>
      <c r="V128" s="127" t="s">
        <v>64</v>
      </c>
    </row>
    <row r="129" spans="1:22" ht="14.25" customHeight="1">
      <c r="A129" s="120" t="s">
        <v>65</v>
      </c>
      <c r="B129" s="121">
        <v>1950</v>
      </c>
      <c r="C129" s="122">
        <v>16</v>
      </c>
      <c r="D129" s="123">
        <v>8.2</v>
      </c>
      <c r="E129" s="122">
        <v>27</v>
      </c>
      <c r="F129" s="123">
        <v>13.8</v>
      </c>
      <c r="G129" s="122">
        <v>-11</v>
      </c>
      <c r="H129" s="123">
        <v>-5.6</v>
      </c>
      <c r="I129" s="122">
        <v>68</v>
      </c>
      <c r="J129" s="122">
        <v>35</v>
      </c>
      <c r="K129" s="122">
        <v>33</v>
      </c>
      <c r="L129" s="125" t="s">
        <v>130</v>
      </c>
      <c r="M129" s="122">
        <v>67</v>
      </c>
      <c r="N129" s="122">
        <v>32</v>
      </c>
      <c r="O129" s="122">
        <v>35</v>
      </c>
      <c r="P129" s="125" t="s">
        <v>130</v>
      </c>
      <c r="Q129" s="122">
        <v>1</v>
      </c>
      <c r="R129" s="138">
        <v>0.1</v>
      </c>
      <c r="S129" s="122">
        <v>-10</v>
      </c>
      <c r="T129" s="138">
        <v>-0.5</v>
      </c>
      <c r="U129" s="122">
        <v>1940</v>
      </c>
      <c r="V129" s="124" t="s">
        <v>65</v>
      </c>
    </row>
    <row r="130" spans="1:22" ht="14.25" customHeight="1">
      <c r="A130" s="120" t="s">
        <v>66</v>
      </c>
      <c r="B130" s="121">
        <v>1620</v>
      </c>
      <c r="C130" s="122">
        <v>16</v>
      </c>
      <c r="D130" s="123">
        <v>9.8</v>
      </c>
      <c r="E130" s="122">
        <v>23</v>
      </c>
      <c r="F130" s="123">
        <v>14.1</v>
      </c>
      <c r="G130" s="122">
        <v>-7</v>
      </c>
      <c r="H130" s="123">
        <v>-4.3</v>
      </c>
      <c r="I130" s="122">
        <v>44</v>
      </c>
      <c r="J130" s="122">
        <v>27</v>
      </c>
      <c r="K130" s="122">
        <v>17</v>
      </c>
      <c r="L130" s="125" t="s">
        <v>130</v>
      </c>
      <c r="M130" s="122">
        <v>66</v>
      </c>
      <c r="N130" s="122">
        <v>39</v>
      </c>
      <c r="O130" s="122">
        <v>27</v>
      </c>
      <c r="P130" s="125" t="s">
        <v>130</v>
      </c>
      <c r="Q130" s="122">
        <v>-22</v>
      </c>
      <c r="R130" s="138">
        <v>-1.4</v>
      </c>
      <c r="S130" s="122">
        <v>-29</v>
      </c>
      <c r="T130" s="138">
        <v>-1.8</v>
      </c>
      <c r="U130" s="122">
        <v>1591</v>
      </c>
      <c r="V130" s="124" t="s">
        <v>66</v>
      </c>
    </row>
    <row r="131" spans="1:22" ht="14.25" customHeight="1">
      <c r="A131" s="120" t="s">
        <v>67</v>
      </c>
      <c r="B131" s="121">
        <v>4656</v>
      </c>
      <c r="C131" s="122">
        <v>29</v>
      </c>
      <c r="D131" s="123">
        <v>6.2</v>
      </c>
      <c r="E131" s="122">
        <v>68</v>
      </c>
      <c r="F131" s="123">
        <v>14.6</v>
      </c>
      <c r="G131" s="122">
        <v>-39</v>
      </c>
      <c r="H131" s="123">
        <v>-8.3</v>
      </c>
      <c r="I131" s="122">
        <v>140</v>
      </c>
      <c r="J131" s="122">
        <v>92</v>
      </c>
      <c r="K131" s="122">
        <v>44</v>
      </c>
      <c r="L131" s="125">
        <v>4</v>
      </c>
      <c r="M131" s="122">
        <v>126</v>
      </c>
      <c r="N131" s="122">
        <v>83</v>
      </c>
      <c r="O131" s="122">
        <v>42</v>
      </c>
      <c r="P131" s="125">
        <v>1</v>
      </c>
      <c r="Q131" s="122">
        <v>14</v>
      </c>
      <c r="R131" s="138">
        <v>0.3</v>
      </c>
      <c r="S131" s="122">
        <v>-25</v>
      </c>
      <c r="T131" s="138">
        <v>-0.5</v>
      </c>
      <c r="U131" s="122">
        <v>4631</v>
      </c>
      <c r="V131" s="124" t="s">
        <v>67</v>
      </c>
    </row>
    <row r="132" spans="1:22" ht="14.25" customHeight="1">
      <c r="A132" s="120" t="s">
        <v>68</v>
      </c>
      <c r="B132" s="121">
        <v>3259</v>
      </c>
      <c r="C132" s="122">
        <v>22</v>
      </c>
      <c r="D132" s="123">
        <v>6.7</v>
      </c>
      <c r="E132" s="122">
        <v>56</v>
      </c>
      <c r="F132" s="123">
        <v>17.1</v>
      </c>
      <c r="G132" s="122">
        <v>-34</v>
      </c>
      <c r="H132" s="123">
        <v>-10.4</v>
      </c>
      <c r="I132" s="122">
        <v>114</v>
      </c>
      <c r="J132" s="122">
        <v>48</v>
      </c>
      <c r="K132" s="122">
        <v>66</v>
      </c>
      <c r="L132" s="125" t="s">
        <v>130</v>
      </c>
      <c r="M132" s="122">
        <v>117</v>
      </c>
      <c r="N132" s="122">
        <v>60</v>
      </c>
      <c r="O132" s="122">
        <v>55</v>
      </c>
      <c r="P132" s="125">
        <v>2</v>
      </c>
      <c r="Q132" s="122">
        <v>-3</v>
      </c>
      <c r="R132" s="138">
        <v>-0.1</v>
      </c>
      <c r="S132" s="122">
        <v>-37</v>
      </c>
      <c r="T132" s="138">
        <v>-1.1</v>
      </c>
      <c r="U132" s="122">
        <v>3222</v>
      </c>
      <c r="V132" s="124" t="s">
        <v>68</v>
      </c>
    </row>
    <row r="133" spans="1:22" ht="14.25" customHeight="1">
      <c r="A133" s="120" t="s">
        <v>69</v>
      </c>
      <c r="B133" s="121">
        <v>1690</v>
      </c>
      <c r="C133" s="122">
        <v>7</v>
      </c>
      <c r="D133" s="123">
        <v>4.1</v>
      </c>
      <c r="E133" s="122">
        <v>24</v>
      </c>
      <c r="F133" s="123">
        <v>14.2</v>
      </c>
      <c r="G133" s="122">
        <v>-17</v>
      </c>
      <c r="H133" s="123">
        <v>-10</v>
      </c>
      <c r="I133" s="122">
        <v>44</v>
      </c>
      <c r="J133" s="122">
        <v>24</v>
      </c>
      <c r="K133" s="122">
        <v>19</v>
      </c>
      <c r="L133" s="125">
        <v>1</v>
      </c>
      <c r="M133" s="122">
        <v>55</v>
      </c>
      <c r="N133" s="122">
        <v>38</v>
      </c>
      <c r="O133" s="122">
        <v>17</v>
      </c>
      <c r="P133" s="125" t="s">
        <v>130</v>
      </c>
      <c r="Q133" s="122">
        <v>-11</v>
      </c>
      <c r="R133" s="138">
        <v>-0.7</v>
      </c>
      <c r="S133" s="122">
        <v>-28</v>
      </c>
      <c r="T133" s="138">
        <v>-1.7</v>
      </c>
      <c r="U133" s="122">
        <v>1662</v>
      </c>
      <c r="V133" s="124" t="s">
        <v>69</v>
      </c>
    </row>
    <row r="134" spans="1:22" ht="14.25" customHeight="1">
      <c r="A134" s="120" t="s">
        <v>70</v>
      </c>
      <c r="B134" s="121">
        <v>1800</v>
      </c>
      <c r="C134" s="122">
        <v>12</v>
      </c>
      <c r="D134" s="123">
        <v>6.6</v>
      </c>
      <c r="E134" s="122">
        <v>28</v>
      </c>
      <c r="F134" s="123">
        <v>15.5</v>
      </c>
      <c r="G134" s="122">
        <v>-16</v>
      </c>
      <c r="H134" s="123">
        <v>-8.8</v>
      </c>
      <c r="I134" s="122">
        <v>57</v>
      </c>
      <c r="J134" s="122">
        <v>21</v>
      </c>
      <c r="K134" s="122">
        <v>36</v>
      </c>
      <c r="L134" s="125" t="s">
        <v>130</v>
      </c>
      <c r="M134" s="122">
        <v>56</v>
      </c>
      <c r="N134" s="122">
        <v>32</v>
      </c>
      <c r="O134" s="122">
        <v>24</v>
      </c>
      <c r="P134" s="125" t="s">
        <v>130</v>
      </c>
      <c r="Q134" s="122">
        <v>1</v>
      </c>
      <c r="R134" s="138">
        <v>0.1</v>
      </c>
      <c r="S134" s="122">
        <v>-15</v>
      </c>
      <c r="T134" s="138">
        <v>-0.8</v>
      </c>
      <c r="U134" s="122">
        <v>1785</v>
      </c>
      <c r="V134" s="124" t="s">
        <v>70</v>
      </c>
    </row>
    <row r="135" spans="1:22" ht="14.25" customHeight="1">
      <c r="A135" s="128" t="s">
        <v>71</v>
      </c>
      <c r="B135" s="129">
        <v>901</v>
      </c>
      <c r="C135" s="130">
        <v>8</v>
      </c>
      <c r="D135" s="131">
        <v>8.8</v>
      </c>
      <c r="E135" s="130">
        <v>14</v>
      </c>
      <c r="F135" s="131">
        <v>15.5</v>
      </c>
      <c r="G135" s="130">
        <v>-6</v>
      </c>
      <c r="H135" s="131">
        <v>-6.6</v>
      </c>
      <c r="I135" s="130">
        <v>24</v>
      </c>
      <c r="J135" s="130">
        <v>18</v>
      </c>
      <c r="K135" s="130">
        <v>6</v>
      </c>
      <c r="L135" s="132" t="s">
        <v>130</v>
      </c>
      <c r="M135" s="130">
        <v>37</v>
      </c>
      <c r="N135" s="130">
        <v>33</v>
      </c>
      <c r="O135" s="130">
        <v>4</v>
      </c>
      <c r="P135" s="132" t="s">
        <v>130</v>
      </c>
      <c r="Q135" s="130">
        <v>-13</v>
      </c>
      <c r="R135" s="139">
        <v>-1.4</v>
      </c>
      <c r="S135" s="130">
        <v>-19</v>
      </c>
      <c r="T135" s="139">
        <v>-2.1</v>
      </c>
      <c r="U135" s="130">
        <v>882</v>
      </c>
      <c r="V135" s="128" t="s">
        <v>71</v>
      </c>
    </row>
    <row r="136" spans="1:22" ht="14.25" customHeight="1">
      <c r="A136" s="133" t="s">
        <v>131</v>
      </c>
      <c r="B136" s="101"/>
      <c r="C136" s="101"/>
      <c r="D136" s="100"/>
      <c r="E136" s="101"/>
      <c r="F136" s="100"/>
      <c r="G136" s="101"/>
      <c r="H136" s="100"/>
      <c r="I136" s="101"/>
      <c r="J136" s="101"/>
      <c r="K136" s="101"/>
      <c r="L136" s="101"/>
      <c r="M136" s="101"/>
      <c r="N136" s="101"/>
      <c r="O136" s="101"/>
      <c r="P136" s="101"/>
      <c r="Q136" s="101"/>
      <c r="R136" s="140"/>
      <c r="S136" s="101"/>
      <c r="T136" s="100"/>
      <c r="U136" s="101"/>
      <c r="V136" s="141"/>
    </row>
    <row r="137" spans="1:22" ht="12.75" customHeight="1">
      <c r="A137" s="266" t="s">
        <v>135</v>
      </c>
      <c r="B137" s="266"/>
      <c r="C137" s="266"/>
      <c r="D137" s="266"/>
      <c r="E137" s="266"/>
      <c r="F137" s="100"/>
      <c r="G137" s="101"/>
      <c r="H137" s="100"/>
      <c r="I137" s="101"/>
      <c r="J137" s="101"/>
      <c r="K137" s="101"/>
      <c r="L137" s="101"/>
      <c r="M137" s="101"/>
      <c r="N137" s="101"/>
      <c r="O137" s="101"/>
      <c r="P137" s="101"/>
      <c r="Q137" s="101"/>
      <c r="R137" s="140"/>
      <c r="S137" s="101"/>
      <c r="T137" s="100"/>
      <c r="U137" s="101"/>
      <c r="V137" s="101" t="s">
        <v>133</v>
      </c>
    </row>
    <row r="138" spans="1:22" ht="16.5" customHeight="1">
      <c r="A138" s="262" t="s">
        <v>118</v>
      </c>
      <c r="B138" s="248" t="s">
        <v>119</v>
      </c>
      <c r="C138" s="103"/>
      <c r="D138" s="104" t="s">
        <v>134</v>
      </c>
      <c r="E138" s="103"/>
      <c r="F138" s="105"/>
      <c r="G138" s="103"/>
      <c r="H138" s="106"/>
      <c r="I138" s="103"/>
      <c r="J138" s="259" t="s">
        <v>121</v>
      </c>
      <c r="K138" s="260"/>
      <c r="L138" s="260"/>
      <c r="M138" s="260"/>
      <c r="N138" s="260"/>
      <c r="O138" s="260"/>
      <c r="P138" s="260"/>
      <c r="Q138" s="260"/>
      <c r="R138" s="142"/>
      <c r="S138" s="251" t="s">
        <v>122</v>
      </c>
      <c r="T138" s="252"/>
      <c r="U138" s="248" t="s">
        <v>123</v>
      </c>
      <c r="V138" s="262" t="s">
        <v>118</v>
      </c>
    </row>
    <row r="139" spans="1:22" ht="6" customHeight="1">
      <c r="A139" s="249"/>
      <c r="B139" s="261"/>
      <c r="C139" s="248" t="s">
        <v>107</v>
      </c>
      <c r="D139" s="253" t="s">
        <v>108</v>
      </c>
      <c r="E139" s="253" t="s">
        <v>109</v>
      </c>
      <c r="F139" s="263" t="s">
        <v>110</v>
      </c>
      <c r="G139" s="248" t="s">
        <v>124</v>
      </c>
      <c r="H139" s="248" t="s">
        <v>125</v>
      </c>
      <c r="I139" s="257" t="s">
        <v>126</v>
      </c>
      <c r="J139" s="103"/>
      <c r="K139" s="103"/>
      <c r="L139" s="103"/>
      <c r="M139" s="257" t="s">
        <v>127</v>
      </c>
      <c r="N139" s="104"/>
      <c r="O139" s="104"/>
      <c r="P139" s="107"/>
      <c r="Q139" s="248" t="s">
        <v>128</v>
      </c>
      <c r="R139" s="264" t="s">
        <v>129</v>
      </c>
      <c r="S139" s="253" t="s">
        <v>111</v>
      </c>
      <c r="T139" s="263" t="s">
        <v>112</v>
      </c>
      <c r="U139" s="249"/>
      <c r="V139" s="249"/>
    </row>
    <row r="140" spans="1:22" ht="18" customHeight="1">
      <c r="A140" s="250"/>
      <c r="B140" s="250"/>
      <c r="C140" s="250"/>
      <c r="D140" s="254"/>
      <c r="E140" s="254"/>
      <c r="F140" s="254"/>
      <c r="G140" s="250"/>
      <c r="H140" s="250"/>
      <c r="I140" s="258"/>
      <c r="J140" s="108" t="s">
        <v>113</v>
      </c>
      <c r="K140" s="109" t="s">
        <v>114</v>
      </c>
      <c r="L140" s="109" t="s">
        <v>8</v>
      </c>
      <c r="M140" s="258"/>
      <c r="N140" s="108" t="s">
        <v>113</v>
      </c>
      <c r="O140" s="108" t="s">
        <v>114</v>
      </c>
      <c r="P140" s="108" t="s">
        <v>8</v>
      </c>
      <c r="Q140" s="250"/>
      <c r="R140" s="265"/>
      <c r="S140" s="254"/>
      <c r="T140" s="254"/>
      <c r="U140" s="250"/>
      <c r="V140" s="250"/>
    </row>
    <row r="141" spans="1:22" ht="14.25" customHeight="1">
      <c r="A141" s="143" t="s">
        <v>9</v>
      </c>
      <c r="B141" s="112">
        <v>429333</v>
      </c>
      <c r="C141" s="112">
        <v>3234</v>
      </c>
      <c r="D141" s="113">
        <v>7.5</v>
      </c>
      <c r="E141" s="112">
        <v>3986</v>
      </c>
      <c r="F141" s="113">
        <v>9.2</v>
      </c>
      <c r="G141" s="112">
        <v>-752</v>
      </c>
      <c r="H141" s="113">
        <v>-1.7</v>
      </c>
      <c r="I141" s="112">
        <v>14243</v>
      </c>
      <c r="J141" s="112">
        <v>8240</v>
      </c>
      <c r="K141" s="112">
        <v>5908</v>
      </c>
      <c r="L141" s="112">
        <v>95</v>
      </c>
      <c r="M141" s="112">
        <v>14736</v>
      </c>
      <c r="N141" s="112">
        <v>8240</v>
      </c>
      <c r="O141" s="112">
        <v>6464</v>
      </c>
      <c r="P141" s="112">
        <v>32</v>
      </c>
      <c r="Q141" s="112">
        <v>-493</v>
      </c>
      <c r="R141" s="136">
        <v>-0.1</v>
      </c>
      <c r="S141" s="112">
        <v>-1245</v>
      </c>
      <c r="T141" s="113">
        <v>-0.3</v>
      </c>
      <c r="U141" s="112">
        <v>428088</v>
      </c>
      <c r="V141" s="114" t="s">
        <v>9</v>
      </c>
    </row>
    <row r="142" spans="1:22" ht="14.25" customHeight="1">
      <c r="A142" s="144" t="s">
        <v>10</v>
      </c>
      <c r="B142" s="116">
        <v>296001</v>
      </c>
      <c r="C142" s="117">
        <v>2425</v>
      </c>
      <c r="D142" s="118">
        <v>8.1</v>
      </c>
      <c r="E142" s="117">
        <v>2426</v>
      </c>
      <c r="F142" s="118">
        <v>8.1</v>
      </c>
      <c r="G142" s="117">
        <v>-1</v>
      </c>
      <c r="H142" s="118">
        <v>0</v>
      </c>
      <c r="I142" s="117">
        <v>9870</v>
      </c>
      <c r="J142" s="117">
        <v>5226</v>
      </c>
      <c r="K142" s="117">
        <v>4563</v>
      </c>
      <c r="L142" s="117">
        <v>81</v>
      </c>
      <c r="M142" s="117">
        <v>10232</v>
      </c>
      <c r="N142" s="117">
        <v>5122</v>
      </c>
      <c r="O142" s="117">
        <v>5090</v>
      </c>
      <c r="P142" s="117">
        <v>20</v>
      </c>
      <c r="Q142" s="117">
        <v>-362</v>
      </c>
      <c r="R142" s="137">
        <v>-0.1</v>
      </c>
      <c r="S142" s="117">
        <v>-363</v>
      </c>
      <c r="T142" s="118">
        <v>-0.1</v>
      </c>
      <c r="U142" s="117">
        <v>295638</v>
      </c>
      <c r="V142" s="119" t="s">
        <v>136</v>
      </c>
    </row>
    <row r="143" spans="1:22" ht="14.25" customHeight="1">
      <c r="A143" s="144" t="s">
        <v>11</v>
      </c>
      <c r="B143" s="116">
        <v>133332</v>
      </c>
      <c r="C143" s="117">
        <v>809</v>
      </c>
      <c r="D143" s="118">
        <v>6</v>
      </c>
      <c r="E143" s="117">
        <v>1560</v>
      </c>
      <c r="F143" s="118">
        <v>11.7</v>
      </c>
      <c r="G143" s="117">
        <v>-751</v>
      </c>
      <c r="H143" s="118">
        <v>-5.6</v>
      </c>
      <c r="I143" s="117">
        <v>4373</v>
      </c>
      <c r="J143" s="117">
        <v>3014</v>
      </c>
      <c r="K143" s="117">
        <v>1345</v>
      </c>
      <c r="L143" s="117">
        <v>14</v>
      </c>
      <c r="M143" s="117">
        <v>4504</v>
      </c>
      <c r="N143" s="117">
        <v>3118</v>
      </c>
      <c r="O143" s="117">
        <v>1374</v>
      </c>
      <c r="P143" s="117">
        <v>12</v>
      </c>
      <c r="Q143" s="117">
        <v>-131</v>
      </c>
      <c r="R143" s="137">
        <v>-0.1</v>
      </c>
      <c r="S143" s="117">
        <v>-882</v>
      </c>
      <c r="T143" s="118">
        <v>-0.7</v>
      </c>
      <c r="U143" s="117">
        <v>132450</v>
      </c>
      <c r="V143" s="119" t="s">
        <v>11</v>
      </c>
    </row>
    <row r="144" spans="1:22" ht="14.25" customHeight="1">
      <c r="A144" s="145" t="s">
        <v>12</v>
      </c>
      <c r="B144" s="121">
        <v>177064</v>
      </c>
      <c r="C144" s="122">
        <v>1599</v>
      </c>
      <c r="D144" s="123">
        <v>9</v>
      </c>
      <c r="E144" s="122">
        <v>1231</v>
      </c>
      <c r="F144" s="123">
        <v>6.9</v>
      </c>
      <c r="G144" s="122">
        <v>368</v>
      </c>
      <c r="H144" s="123">
        <v>2</v>
      </c>
      <c r="I144" s="122">
        <v>5848</v>
      </c>
      <c r="J144" s="122">
        <v>2647</v>
      </c>
      <c r="K144" s="122">
        <v>3124</v>
      </c>
      <c r="L144" s="122">
        <v>77</v>
      </c>
      <c r="M144" s="122">
        <v>5943</v>
      </c>
      <c r="N144" s="122">
        <v>2449</v>
      </c>
      <c r="O144" s="122">
        <v>3484</v>
      </c>
      <c r="P144" s="122">
        <v>10</v>
      </c>
      <c r="Q144" s="122">
        <v>-95</v>
      </c>
      <c r="R144" s="138">
        <v>-0.1</v>
      </c>
      <c r="S144" s="122">
        <v>273</v>
      </c>
      <c r="T144" s="123">
        <v>0.2</v>
      </c>
      <c r="U144" s="122">
        <v>177337</v>
      </c>
      <c r="V144" s="124" t="s">
        <v>12</v>
      </c>
    </row>
    <row r="145" spans="1:22" ht="14.25" customHeight="1">
      <c r="A145" s="145" t="s">
        <v>13</v>
      </c>
      <c r="B145" s="121">
        <v>10115</v>
      </c>
      <c r="C145" s="122">
        <v>44</v>
      </c>
      <c r="D145" s="123">
        <v>4.3</v>
      </c>
      <c r="E145" s="122">
        <v>124</v>
      </c>
      <c r="F145" s="123">
        <v>12.2</v>
      </c>
      <c r="G145" s="122">
        <v>-80</v>
      </c>
      <c r="H145" s="123">
        <v>-7.9</v>
      </c>
      <c r="I145" s="122">
        <v>245</v>
      </c>
      <c r="J145" s="122">
        <v>164</v>
      </c>
      <c r="K145" s="122">
        <v>81</v>
      </c>
      <c r="L145" s="125" t="s">
        <v>137</v>
      </c>
      <c r="M145" s="122">
        <v>361</v>
      </c>
      <c r="N145" s="122">
        <v>240</v>
      </c>
      <c r="O145" s="122">
        <v>121</v>
      </c>
      <c r="P145" s="125" t="s">
        <v>137</v>
      </c>
      <c r="Q145" s="122">
        <v>-116</v>
      </c>
      <c r="R145" s="138">
        <v>-1.1</v>
      </c>
      <c r="S145" s="122">
        <v>-196</v>
      </c>
      <c r="T145" s="123">
        <v>-1.9</v>
      </c>
      <c r="U145" s="122">
        <v>9919</v>
      </c>
      <c r="V145" s="124" t="s">
        <v>13</v>
      </c>
    </row>
    <row r="146" spans="1:22" ht="14.25" customHeight="1">
      <c r="A146" s="145" t="s">
        <v>14</v>
      </c>
      <c r="B146" s="121">
        <v>11143</v>
      </c>
      <c r="C146" s="122">
        <v>66</v>
      </c>
      <c r="D146" s="123">
        <v>5.9</v>
      </c>
      <c r="E146" s="122">
        <v>134</v>
      </c>
      <c r="F146" s="123">
        <v>12</v>
      </c>
      <c r="G146" s="122">
        <v>-68</v>
      </c>
      <c r="H146" s="123">
        <v>-6.1</v>
      </c>
      <c r="I146" s="122">
        <v>369</v>
      </c>
      <c r="J146" s="122">
        <v>233</v>
      </c>
      <c r="K146" s="122">
        <v>136</v>
      </c>
      <c r="L146" s="125" t="s">
        <v>137</v>
      </c>
      <c r="M146" s="122">
        <v>371</v>
      </c>
      <c r="N146" s="122">
        <v>246</v>
      </c>
      <c r="O146" s="122">
        <v>125</v>
      </c>
      <c r="P146" s="125" t="s">
        <v>137</v>
      </c>
      <c r="Q146" s="122">
        <v>-2</v>
      </c>
      <c r="R146" s="138">
        <v>0</v>
      </c>
      <c r="S146" s="122">
        <v>-70</v>
      </c>
      <c r="T146" s="123">
        <v>-0.6</v>
      </c>
      <c r="U146" s="122">
        <v>11073</v>
      </c>
      <c r="V146" s="124" t="s">
        <v>14</v>
      </c>
    </row>
    <row r="147" spans="1:22" ht="14.25" customHeight="1">
      <c r="A147" s="145" t="s">
        <v>15</v>
      </c>
      <c r="B147" s="121">
        <v>26235</v>
      </c>
      <c r="C147" s="122">
        <v>204</v>
      </c>
      <c r="D147" s="123">
        <v>7.7</v>
      </c>
      <c r="E147" s="122">
        <v>235</v>
      </c>
      <c r="F147" s="123">
        <v>8.9</v>
      </c>
      <c r="G147" s="122">
        <v>-31</v>
      </c>
      <c r="H147" s="123">
        <v>-1.1</v>
      </c>
      <c r="I147" s="122">
        <v>1177</v>
      </c>
      <c r="J147" s="122">
        <v>843</v>
      </c>
      <c r="K147" s="122">
        <v>330</v>
      </c>
      <c r="L147" s="125">
        <v>4</v>
      </c>
      <c r="M147" s="122">
        <v>1005</v>
      </c>
      <c r="N147" s="122">
        <v>666</v>
      </c>
      <c r="O147" s="122">
        <v>338</v>
      </c>
      <c r="P147" s="125">
        <v>1</v>
      </c>
      <c r="Q147" s="122">
        <v>172</v>
      </c>
      <c r="R147" s="138">
        <v>0.7</v>
      </c>
      <c r="S147" s="122">
        <v>141</v>
      </c>
      <c r="T147" s="123">
        <v>0.5</v>
      </c>
      <c r="U147" s="122">
        <v>26376</v>
      </c>
      <c r="V147" s="124" t="s">
        <v>15</v>
      </c>
    </row>
    <row r="148" spans="1:22" ht="14.25" customHeight="1">
      <c r="A148" s="145" t="s">
        <v>16</v>
      </c>
      <c r="B148" s="121">
        <v>15584</v>
      </c>
      <c r="C148" s="122">
        <v>114</v>
      </c>
      <c r="D148" s="123">
        <v>7.3</v>
      </c>
      <c r="E148" s="122">
        <v>182</v>
      </c>
      <c r="F148" s="123">
        <v>11.6</v>
      </c>
      <c r="G148" s="122">
        <v>-68</v>
      </c>
      <c r="H148" s="123">
        <v>-4.3</v>
      </c>
      <c r="I148" s="122">
        <v>472</v>
      </c>
      <c r="J148" s="122">
        <v>318</v>
      </c>
      <c r="K148" s="122">
        <v>154</v>
      </c>
      <c r="L148" s="125" t="s">
        <v>137</v>
      </c>
      <c r="M148" s="122">
        <v>464</v>
      </c>
      <c r="N148" s="122">
        <v>305</v>
      </c>
      <c r="O148" s="122">
        <v>159</v>
      </c>
      <c r="P148" s="125" t="s">
        <v>137</v>
      </c>
      <c r="Q148" s="122">
        <v>8</v>
      </c>
      <c r="R148" s="138">
        <v>0.1</v>
      </c>
      <c r="S148" s="122">
        <v>-60</v>
      </c>
      <c r="T148" s="123">
        <v>-0.4</v>
      </c>
      <c r="U148" s="122">
        <v>15524</v>
      </c>
      <c r="V148" s="124" t="s">
        <v>16</v>
      </c>
    </row>
    <row r="149" spans="1:22" ht="14.25" customHeight="1">
      <c r="A149" s="145" t="s">
        <v>17</v>
      </c>
      <c r="B149" s="121">
        <v>14059</v>
      </c>
      <c r="C149" s="122">
        <v>102</v>
      </c>
      <c r="D149" s="123">
        <v>7.2</v>
      </c>
      <c r="E149" s="122">
        <v>135</v>
      </c>
      <c r="F149" s="123">
        <v>9.6</v>
      </c>
      <c r="G149" s="122">
        <v>-33</v>
      </c>
      <c r="H149" s="123">
        <v>-2.3</v>
      </c>
      <c r="I149" s="122">
        <v>439</v>
      </c>
      <c r="J149" s="122">
        <v>266</v>
      </c>
      <c r="K149" s="122">
        <v>173</v>
      </c>
      <c r="L149" s="125" t="s">
        <v>137</v>
      </c>
      <c r="M149" s="122">
        <v>541</v>
      </c>
      <c r="N149" s="122">
        <v>366</v>
      </c>
      <c r="O149" s="122">
        <v>171</v>
      </c>
      <c r="P149" s="122">
        <v>4</v>
      </c>
      <c r="Q149" s="122">
        <v>-102</v>
      </c>
      <c r="R149" s="138">
        <v>-0.7</v>
      </c>
      <c r="S149" s="122">
        <v>-135</v>
      </c>
      <c r="T149" s="123">
        <v>-1</v>
      </c>
      <c r="U149" s="122">
        <v>13924</v>
      </c>
      <c r="V149" s="124" t="s">
        <v>17</v>
      </c>
    </row>
    <row r="150" spans="1:22" ht="14.25" customHeight="1">
      <c r="A150" s="145" t="s">
        <v>18</v>
      </c>
      <c r="B150" s="121">
        <v>18267</v>
      </c>
      <c r="C150" s="122">
        <v>143</v>
      </c>
      <c r="D150" s="123">
        <v>7.8</v>
      </c>
      <c r="E150" s="122">
        <v>148</v>
      </c>
      <c r="F150" s="123">
        <v>8.1</v>
      </c>
      <c r="G150" s="122">
        <v>-5</v>
      </c>
      <c r="H150" s="123">
        <v>-0.2</v>
      </c>
      <c r="I150" s="122">
        <v>679</v>
      </c>
      <c r="J150" s="122">
        <v>441</v>
      </c>
      <c r="K150" s="122">
        <v>238</v>
      </c>
      <c r="L150" s="125" t="s">
        <v>137</v>
      </c>
      <c r="M150" s="122">
        <v>751</v>
      </c>
      <c r="N150" s="122">
        <v>422</v>
      </c>
      <c r="O150" s="122">
        <v>329</v>
      </c>
      <c r="P150" s="125" t="s">
        <v>137</v>
      </c>
      <c r="Q150" s="122">
        <v>-72</v>
      </c>
      <c r="R150" s="138">
        <v>-0.4</v>
      </c>
      <c r="S150" s="122">
        <v>-77</v>
      </c>
      <c r="T150" s="123">
        <v>-0.4</v>
      </c>
      <c r="U150" s="122">
        <v>18190</v>
      </c>
      <c r="V150" s="124" t="s">
        <v>18</v>
      </c>
    </row>
    <row r="151" spans="1:22" ht="14.25" customHeight="1">
      <c r="A151" s="145" t="s">
        <v>19</v>
      </c>
      <c r="B151" s="121">
        <v>13676</v>
      </c>
      <c r="C151" s="122">
        <v>102</v>
      </c>
      <c r="D151" s="123">
        <v>7.4</v>
      </c>
      <c r="E151" s="122">
        <v>121</v>
      </c>
      <c r="F151" s="123">
        <v>8.8</v>
      </c>
      <c r="G151" s="125">
        <v>-19</v>
      </c>
      <c r="H151" s="123">
        <v>-1.3</v>
      </c>
      <c r="I151" s="122">
        <v>385</v>
      </c>
      <c r="J151" s="122">
        <v>199</v>
      </c>
      <c r="K151" s="122">
        <v>186</v>
      </c>
      <c r="L151" s="125" t="s">
        <v>137</v>
      </c>
      <c r="M151" s="122">
        <v>459</v>
      </c>
      <c r="N151" s="122">
        <v>255</v>
      </c>
      <c r="O151" s="122">
        <v>200</v>
      </c>
      <c r="P151" s="122">
        <v>4</v>
      </c>
      <c r="Q151" s="122">
        <v>-74</v>
      </c>
      <c r="R151" s="138">
        <v>-0.5</v>
      </c>
      <c r="S151" s="122">
        <v>-93</v>
      </c>
      <c r="T151" s="123">
        <v>-0.7</v>
      </c>
      <c r="U151" s="122">
        <v>13583</v>
      </c>
      <c r="V151" s="124" t="s">
        <v>19</v>
      </c>
    </row>
    <row r="152" spans="1:22" ht="14.25" customHeight="1">
      <c r="A152" s="145" t="s">
        <v>20</v>
      </c>
      <c r="B152" s="121">
        <v>9858</v>
      </c>
      <c r="C152" s="122">
        <v>51</v>
      </c>
      <c r="D152" s="123">
        <v>5.1</v>
      </c>
      <c r="E152" s="122">
        <v>116</v>
      </c>
      <c r="F152" s="123">
        <v>11.7</v>
      </c>
      <c r="G152" s="122">
        <v>-65</v>
      </c>
      <c r="H152" s="123">
        <v>-6.5</v>
      </c>
      <c r="I152" s="122">
        <v>256</v>
      </c>
      <c r="J152" s="122">
        <v>115</v>
      </c>
      <c r="K152" s="122">
        <v>141</v>
      </c>
      <c r="L152" s="125" t="s">
        <v>137</v>
      </c>
      <c r="M152" s="122">
        <v>337</v>
      </c>
      <c r="N152" s="122">
        <v>173</v>
      </c>
      <c r="O152" s="122">
        <v>163</v>
      </c>
      <c r="P152" s="125">
        <v>1</v>
      </c>
      <c r="Q152" s="122">
        <v>-81</v>
      </c>
      <c r="R152" s="138">
        <v>-0.8</v>
      </c>
      <c r="S152" s="122">
        <v>-146</v>
      </c>
      <c r="T152" s="123">
        <v>-1.5</v>
      </c>
      <c r="U152" s="122">
        <v>9712</v>
      </c>
      <c r="V152" s="124" t="s">
        <v>20</v>
      </c>
    </row>
    <row r="153" spans="1:22" ht="14.25" customHeight="1">
      <c r="A153" s="146" t="s">
        <v>21</v>
      </c>
      <c r="B153" s="116">
        <v>11418</v>
      </c>
      <c r="C153" s="117">
        <v>67</v>
      </c>
      <c r="D153" s="118">
        <v>5.8</v>
      </c>
      <c r="E153" s="117">
        <v>160</v>
      </c>
      <c r="F153" s="118">
        <v>14</v>
      </c>
      <c r="G153" s="117">
        <v>-93</v>
      </c>
      <c r="H153" s="118">
        <v>-8.1</v>
      </c>
      <c r="I153" s="117">
        <v>390</v>
      </c>
      <c r="J153" s="117">
        <v>250</v>
      </c>
      <c r="K153" s="117">
        <v>136</v>
      </c>
      <c r="L153" s="125">
        <v>4</v>
      </c>
      <c r="M153" s="117">
        <v>400</v>
      </c>
      <c r="N153" s="117">
        <v>264</v>
      </c>
      <c r="O153" s="117">
        <v>136</v>
      </c>
      <c r="P153" s="125" t="s">
        <v>137</v>
      </c>
      <c r="Q153" s="117">
        <v>-10</v>
      </c>
      <c r="R153" s="137">
        <v>-0.1</v>
      </c>
      <c r="S153" s="117">
        <v>-103</v>
      </c>
      <c r="T153" s="118">
        <v>-0.9</v>
      </c>
      <c r="U153" s="117">
        <v>11315</v>
      </c>
      <c r="V153" s="127" t="s">
        <v>21</v>
      </c>
    </row>
    <row r="154" spans="1:22" ht="14.25" customHeight="1">
      <c r="A154" s="145" t="s">
        <v>22</v>
      </c>
      <c r="B154" s="121">
        <v>1922</v>
      </c>
      <c r="C154" s="122">
        <v>12</v>
      </c>
      <c r="D154" s="123">
        <v>6.2</v>
      </c>
      <c r="E154" s="122">
        <v>26</v>
      </c>
      <c r="F154" s="123">
        <v>13.5</v>
      </c>
      <c r="G154" s="122">
        <v>-14</v>
      </c>
      <c r="H154" s="123">
        <v>-7.2</v>
      </c>
      <c r="I154" s="122">
        <v>56</v>
      </c>
      <c r="J154" s="122">
        <v>19</v>
      </c>
      <c r="K154" s="122">
        <v>37</v>
      </c>
      <c r="L154" s="125" t="s">
        <v>137</v>
      </c>
      <c r="M154" s="122">
        <v>92</v>
      </c>
      <c r="N154" s="122">
        <v>31</v>
      </c>
      <c r="O154" s="122">
        <v>61</v>
      </c>
      <c r="P154" s="125" t="s">
        <v>137</v>
      </c>
      <c r="Q154" s="122">
        <v>-36</v>
      </c>
      <c r="R154" s="138">
        <v>-1.9</v>
      </c>
      <c r="S154" s="122">
        <v>-50</v>
      </c>
      <c r="T154" s="123">
        <v>-2.6</v>
      </c>
      <c r="U154" s="122">
        <v>1872</v>
      </c>
      <c r="V154" s="124" t="s">
        <v>22</v>
      </c>
    </row>
    <row r="155" spans="1:22" ht="14.25" customHeight="1">
      <c r="A155" s="145" t="s">
        <v>23</v>
      </c>
      <c r="B155" s="121">
        <v>2163</v>
      </c>
      <c r="C155" s="122">
        <v>13</v>
      </c>
      <c r="D155" s="123">
        <v>6</v>
      </c>
      <c r="E155" s="122">
        <v>45</v>
      </c>
      <c r="F155" s="123">
        <v>20.8</v>
      </c>
      <c r="G155" s="122">
        <v>-32</v>
      </c>
      <c r="H155" s="123">
        <v>-14.7</v>
      </c>
      <c r="I155" s="122">
        <v>72</v>
      </c>
      <c r="J155" s="122">
        <v>52</v>
      </c>
      <c r="K155" s="122">
        <v>19</v>
      </c>
      <c r="L155" s="125">
        <v>1</v>
      </c>
      <c r="M155" s="122">
        <v>72</v>
      </c>
      <c r="N155" s="122">
        <v>55</v>
      </c>
      <c r="O155" s="122">
        <v>17</v>
      </c>
      <c r="P155" s="125" t="s">
        <v>137</v>
      </c>
      <c r="Q155" s="125" t="s">
        <v>137</v>
      </c>
      <c r="R155" s="138">
        <v>0</v>
      </c>
      <c r="S155" s="122">
        <v>-32</v>
      </c>
      <c r="T155" s="123">
        <v>-1.5</v>
      </c>
      <c r="U155" s="122">
        <v>2131</v>
      </c>
      <c r="V155" s="124" t="s">
        <v>23</v>
      </c>
    </row>
    <row r="156" spans="1:22" ht="14.25" customHeight="1">
      <c r="A156" s="145" t="s">
        <v>24</v>
      </c>
      <c r="B156" s="121">
        <v>1752</v>
      </c>
      <c r="C156" s="122">
        <v>10</v>
      </c>
      <c r="D156" s="123">
        <v>5.7</v>
      </c>
      <c r="E156" s="122">
        <v>17</v>
      </c>
      <c r="F156" s="123">
        <v>9.7</v>
      </c>
      <c r="G156" s="125">
        <v>-7</v>
      </c>
      <c r="H156" s="123">
        <v>-3.9</v>
      </c>
      <c r="I156" s="122">
        <v>75</v>
      </c>
      <c r="J156" s="122">
        <v>50</v>
      </c>
      <c r="K156" s="122">
        <v>23</v>
      </c>
      <c r="L156" s="125">
        <v>2</v>
      </c>
      <c r="M156" s="122">
        <v>71</v>
      </c>
      <c r="N156" s="122">
        <v>49</v>
      </c>
      <c r="O156" s="122">
        <v>22</v>
      </c>
      <c r="P156" s="125" t="s">
        <v>137</v>
      </c>
      <c r="Q156" s="122">
        <v>4</v>
      </c>
      <c r="R156" s="138">
        <v>0.2</v>
      </c>
      <c r="S156" s="122">
        <v>-3</v>
      </c>
      <c r="T156" s="123">
        <v>-0.2</v>
      </c>
      <c r="U156" s="122">
        <v>1749</v>
      </c>
      <c r="V156" s="124" t="s">
        <v>24</v>
      </c>
    </row>
    <row r="157" spans="1:22" ht="14.25" customHeight="1">
      <c r="A157" s="145" t="s">
        <v>25</v>
      </c>
      <c r="B157" s="121">
        <v>1806</v>
      </c>
      <c r="C157" s="122">
        <v>14</v>
      </c>
      <c r="D157" s="123">
        <v>7.7</v>
      </c>
      <c r="E157" s="122">
        <v>19</v>
      </c>
      <c r="F157" s="123">
        <v>10.5</v>
      </c>
      <c r="G157" s="122">
        <v>-5</v>
      </c>
      <c r="H157" s="123">
        <v>-2.7</v>
      </c>
      <c r="I157" s="122">
        <v>55</v>
      </c>
      <c r="J157" s="122">
        <v>38</v>
      </c>
      <c r="K157" s="122">
        <v>16</v>
      </c>
      <c r="L157" s="125">
        <v>1</v>
      </c>
      <c r="M157" s="122">
        <v>47</v>
      </c>
      <c r="N157" s="122">
        <v>36</v>
      </c>
      <c r="O157" s="122">
        <v>11</v>
      </c>
      <c r="P157" s="125" t="s">
        <v>137</v>
      </c>
      <c r="Q157" s="122">
        <v>8</v>
      </c>
      <c r="R157" s="138">
        <v>0.4</v>
      </c>
      <c r="S157" s="122">
        <v>3</v>
      </c>
      <c r="T157" s="123">
        <v>0.2</v>
      </c>
      <c r="U157" s="122">
        <v>1809</v>
      </c>
      <c r="V157" s="124" t="s">
        <v>25</v>
      </c>
    </row>
    <row r="158" spans="1:22" ht="14.25" customHeight="1">
      <c r="A158" s="145" t="s">
        <v>26</v>
      </c>
      <c r="B158" s="121">
        <v>820</v>
      </c>
      <c r="C158" s="122">
        <v>3</v>
      </c>
      <c r="D158" s="123">
        <v>3.6</v>
      </c>
      <c r="E158" s="122">
        <v>9</v>
      </c>
      <c r="F158" s="123">
        <v>10.9</v>
      </c>
      <c r="G158" s="122">
        <v>-6</v>
      </c>
      <c r="H158" s="123">
        <v>-7.3</v>
      </c>
      <c r="I158" s="122">
        <v>24</v>
      </c>
      <c r="J158" s="122">
        <v>16</v>
      </c>
      <c r="K158" s="122">
        <v>8</v>
      </c>
      <c r="L158" s="125" t="s">
        <v>137</v>
      </c>
      <c r="M158" s="122">
        <v>26</v>
      </c>
      <c r="N158" s="122">
        <v>20</v>
      </c>
      <c r="O158" s="122">
        <v>6</v>
      </c>
      <c r="P158" s="125" t="s">
        <v>137</v>
      </c>
      <c r="Q158" s="122">
        <v>-2</v>
      </c>
      <c r="R158" s="138">
        <v>-0.2</v>
      </c>
      <c r="S158" s="122">
        <v>-8</v>
      </c>
      <c r="T158" s="123">
        <v>-1</v>
      </c>
      <c r="U158" s="122">
        <v>812</v>
      </c>
      <c r="V158" s="124" t="s">
        <v>26</v>
      </c>
    </row>
    <row r="159" spans="1:22" ht="14.25" customHeight="1">
      <c r="A159" s="145" t="s">
        <v>27</v>
      </c>
      <c r="B159" s="121">
        <v>601</v>
      </c>
      <c r="C159" s="122">
        <v>1</v>
      </c>
      <c r="D159" s="123">
        <v>1.6</v>
      </c>
      <c r="E159" s="122">
        <v>9</v>
      </c>
      <c r="F159" s="123">
        <v>14.9</v>
      </c>
      <c r="G159" s="122">
        <v>-8</v>
      </c>
      <c r="H159" s="123">
        <v>-13.3</v>
      </c>
      <c r="I159" s="122">
        <v>26</v>
      </c>
      <c r="J159" s="122">
        <v>15</v>
      </c>
      <c r="K159" s="122">
        <v>11</v>
      </c>
      <c r="L159" s="125" t="s">
        <v>137</v>
      </c>
      <c r="M159" s="122">
        <v>33</v>
      </c>
      <c r="N159" s="122">
        <v>21</v>
      </c>
      <c r="O159" s="122">
        <v>12</v>
      </c>
      <c r="P159" s="125" t="s">
        <v>137</v>
      </c>
      <c r="Q159" s="122">
        <v>-7</v>
      </c>
      <c r="R159" s="138">
        <v>-1.2</v>
      </c>
      <c r="S159" s="122">
        <v>-15</v>
      </c>
      <c r="T159" s="123">
        <v>-2.5</v>
      </c>
      <c r="U159" s="122">
        <v>586</v>
      </c>
      <c r="V159" s="124" t="s">
        <v>27</v>
      </c>
    </row>
    <row r="160" spans="1:22" ht="14.25" customHeight="1">
      <c r="A160" s="145" t="s">
        <v>28</v>
      </c>
      <c r="B160" s="121">
        <v>2354</v>
      </c>
      <c r="C160" s="122">
        <v>14</v>
      </c>
      <c r="D160" s="123">
        <v>5.9</v>
      </c>
      <c r="E160" s="122">
        <v>35</v>
      </c>
      <c r="F160" s="123">
        <v>14.8</v>
      </c>
      <c r="G160" s="122">
        <v>-21</v>
      </c>
      <c r="H160" s="123">
        <v>-8.9</v>
      </c>
      <c r="I160" s="122">
        <v>82</v>
      </c>
      <c r="J160" s="122">
        <v>60</v>
      </c>
      <c r="K160" s="122">
        <v>22</v>
      </c>
      <c r="L160" s="125" t="s">
        <v>137</v>
      </c>
      <c r="M160" s="122">
        <v>59</v>
      </c>
      <c r="N160" s="122">
        <v>52</v>
      </c>
      <c r="O160" s="122">
        <v>7</v>
      </c>
      <c r="P160" s="125" t="s">
        <v>137</v>
      </c>
      <c r="Q160" s="122">
        <v>23</v>
      </c>
      <c r="R160" s="138">
        <v>1</v>
      </c>
      <c r="S160" s="122">
        <v>2</v>
      </c>
      <c r="T160" s="123">
        <v>0.1</v>
      </c>
      <c r="U160" s="122">
        <v>2356</v>
      </c>
      <c r="V160" s="124" t="s">
        <v>28</v>
      </c>
    </row>
    <row r="161" spans="1:22" ht="14.25" customHeight="1">
      <c r="A161" s="146" t="s">
        <v>29</v>
      </c>
      <c r="B161" s="116">
        <v>33345</v>
      </c>
      <c r="C161" s="117">
        <v>232</v>
      </c>
      <c r="D161" s="118">
        <v>6.9</v>
      </c>
      <c r="E161" s="117">
        <v>375</v>
      </c>
      <c r="F161" s="118">
        <v>11.2</v>
      </c>
      <c r="G161" s="117">
        <v>-143</v>
      </c>
      <c r="H161" s="118">
        <v>-4.2</v>
      </c>
      <c r="I161" s="117">
        <v>1392</v>
      </c>
      <c r="J161" s="117">
        <v>989</v>
      </c>
      <c r="K161" s="117">
        <v>394</v>
      </c>
      <c r="L161" s="117">
        <v>9</v>
      </c>
      <c r="M161" s="117">
        <v>1209</v>
      </c>
      <c r="N161" s="117">
        <v>831</v>
      </c>
      <c r="O161" s="117">
        <v>372</v>
      </c>
      <c r="P161" s="117">
        <v>6</v>
      </c>
      <c r="Q161" s="117">
        <v>183</v>
      </c>
      <c r="R161" s="137">
        <v>0.5</v>
      </c>
      <c r="S161" s="117">
        <v>40</v>
      </c>
      <c r="T161" s="118">
        <v>0.1</v>
      </c>
      <c r="U161" s="117">
        <v>33385</v>
      </c>
      <c r="V161" s="127" t="s">
        <v>29</v>
      </c>
    </row>
    <row r="162" spans="1:22" ht="14.25" customHeight="1">
      <c r="A162" s="145" t="s">
        <v>30</v>
      </c>
      <c r="B162" s="121">
        <v>1821</v>
      </c>
      <c r="C162" s="122">
        <v>13</v>
      </c>
      <c r="D162" s="123">
        <v>7.1</v>
      </c>
      <c r="E162" s="122">
        <v>37</v>
      </c>
      <c r="F162" s="123">
        <v>20.3</v>
      </c>
      <c r="G162" s="122">
        <v>-24</v>
      </c>
      <c r="H162" s="123">
        <v>-13.1</v>
      </c>
      <c r="I162" s="122">
        <v>87</v>
      </c>
      <c r="J162" s="122">
        <v>58</v>
      </c>
      <c r="K162" s="122">
        <v>28</v>
      </c>
      <c r="L162" s="125">
        <v>1</v>
      </c>
      <c r="M162" s="122">
        <v>70</v>
      </c>
      <c r="N162" s="122">
        <v>54</v>
      </c>
      <c r="O162" s="122">
        <v>16</v>
      </c>
      <c r="P162" s="125" t="s">
        <v>137</v>
      </c>
      <c r="Q162" s="122">
        <v>17</v>
      </c>
      <c r="R162" s="138">
        <v>0.9</v>
      </c>
      <c r="S162" s="122">
        <v>-7</v>
      </c>
      <c r="T162" s="123">
        <v>-0.4</v>
      </c>
      <c r="U162" s="122">
        <v>1814</v>
      </c>
      <c r="V162" s="124" t="s">
        <v>30</v>
      </c>
    </row>
    <row r="163" spans="1:22" ht="14.25" customHeight="1">
      <c r="A163" s="145" t="s">
        <v>31</v>
      </c>
      <c r="B163" s="121">
        <v>3267</v>
      </c>
      <c r="C163" s="122">
        <v>25</v>
      </c>
      <c r="D163" s="123">
        <v>7.6</v>
      </c>
      <c r="E163" s="122">
        <v>32</v>
      </c>
      <c r="F163" s="123">
        <v>9.7</v>
      </c>
      <c r="G163" s="125">
        <v>-7</v>
      </c>
      <c r="H163" s="123">
        <v>-2.1</v>
      </c>
      <c r="I163" s="122">
        <v>129</v>
      </c>
      <c r="J163" s="122">
        <v>94</v>
      </c>
      <c r="K163" s="122">
        <v>34</v>
      </c>
      <c r="L163" s="125">
        <v>1</v>
      </c>
      <c r="M163" s="122">
        <v>132</v>
      </c>
      <c r="N163" s="122">
        <v>84</v>
      </c>
      <c r="O163" s="122">
        <v>46</v>
      </c>
      <c r="P163" s="122">
        <v>2</v>
      </c>
      <c r="Q163" s="122">
        <v>-3</v>
      </c>
      <c r="R163" s="138">
        <v>-0.1</v>
      </c>
      <c r="S163" s="122">
        <v>-10</v>
      </c>
      <c r="T163" s="123">
        <v>-0.3</v>
      </c>
      <c r="U163" s="122">
        <v>3257</v>
      </c>
      <c r="V163" s="124" t="s">
        <v>31</v>
      </c>
    </row>
    <row r="164" spans="1:22" ht="14.25" customHeight="1">
      <c r="A164" s="145" t="s">
        <v>32</v>
      </c>
      <c r="B164" s="121">
        <v>11526</v>
      </c>
      <c r="C164" s="122">
        <v>65</v>
      </c>
      <c r="D164" s="123">
        <v>5.6</v>
      </c>
      <c r="E164" s="122">
        <v>116</v>
      </c>
      <c r="F164" s="123">
        <v>10</v>
      </c>
      <c r="G164" s="122">
        <v>-51</v>
      </c>
      <c r="H164" s="123">
        <v>-4.4</v>
      </c>
      <c r="I164" s="122">
        <v>390</v>
      </c>
      <c r="J164" s="122">
        <v>269</v>
      </c>
      <c r="K164" s="122">
        <v>120</v>
      </c>
      <c r="L164" s="122">
        <v>1</v>
      </c>
      <c r="M164" s="122">
        <v>378</v>
      </c>
      <c r="N164" s="122">
        <v>262</v>
      </c>
      <c r="O164" s="122">
        <v>116</v>
      </c>
      <c r="P164" s="125" t="s">
        <v>137</v>
      </c>
      <c r="Q164" s="122">
        <v>12</v>
      </c>
      <c r="R164" s="138">
        <v>0.1</v>
      </c>
      <c r="S164" s="122">
        <v>-39</v>
      </c>
      <c r="T164" s="123">
        <v>-0.3</v>
      </c>
      <c r="U164" s="122">
        <v>11487</v>
      </c>
      <c r="V164" s="124" t="s">
        <v>32</v>
      </c>
    </row>
    <row r="165" spans="1:22" ht="14.25" customHeight="1">
      <c r="A165" s="145" t="s">
        <v>33</v>
      </c>
      <c r="B165" s="121">
        <v>8794</v>
      </c>
      <c r="C165" s="122">
        <v>89</v>
      </c>
      <c r="D165" s="123">
        <v>10.1</v>
      </c>
      <c r="E165" s="122">
        <v>68</v>
      </c>
      <c r="F165" s="123">
        <v>7.7</v>
      </c>
      <c r="G165" s="122">
        <v>21</v>
      </c>
      <c r="H165" s="123">
        <v>2.3</v>
      </c>
      <c r="I165" s="122">
        <v>530</v>
      </c>
      <c r="J165" s="122">
        <v>373</v>
      </c>
      <c r="K165" s="122">
        <v>155</v>
      </c>
      <c r="L165" s="125">
        <v>2</v>
      </c>
      <c r="M165" s="122">
        <v>389</v>
      </c>
      <c r="N165" s="122">
        <v>262</v>
      </c>
      <c r="O165" s="122">
        <v>124</v>
      </c>
      <c r="P165" s="122">
        <v>3</v>
      </c>
      <c r="Q165" s="122">
        <v>141</v>
      </c>
      <c r="R165" s="138">
        <v>1.6</v>
      </c>
      <c r="S165" s="122">
        <v>162</v>
      </c>
      <c r="T165" s="123">
        <v>1.8</v>
      </c>
      <c r="U165" s="122">
        <v>8956</v>
      </c>
      <c r="V165" s="124" t="s">
        <v>33</v>
      </c>
    </row>
    <row r="166" spans="1:22" ht="14.25" customHeight="1">
      <c r="A166" s="145" t="s">
        <v>34</v>
      </c>
      <c r="B166" s="121">
        <v>2266</v>
      </c>
      <c r="C166" s="122">
        <v>11</v>
      </c>
      <c r="D166" s="123">
        <v>4.8</v>
      </c>
      <c r="E166" s="122">
        <v>25</v>
      </c>
      <c r="F166" s="123">
        <v>11</v>
      </c>
      <c r="G166" s="122">
        <v>-14</v>
      </c>
      <c r="H166" s="123">
        <v>-6.1</v>
      </c>
      <c r="I166" s="122">
        <v>80</v>
      </c>
      <c r="J166" s="122">
        <v>59</v>
      </c>
      <c r="K166" s="122">
        <v>21</v>
      </c>
      <c r="L166" s="125" t="s">
        <v>137</v>
      </c>
      <c r="M166" s="122">
        <v>82</v>
      </c>
      <c r="N166" s="122">
        <v>55</v>
      </c>
      <c r="O166" s="122">
        <v>27</v>
      </c>
      <c r="P166" s="125" t="s">
        <v>137</v>
      </c>
      <c r="Q166" s="122">
        <v>-2</v>
      </c>
      <c r="R166" s="138">
        <v>-0.1</v>
      </c>
      <c r="S166" s="122">
        <v>-16</v>
      </c>
      <c r="T166" s="123">
        <v>-0.7</v>
      </c>
      <c r="U166" s="122">
        <v>2250</v>
      </c>
      <c r="V166" s="124" t="s">
        <v>34</v>
      </c>
    </row>
    <row r="167" spans="1:22" ht="14.25" customHeight="1">
      <c r="A167" s="145" t="s">
        <v>35</v>
      </c>
      <c r="B167" s="121">
        <v>2988</v>
      </c>
      <c r="C167" s="122">
        <v>13</v>
      </c>
      <c r="D167" s="123">
        <v>4.3</v>
      </c>
      <c r="E167" s="122">
        <v>49</v>
      </c>
      <c r="F167" s="123">
        <v>16.3</v>
      </c>
      <c r="G167" s="122">
        <v>-36</v>
      </c>
      <c r="H167" s="123">
        <v>-12</v>
      </c>
      <c r="I167" s="122">
        <v>83</v>
      </c>
      <c r="J167" s="122">
        <v>60</v>
      </c>
      <c r="K167" s="122">
        <v>23</v>
      </c>
      <c r="L167" s="125" t="s">
        <v>137</v>
      </c>
      <c r="M167" s="122">
        <v>64</v>
      </c>
      <c r="N167" s="122">
        <v>46</v>
      </c>
      <c r="O167" s="122">
        <v>18</v>
      </c>
      <c r="P167" s="125" t="s">
        <v>137</v>
      </c>
      <c r="Q167" s="122">
        <v>19</v>
      </c>
      <c r="R167" s="138">
        <v>0.6</v>
      </c>
      <c r="S167" s="122">
        <v>-17</v>
      </c>
      <c r="T167" s="123">
        <v>-0.6</v>
      </c>
      <c r="U167" s="122">
        <v>2971</v>
      </c>
      <c r="V167" s="124" t="s">
        <v>35</v>
      </c>
    </row>
    <row r="168" spans="1:22" ht="14.25" customHeight="1">
      <c r="A168" s="145" t="s">
        <v>36</v>
      </c>
      <c r="B168" s="121">
        <v>1029</v>
      </c>
      <c r="C168" s="122">
        <v>7</v>
      </c>
      <c r="D168" s="123">
        <v>6.8</v>
      </c>
      <c r="E168" s="122">
        <v>19</v>
      </c>
      <c r="F168" s="123">
        <v>18.4</v>
      </c>
      <c r="G168" s="122">
        <v>-12</v>
      </c>
      <c r="H168" s="123">
        <v>-11.6</v>
      </c>
      <c r="I168" s="122">
        <v>68</v>
      </c>
      <c r="J168" s="122">
        <v>59</v>
      </c>
      <c r="K168" s="122">
        <v>5</v>
      </c>
      <c r="L168" s="125">
        <v>4</v>
      </c>
      <c r="M168" s="122">
        <v>40</v>
      </c>
      <c r="N168" s="122">
        <v>24</v>
      </c>
      <c r="O168" s="122">
        <v>15</v>
      </c>
      <c r="P168" s="125">
        <v>1</v>
      </c>
      <c r="Q168" s="122">
        <v>28</v>
      </c>
      <c r="R168" s="138">
        <v>2.7</v>
      </c>
      <c r="S168" s="122">
        <v>16</v>
      </c>
      <c r="T168" s="123">
        <v>1.6</v>
      </c>
      <c r="U168" s="122">
        <v>1045</v>
      </c>
      <c r="V168" s="124" t="s">
        <v>36</v>
      </c>
    </row>
    <row r="169" spans="1:22" ht="14.25" customHeight="1">
      <c r="A169" s="145" t="s">
        <v>37</v>
      </c>
      <c r="B169" s="121">
        <v>1654</v>
      </c>
      <c r="C169" s="122">
        <v>9</v>
      </c>
      <c r="D169" s="123">
        <v>5.4</v>
      </c>
      <c r="E169" s="122">
        <v>29</v>
      </c>
      <c r="F169" s="123">
        <v>17.5</v>
      </c>
      <c r="G169" s="122">
        <v>-20</v>
      </c>
      <c r="H169" s="123">
        <v>-12</v>
      </c>
      <c r="I169" s="122">
        <v>25</v>
      </c>
      <c r="J169" s="122">
        <v>17</v>
      </c>
      <c r="K169" s="122">
        <v>8</v>
      </c>
      <c r="L169" s="125" t="s">
        <v>137</v>
      </c>
      <c r="M169" s="122">
        <v>54</v>
      </c>
      <c r="N169" s="122">
        <v>44</v>
      </c>
      <c r="O169" s="122">
        <v>10</v>
      </c>
      <c r="P169" s="125" t="s">
        <v>137</v>
      </c>
      <c r="Q169" s="122">
        <v>-29</v>
      </c>
      <c r="R169" s="138">
        <v>-1.8</v>
      </c>
      <c r="S169" s="122">
        <v>-49</v>
      </c>
      <c r="T169" s="123">
        <v>-3</v>
      </c>
      <c r="U169" s="122">
        <v>1605</v>
      </c>
      <c r="V169" s="124" t="s">
        <v>37</v>
      </c>
    </row>
    <row r="170" spans="1:22" ht="14.25" customHeight="1">
      <c r="A170" s="146" t="s">
        <v>38</v>
      </c>
      <c r="B170" s="116">
        <v>5709</v>
      </c>
      <c r="C170" s="117">
        <v>25</v>
      </c>
      <c r="D170" s="118">
        <v>4.3</v>
      </c>
      <c r="E170" s="117">
        <v>77</v>
      </c>
      <c r="F170" s="118">
        <v>13.4</v>
      </c>
      <c r="G170" s="117">
        <v>-52</v>
      </c>
      <c r="H170" s="118">
        <v>-9.1</v>
      </c>
      <c r="I170" s="117">
        <v>141</v>
      </c>
      <c r="J170" s="117">
        <v>100</v>
      </c>
      <c r="K170" s="117">
        <v>41</v>
      </c>
      <c r="L170" s="125" t="s">
        <v>137</v>
      </c>
      <c r="M170" s="117">
        <v>190</v>
      </c>
      <c r="N170" s="117">
        <v>143</v>
      </c>
      <c r="O170" s="117">
        <v>47</v>
      </c>
      <c r="P170" s="125" t="s">
        <v>137</v>
      </c>
      <c r="Q170" s="117">
        <v>-49</v>
      </c>
      <c r="R170" s="137">
        <v>-0.9</v>
      </c>
      <c r="S170" s="117">
        <v>-101</v>
      </c>
      <c r="T170" s="118">
        <v>-1.8</v>
      </c>
      <c r="U170" s="117">
        <v>5608</v>
      </c>
      <c r="V170" s="127" t="s">
        <v>38</v>
      </c>
    </row>
    <row r="171" spans="1:22" ht="14.25" customHeight="1">
      <c r="A171" s="145" t="s">
        <v>39</v>
      </c>
      <c r="B171" s="121">
        <v>2397</v>
      </c>
      <c r="C171" s="122">
        <v>15</v>
      </c>
      <c r="D171" s="123">
        <v>6.2</v>
      </c>
      <c r="E171" s="122">
        <v>24</v>
      </c>
      <c r="F171" s="123">
        <v>10</v>
      </c>
      <c r="G171" s="122">
        <v>-9</v>
      </c>
      <c r="H171" s="123">
        <v>-3.7</v>
      </c>
      <c r="I171" s="122">
        <v>65</v>
      </c>
      <c r="J171" s="122">
        <v>43</v>
      </c>
      <c r="K171" s="122">
        <v>22</v>
      </c>
      <c r="L171" s="125" t="s">
        <v>137</v>
      </c>
      <c r="M171" s="122">
        <v>87</v>
      </c>
      <c r="N171" s="122">
        <v>68</v>
      </c>
      <c r="O171" s="122">
        <v>19</v>
      </c>
      <c r="P171" s="125" t="s">
        <v>137</v>
      </c>
      <c r="Q171" s="122">
        <v>-22</v>
      </c>
      <c r="R171" s="138">
        <v>-0.9</v>
      </c>
      <c r="S171" s="122">
        <v>-31</v>
      </c>
      <c r="T171" s="123">
        <v>-1.3</v>
      </c>
      <c r="U171" s="122">
        <v>2366</v>
      </c>
      <c r="V171" s="124" t="s">
        <v>39</v>
      </c>
    </row>
    <row r="172" spans="1:22" ht="14.25" customHeight="1">
      <c r="A172" s="145" t="s">
        <v>40</v>
      </c>
      <c r="B172" s="121">
        <v>3312</v>
      </c>
      <c r="C172" s="122">
        <v>10</v>
      </c>
      <c r="D172" s="123">
        <v>3</v>
      </c>
      <c r="E172" s="122">
        <v>53</v>
      </c>
      <c r="F172" s="123">
        <v>16</v>
      </c>
      <c r="G172" s="122">
        <v>-43</v>
      </c>
      <c r="H172" s="123">
        <v>-12.9</v>
      </c>
      <c r="I172" s="122">
        <v>76</v>
      </c>
      <c r="J172" s="122">
        <v>57</v>
      </c>
      <c r="K172" s="122">
        <v>19</v>
      </c>
      <c r="L172" s="125" t="s">
        <v>137</v>
      </c>
      <c r="M172" s="122">
        <v>103</v>
      </c>
      <c r="N172" s="122">
        <v>75</v>
      </c>
      <c r="O172" s="122">
        <v>28</v>
      </c>
      <c r="P172" s="125" t="s">
        <v>137</v>
      </c>
      <c r="Q172" s="122">
        <v>-27</v>
      </c>
      <c r="R172" s="138">
        <v>-0.8</v>
      </c>
      <c r="S172" s="122">
        <v>-70</v>
      </c>
      <c r="T172" s="123">
        <v>-2.1</v>
      </c>
      <c r="U172" s="122">
        <v>3242</v>
      </c>
      <c r="V172" s="124" t="s">
        <v>40</v>
      </c>
    </row>
    <row r="173" spans="1:22" ht="14.25" customHeight="1">
      <c r="A173" s="146" t="s">
        <v>41</v>
      </c>
      <c r="B173" s="116">
        <v>4795</v>
      </c>
      <c r="C173" s="117">
        <v>24</v>
      </c>
      <c r="D173" s="118">
        <v>5</v>
      </c>
      <c r="E173" s="117">
        <v>55</v>
      </c>
      <c r="F173" s="118">
        <v>11.4</v>
      </c>
      <c r="G173" s="117">
        <v>-31</v>
      </c>
      <c r="H173" s="118">
        <v>-6.4</v>
      </c>
      <c r="I173" s="117">
        <v>143</v>
      </c>
      <c r="J173" s="117">
        <v>90</v>
      </c>
      <c r="K173" s="117">
        <v>53</v>
      </c>
      <c r="L173" s="125" t="s">
        <v>137</v>
      </c>
      <c r="M173" s="117">
        <v>163</v>
      </c>
      <c r="N173" s="117">
        <v>123</v>
      </c>
      <c r="O173" s="117">
        <v>40</v>
      </c>
      <c r="P173" s="125" t="s">
        <v>137</v>
      </c>
      <c r="Q173" s="117">
        <v>-20</v>
      </c>
      <c r="R173" s="137">
        <v>-0.4</v>
      </c>
      <c r="S173" s="117">
        <v>-51</v>
      </c>
      <c r="T173" s="118">
        <v>-1.1</v>
      </c>
      <c r="U173" s="117">
        <v>4744</v>
      </c>
      <c r="V173" s="127" t="s">
        <v>41</v>
      </c>
    </row>
    <row r="174" spans="1:22" ht="14.25" customHeight="1">
      <c r="A174" s="145" t="s">
        <v>42</v>
      </c>
      <c r="B174" s="121">
        <v>837</v>
      </c>
      <c r="C174" s="122">
        <v>4</v>
      </c>
      <c r="D174" s="123">
        <v>4.7</v>
      </c>
      <c r="E174" s="122">
        <v>9</v>
      </c>
      <c r="F174" s="123">
        <v>10.7</v>
      </c>
      <c r="G174" s="122">
        <v>-5</v>
      </c>
      <c r="H174" s="123">
        <v>-5.9</v>
      </c>
      <c r="I174" s="122">
        <v>15</v>
      </c>
      <c r="J174" s="122">
        <v>14</v>
      </c>
      <c r="K174" s="122">
        <v>1</v>
      </c>
      <c r="L174" s="125" t="s">
        <v>137</v>
      </c>
      <c r="M174" s="122">
        <v>22</v>
      </c>
      <c r="N174" s="122">
        <v>19</v>
      </c>
      <c r="O174" s="122">
        <v>3</v>
      </c>
      <c r="P174" s="125" t="s">
        <v>137</v>
      </c>
      <c r="Q174" s="122">
        <v>-7</v>
      </c>
      <c r="R174" s="138">
        <v>-0.8</v>
      </c>
      <c r="S174" s="122">
        <v>-12</v>
      </c>
      <c r="T174" s="123">
        <v>-1.4</v>
      </c>
      <c r="U174" s="122">
        <v>825</v>
      </c>
      <c r="V174" s="124" t="s">
        <v>42</v>
      </c>
    </row>
    <row r="175" spans="1:22" ht="14.25" customHeight="1">
      <c r="A175" s="145" t="s">
        <v>43</v>
      </c>
      <c r="B175" s="121">
        <v>657</v>
      </c>
      <c r="C175" s="122">
        <v>4</v>
      </c>
      <c r="D175" s="123">
        <v>6</v>
      </c>
      <c r="E175" s="122">
        <v>5</v>
      </c>
      <c r="F175" s="123">
        <v>7.6</v>
      </c>
      <c r="G175" s="125">
        <v>-1</v>
      </c>
      <c r="H175" s="123">
        <v>-1.5</v>
      </c>
      <c r="I175" s="122">
        <v>14</v>
      </c>
      <c r="J175" s="122">
        <v>10</v>
      </c>
      <c r="K175" s="122">
        <v>4</v>
      </c>
      <c r="L175" s="125" t="s">
        <v>137</v>
      </c>
      <c r="M175" s="122">
        <v>24</v>
      </c>
      <c r="N175" s="122">
        <v>22</v>
      </c>
      <c r="O175" s="122">
        <v>2</v>
      </c>
      <c r="P175" s="125" t="s">
        <v>137</v>
      </c>
      <c r="Q175" s="122">
        <v>-10</v>
      </c>
      <c r="R175" s="138">
        <v>-1.5</v>
      </c>
      <c r="S175" s="122">
        <v>-11</v>
      </c>
      <c r="T175" s="123">
        <v>-1.7</v>
      </c>
      <c r="U175" s="122">
        <v>646</v>
      </c>
      <c r="V175" s="124" t="s">
        <v>43</v>
      </c>
    </row>
    <row r="176" spans="1:22" ht="14.25" customHeight="1">
      <c r="A176" s="145" t="s">
        <v>44</v>
      </c>
      <c r="B176" s="121">
        <v>2667</v>
      </c>
      <c r="C176" s="122">
        <v>14</v>
      </c>
      <c r="D176" s="123">
        <v>5.2</v>
      </c>
      <c r="E176" s="122">
        <v>34</v>
      </c>
      <c r="F176" s="123">
        <v>12.7</v>
      </c>
      <c r="G176" s="122">
        <v>-20</v>
      </c>
      <c r="H176" s="123">
        <v>-7.4</v>
      </c>
      <c r="I176" s="122">
        <v>75</v>
      </c>
      <c r="J176" s="122">
        <v>48</v>
      </c>
      <c r="K176" s="122">
        <v>27</v>
      </c>
      <c r="L176" s="125" t="s">
        <v>137</v>
      </c>
      <c r="M176" s="122">
        <v>79</v>
      </c>
      <c r="N176" s="122">
        <v>56</v>
      </c>
      <c r="O176" s="122">
        <v>23</v>
      </c>
      <c r="P176" s="125" t="s">
        <v>137</v>
      </c>
      <c r="Q176" s="122">
        <v>-4</v>
      </c>
      <c r="R176" s="138">
        <v>-0.1</v>
      </c>
      <c r="S176" s="122">
        <v>-24</v>
      </c>
      <c r="T176" s="123">
        <v>-0.9</v>
      </c>
      <c r="U176" s="122">
        <v>2643</v>
      </c>
      <c r="V176" s="124" t="s">
        <v>44</v>
      </c>
    </row>
    <row r="177" spans="1:22" ht="14.25" customHeight="1">
      <c r="A177" s="145" t="s">
        <v>45</v>
      </c>
      <c r="B177" s="121">
        <v>278</v>
      </c>
      <c r="C177" s="122">
        <v>2</v>
      </c>
      <c r="D177" s="123">
        <v>7.1</v>
      </c>
      <c r="E177" s="122">
        <v>1</v>
      </c>
      <c r="F177" s="123">
        <v>3.5</v>
      </c>
      <c r="G177" s="122">
        <v>1</v>
      </c>
      <c r="H177" s="123">
        <v>3.5</v>
      </c>
      <c r="I177" s="122">
        <v>12</v>
      </c>
      <c r="J177" s="122">
        <v>7</v>
      </c>
      <c r="K177" s="122">
        <v>5</v>
      </c>
      <c r="L177" s="125" t="s">
        <v>137</v>
      </c>
      <c r="M177" s="122">
        <v>14</v>
      </c>
      <c r="N177" s="122">
        <v>10</v>
      </c>
      <c r="O177" s="122">
        <v>4</v>
      </c>
      <c r="P177" s="125" t="s">
        <v>137</v>
      </c>
      <c r="Q177" s="122">
        <v>-2</v>
      </c>
      <c r="R177" s="138">
        <v>-0.7</v>
      </c>
      <c r="S177" s="122">
        <v>-1</v>
      </c>
      <c r="T177" s="123">
        <v>-0.4</v>
      </c>
      <c r="U177" s="122">
        <v>277</v>
      </c>
      <c r="V177" s="124" t="s">
        <v>45</v>
      </c>
    </row>
    <row r="178" spans="1:22" ht="14.25" customHeight="1">
      <c r="A178" s="145" t="s">
        <v>46</v>
      </c>
      <c r="B178" s="121">
        <v>356</v>
      </c>
      <c r="C178" s="122" t="s">
        <v>115</v>
      </c>
      <c r="D178" s="123">
        <v>0</v>
      </c>
      <c r="E178" s="122">
        <v>6</v>
      </c>
      <c r="F178" s="123">
        <v>16.8</v>
      </c>
      <c r="G178" s="122">
        <v>-6</v>
      </c>
      <c r="H178" s="123">
        <v>-16.8</v>
      </c>
      <c r="I178" s="122">
        <v>27</v>
      </c>
      <c r="J178" s="122">
        <v>11</v>
      </c>
      <c r="K178" s="125">
        <v>16</v>
      </c>
      <c r="L178" s="125" t="s">
        <v>137</v>
      </c>
      <c r="M178" s="122">
        <v>24</v>
      </c>
      <c r="N178" s="122">
        <v>16</v>
      </c>
      <c r="O178" s="125">
        <v>8</v>
      </c>
      <c r="P178" s="125" t="s">
        <v>137</v>
      </c>
      <c r="Q178" s="122">
        <v>3</v>
      </c>
      <c r="R178" s="138">
        <v>0.8</v>
      </c>
      <c r="S178" s="122">
        <v>-3</v>
      </c>
      <c r="T178" s="123">
        <v>-0.8</v>
      </c>
      <c r="U178" s="122">
        <v>353</v>
      </c>
      <c r="V178" s="124" t="s">
        <v>46</v>
      </c>
    </row>
    <row r="179" spans="1:22" ht="14.25" customHeight="1">
      <c r="A179" s="146" t="s">
        <v>47</v>
      </c>
      <c r="B179" s="116">
        <v>25603</v>
      </c>
      <c r="C179" s="117">
        <v>154</v>
      </c>
      <c r="D179" s="118">
        <v>6</v>
      </c>
      <c r="E179" s="117">
        <v>255</v>
      </c>
      <c r="F179" s="118">
        <v>9.9</v>
      </c>
      <c r="G179" s="117">
        <v>-101</v>
      </c>
      <c r="H179" s="118">
        <v>-3.9</v>
      </c>
      <c r="I179" s="117">
        <v>833</v>
      </c>
      <c r="J179" s="117">
        <v>603</v>
      </c>
      <c r="K179" s="117">
        <v>230</v>
      </c>
      <c r="L179" s="125" t="s">
        <v>137</v>
      </c>
      <c r="M179" s="117">
        <v>848</v>
      </c>
      <c r="N179" s="117">
        <v>599</v>
      </c>
      <c r="O179" s="117">
        <v>247</v>
      </c>
      <c r="P179" s="125">
        <v>2</v>
      </c>
      <c r="Q179" s="117">
        <v>-15</v>
      </c>
      <c r="R179" s="137">
        <v>-0.1</v>
      </c>
      <c r="S179" s="117">
        <v>-116</v>
      </c>
      <c r="T179" s="118">
        <v>-0.5</v>
      </c>
      <c r="U179" s="117">
        <v>25487</v>
      </c>
      <c r="V179" s="127" t="s">
        <v>47</v>
      </c>
    </row>
    <row r="180" spans="1:22" ht="14.25" customHeight="1">
      <c r="A180" s="145" t="s">
        <v>48</v>
      </c>
      <c r="B180" s="121">
        <v>12701</v>
      </c>
      <c r="C180" s="122">
        <v>76</v>
      </c>
      <c r="D180" s="123">
        <v>5.9</v>
      </c>
      <c r="E180" s="122">
        <v>101</v>
      </c>
      <c r="F180" s="123">
        <v>7.9</v>
      </c>
      <c r="G180" s="122">
        <v>-25</v>
      </c>
      <c r="H180" s="123">
        <v>-1.9</v>
      </c>
      <c r="I180" s="122">
        <v>403</v>
      </c>
      <c r="J180" s="122">
        <v>271</v>
      </c>
      <c r="K180" s="122">
        <v>132</v>
      </c>
      <c r="L180" s="125" t="s">
        <v>137</v>
      </c>
      <c r="M180" s="122">
        <v>450</v>
      </c>
      <c r="N180" s="122">
        <v>314</v>
      </c>
      <c r="O180" s="122">
        <v>135</v>
      </c>
      <c r="P180" s="125">
        <v>1</v>
      </c>
      <c r="Q180" s="122">
        <v>-47</v>
      </c>
      <c r="R180" s="138">
        <v>-0.4</v>
      </c>
      <c r="S180" s="122">
        <v>-72</v>
      </c>
      <c r="T180" s="123">
        <v>-0.6</v>
      </c>
      <c r="U180" s="122">
        <v>12629</v>
      </c>
      <c r="V180" s="124" t="s">
        <v>48</v>
      </c>
    </row>
    <row r="181" spans="1:22" ht="14.25" customHeight="1">
      <c r="A181" s="145" t="s">
        <v>49</v>
      </c>
      <c r="B181" s="121">
        <v>1277</v>
      </c>
      <c r="C181" s="122">
        <v>9</v>
      </c>
      <c r="D181" s="123">
        <v>7</v>
      </c>
      <c r="E181" s="122">
        <v>14</v>
      </c>
      <c r="F181" s="123">
        <v>10.9</v>
      </c>
      <c r="G181" s="122">
        <v>-5</v>
      </c>
      <c r="H181" s="123">
        <v>-3.9</v>
      </c>
      <c r="I181" s="122">
        <v>32</v>
      </c>
      <c r="J181" s="122">
        <v>21</v>
      </c>
      <c r="K181" s="122">
        <v>11</v>
      </c>
      <c r="L181" s="125" t="s">
        <v>137</v>
      </c>
      <c r="M181" s="122">
        <v>28</v>
      </c>
      <c r="N181" s="122">
        <v>24</v>
      </c>
      <c r="O181" s="122">
        <v>4</v>
      </c>
      <c r="P181" s="125" t="s">
        <v>137</v>
      </c>
      <c r="Q181" s="122">
        <v>4</v>
      </c>
      <c r="R181" s="138">
        <v>0.3</v>
      </c>
      <c r="S181" s="122">
        <v>-1</v>
      </c>
      <c r="T181" s="123">
        <v>-0.1</v>
      </c>
      <c r="U181" s="122">
        <v>1276</v>
      </c>
      <c r="V181" s="124" t="s">
        <v>49</v>
      </c>
    </row>
    <row r="182" spans="1:22" ht="14.25" customHeight="1">
      <c r="A182" s="145" t="s">
        <v>50</v>
      </c>
      <c r="B182" s="121">
        <v>8267</v>
      </c>
      <c r="C182" s="122">
        <v>61</v>
      </c>
      <c r="D182" s="123">
        <v>7.3</v>
      </c>
      <c r="E182" s="122">
        <v>91</v>
      </c>
      <c r="F182" s="123">
        <v>11</v>
      </c>
      <c r="G182" s="122">
        <v>-30</v>
      </c>
      <c r="H182" s="123">
        <v>-3.6</v>
      </c>
      <c r="I182" s="122">
        <v>341</v>
      </c>
      <c r="J182" s="122">
        <v>271</v>
      </c>
      <c r="K182" s="122">
        <v>70</v>
      </c>
      <c r="L182" s="125" t="s">
        <v>137</v>
      </c>
      <c r="M182" s="122">
        <v>267</v>
      </c>
      <c r="N182" s="122">
        <v>180</v>
      </c>
      <c r="O182" s="122">
        <v>86</v>
      </c>
      <c r="P182" s="125">
        <v>1</v>
      </c>
      <c r="Q182" s="122">
        <v>74</v>
      </c>
      <c r="R182" s="138">
        <v>0.9</v>
      </c>
      <c r="S182" s="122">
        <v>44</v>
      </c>
      <c r="T182" s="123">
        <v>0.5</v>
      </c>
      <c r="U182" s="122">
        <v>8311</v>
      </c>
      <c r="V182" s="124" t="s">
        <v>50</v>
      </c>
    </row>
    <row r="183" spans="1:22" ht="14.25" customHeight="1">
      <c r="A183" s="145" t="s">
        <v>51</v>
      </c>
      <c r="B183" s="121">
        <v>1617</v>
      </c>
      <c r="C183" s="122">
        <v>4</v>
      </c>
      <c r="D183" s="123">
        <v>2.4</v>
      </c>
      <c r="E183" s="122">
        <v>22</v>
      </c>
      <c r="F183" s="123">
        <v>13.6</v>
      </c>
      <c r="G183" s="122">
        <v>-18</v>
      </c>
      <c r="H183" s="123">
        <v>-11.1</v>
      </c>
      <c r="I183" s="122">
        <v>25</v>
      </c>
      <c r="J183" s="122">
        <v>17</v>
      </c>
      <c r="K183" s="122">
        <v>8</v>
      </c>
      <c r="L183" s="125" t="s">
        <v>137</v>
      </c>
      <c r="M183" s="122">
        <v>45</v>
      </c>
      <c r="N183" s="122">
        <v>33</v>
      </c>
      <c r="O183" s="122">
        <v>12</v>
      </c>
      <c r="P183" s="125" t="s">
        <v>137</v>
      </c>
      <c r="Q183" s="122">
        <v>-20</v>
      </c>
      <c r="R183" s="138">
        <v>-1.2</v>
      </c>
      <c r="S183" s="122">
        <v>-38</v>
      </c>
      <c r="T183" s="123">
        <v>-2.4</v>
      </c>
      <c r="U183" s="122">
        <v>1579</v>
      </c>
      <c r="V183" s="124" t="s">
        <v>51</v>
      </c>
    </row>
    <row r="184" spans="1:22" ht="14.25" customHeight="1">
      <c r="A184" s="145" t="s">
        <v>52</v>
      </c>
      <c r="B184" s="121">
        <v>1741</v>
      </c>
      <c r="C184" s="122">
        <v>4</v>
      </c>
      <c r="D184" s="123">
        <v>2.2</v>
      </c>
      <c r="E184" s="122">
        <v>27</v>
      </c>
      <c r="F184" s="123">
        <v>15.5</v>
      </c>
      <c r="G184" s="122">
        <v>-23</v>
      </c>
      <c r="H184" s="123">
        <v>-13.2</v>
      </c>
      <c r="I184" s="122">
        <v>32</v>
      </c>
      <c r="J184" s="122">
        <v>23</v>
      </c>
      <c r="K184" s="122">
        <v>9</v>
      </c>
      <c r="L184" s="125" t="s">
        <v>137</v>
      </c>
      <c r="M184" s="122">
        <v>58</v>
      </c>
      <c r="N184" s="122">
        <v>48</v>
      </c>
      <c r="O184" s="122">
        <v>10</v>
      </c>
      <c r="P184" s="125" t="s">
        <v>137</v>
      </c>
      <c r="Q184" s="122">
        <v>-26</v>
      </c>
      <c r="R184" s="138">
        <v>-1.5</v>
      </c>
      <c r="S184" s="122">
        <v>-49</v>
      </c>
      <c r="T184" s="123">
        <v>-2.8</v>
      </c>
      <c r="U184" s="122">
        <v>1692</v>
      </c>
      <c r="V184" s="124" t="s">
        <v>52</v>
      </c>
    </row>
    <row r="185" spans="1:22" ht="14.25" customHeight="1">
      <c r="A185" s="146" t="s">
        <v>53</v>
      </c>
      <c r="B185" s="116">
        <v>34890</v>
      </c>
      <c r="C185" s="117">
        <v>209</v>
      </c>
      <c r="D185" s="118">
        <v>5.9</v>
      </c>
      <c r="E185" s="117">
        <v>416</v>
      </c>
      <c r="F185" s="118">
        <v>11.9</v>
      </c>
      <c r="G185" s="117">
        <v>-207</v>
      </c>
      <c r="H185" s="118">
        <v>-5.9</v>
      </c>
      <c r="I185" s="117">
        <v>999</v>
      </c>
      <c r="J185" s="117">
        <v>683</v>
      </c>
      <c r="K185" s="117">
        <v>316</v>
      </c>
      <c r="L185" s="125" t="s">
        <v>137</v>
      </c>
      <c r="M185" s="117">
        <v>1100</v>
      </c>
      <c r="N185" s="117">
        <v>772</v>
      </c>
      <c r="O185" s="117">
        <v>327</v>
      </c>
      <c r="P185" s="117">
        <v>1</v>
      </c>
      <c r="Q185" s="117">
        <v>-101</v>
      </c>
      <c r="R185" s="137">
        <v>-0.3</v>
      </c>
      <c r="S185" s="117">
        <v>-308</v>
      </c>
      <c r="T185" s="118">
        <v>-0.9</v>
      </c>
      <c r="U185" s="117">
        <v>34582</v>
      </c>
      <c r="V185" s="127" t="s">
        <v>53</v>
      </c>
    </row>
    <row r="186" spans="1:22" ht="14.25" customHeight="1">
      <c r="A186" s="145" t="s">
        <v>54</v>
      </c>
      <c r="B186" s="121">
        <v>3705</v>
      </c>
      <c r="C186" s="122">
        <v>25</v>
      </c>
      <c r="D186" s="123">
        <v>6.7</v>
      </c>
      <c r="E186" s="122">
        <v>43</v>
      </c>
      <c r="F186" s="123">
        <v>11.6</v>
      </c>
      <c r="G186" s="122">
        <v>-18</v>
      </c>
      <c r="H186" s="123">
        <v>-4.8</v>
      </c>
      <c r="I186" s="122">
        <v>100</v>
      </c>
      <c r="J186" s="122">
        <v>69</v>
      </c>
      <c r="K186" s="122">
        <v>31</v>
      </c>
      <c r="L186" s="125" t="s">
        <v>137</v>
      </c>
      <c r="M186" s="122">
        <v>108</v>
      </c>
      <c r="N186" s="122">
        <v>82</v>
      </c>
      <c r="O186" s="122">
        <v>26</v>
      </c>
      <c r="P186" s="125" t="s">
        <v>137</v>
      </c>
      <c r="Q186" s="122">
        <v>-8</v>
      </c>
      <c r="R186" s="138">
        <v>-0.2</v>
      </c>
      <c r="S186" s="122">
        <v>-26</v>
      </c>
      <c r="T186" s="123">
        <v>-0.7</v>
      </c>
      <c r="U186" s="122">
        <v>3679</v>
      </c>
      <c r="V186" s="124" t="s">
        <v>54</v>
      </c>
    </row>
    <row r="187" spans="1:22" ht="14.25" customHeight="1">
      <c r="A187" s="145" t="s">
        <v>55</v>
      </c>
      <c r="B187" s="121">
        <v>7804</v>
      </c>
      <c r="C187" s="122">
        <v>52</v>
      </c>
      <c r="D187" s="123">
        <v>6.6</v>
      </c>
      <c r="E187" s="122">
        <v>83</v>
      </c>
      <c r="F187" s="123">
        <v>10.6</v>
      </c>
      <c r="G187" s="122">
        <v>-31</v>
      </c>
      <c r="H187" s="123">
        <v>-3.9</v>
      </c>
      <c r="I187" s="122">
        <v>209</v>
      </c>
      <c r="J187" s="122">
        <v>146</v>
      </c>
      <c r="K187" s="122">
        <v>63</v>
      </c>
      <c r="L187" s="125" t="s">
        <v>137</v>
      </c>
      <c r="M187" s="122">
        <v>266</v>
      </c>
      <c r="N187" s="122">
        <v>187</v>
      </c>
      <c r="O187" s="122">
        <v>78</v>
      </c>
      <c r="P187" s="125">
        <v>1</v>
      </c>
      <c r="Q187" s="122">
        <v>-57</v>
      </c>
      <c r="R187" s="138">
        <v>-0.7</v>
      </c>
      <c r="S187" s="122">
        <v>-88</v>
      </c>
      <c r="T187" s="123">
        <v>-1.1</v>
      </c>
      <c r="U187" s="122">
        <v>7716</v>
      </c>
      <c r="V187" s="124" t="s">
        <v>55</v>
      </c>
    </row>
    <row r="188" spans="1:22" ht="14.25" customHeight="1">
      <c r="A188" s="145" t="s">
        <v>56</v>
      </c>
      <c r="B188" s="121">
        <v>3933</v>
      </c>
      <c r="C188" s="122">
        <v>15</v>
      </c>
      <c r="D188" s="123">
        <v>3.8</v>
      </c>
      <c r="E188" s="122">
        <v>45</v>
      </c>
      <c r="F188" s="123">
        <v>11.4</v>
      </c>
      <c r="G188" s="122">
        <v>-30</v>
      </c>
      <c r="H188" s="123">
        <v>-7.6</v>
      </c>
      <c r="I188" s="122">
        <v>103</v>
      </c>
      <c r="J188" s="122">
        <v>78</v>
      </c>
      <c r="K188" s="122">
        <v>25</v>
      </c>
      <c r="L188" s="125" t="s">
        <v>137</v>
      </c>
      <c r="M188" s="122">
        <v>99</v>
      </c>
      <c r="N188" s="122">
        <v>67</v>
      </c>
      <c r="O188" s="122">
        <v>32</v>
      </c>
      <c r="P188" s="125" t="s">
        <v>137</v>
      </c>
      <c r="Q188" s="122">
        <v>4</v>
      </c>
      <c r="R188" s="138">
        <v>0.1</v>
      </c>
      <c r="S188" s="122">
        <v>-26</v>
      </c>
      <c r="T188" s="123">
        <v>-0.7</v>
      </c>
      <c r="U188" s="122">
        <v>3907</v>
      </c>
      <c r="V188" s="124" t="s">
        <v>56</v>
      </c>
    </row>
    <row r="189" spans="1:22" ht="14.25" customHeight="1">
      <c r="A189" s="145" t="s">
        <v>57</v>
      </c>
      <c r="B189" s="121">
        <v>7805</v>
      </c>
      <c r="C189" s="122">
        <v>45</v>
      </c>
      <c r="D189" s="123">
        <v>5.7</v>
      </c>
      <c r="E189" s="122">
        <v>92</v>
      </c>
      <c r="F189" s="123">
        <v>11.7</v>
      </c>
      <c r="G189" s="122">
        <v>-47</v>
      </c>
      <c r="H189" s="123">
        <v>-6</v>
      </c>
      <c r="I189" s="122">
        <v>235</v>
      </c>
      <c r="J189" s="122">
        <v>155</v>
      </c>
      <c r="K189" s="122">
        <v>80</v>
      </c>
      <c r="L189" s="125" t="s">
        <v>137</v>
      </c>
      <c r="M189" s="122">
        <v>230</v>
      </c>
      <c r="N189" s="122">
        <v>152</v>
      </c>
      <c r="O189" s="122">
        <v>78</v>
      </c>
      <c r="P189" s="125" t="s">
        <v>137</v>
      </c>
      <c r="Q189" s="122">
        <v>5</v>
      </c>
      <c r="R189" s="138">
        <v>0.1</v>
      </c>
      <c r="S189" s="122">
        <v>-42</v>
      </c>
      <c r="T189" s="123">
        <v>-0.5</v>
      </c>
      <c r="U189" s="122">
        <v>7763</v>
      </c>
      <c r="V189" s="124" t="s">
        <v>57</v>
      </c>
    </row>
    <row r="190" spans="1:22" ht="14.25" customHeight="1">
      <c r="A190" s="145" t="s">
        <v>58</v>
      </c>
      <c r="B190" s="121">
        <v>2469</v>
      </c>
      <c r="C190" s="122">
        <v>24</v>
      </c>
      <c r="D190" s="123">
        <v>9.7</v>
      </c>
      <c r="E190" s="122">
        <v>29</v>
      </c>
      <c r="F190" s="123">
        <v>11.7</v>
      </c>
      <c r="G190" s="122">
        <v>-5</v>
      </c>
      <c r="H190" s="123">
        <v>-2</v>
      </c>
      <c r="I190" s="122">
        <v>65</v>
      </c>
      <c r="J190" s="122">
        <v>39</v>
      </c>
      <c r="K190" s="122">
        <v>26</v>
      </c>
      <c r="L190" s="125" t="s">
        <v>137</v>
      </c>
      <c r="M190" s="122">
        <v>81</v>
      </c>
      <c r="N190" s="122">
        <v>58</v>
      </c>
      <c r="O190" s="122">
        <v>23</v>
      </c>
      <c r="P190" s="125" t="s">
        <v>137</v>
      </c>
      <c r="Q190" s="122">
        <v>-16</v>
      </c>
      <c r="R190" s="138">
        <v>-0.6</v>
      </c>
      <c r="S190" s="122">
        <v>-21</v>
      </c>
      <c r="T190" s="123">
        <v>-0.9</v>
      </c>
      <c r="U190" s="122">
        <v>2448</v>
      </c>
      <c r="V190" s="124" t="s">
        <v>58</v>
      </c>
    </row>
    <row r="191" spans="1:22" ht="14.25" customHeight="1">
      <c r="A191" s="145" t="s">
        <v>59</v>
      </c>
      <c r="B191" s="121">
        <v>901</v>
      </c>
      <c r="C191" s="122">
        <v>5</v>
      </c>
      <c r="D191" s="123">
        <v>5.5</v>
      </c>
      <c r="E191" s="122">
        <v>18</v>
      </c>
      <c r="F191" s="123">
        <v>19.9</v>
      </c>
      <c r="G191" s="122">
        <v>-13</v>
      </c>
      <c r="H191" s="123">
        <v>-14.4</v>
      </c>
      <c r="I191" s="122">
        <v>17</v>
      </c>
      <c r="J191" s="122">
        <v>10</v>
      </c>
      <c r="K191" s="122">
        <v>7</v>
      </c>
      <c r="L191" s="125" t="s">
        <v>137</v>
      </c>
      <c r="M191" s="122">
        <v>34</v>
      </c>
      <c r="N191" s="122">
        <v>24</v>
      </c>
      <c r="O191" s="122">
        <v>10</v>
      </c>
      <c r="P191" s="125" t="s">
        <v>137</v>
      </c>
      <c r="Q191" s="122">
        <v>-17</v>
      </c>
      <c r="R191" s="138">
        <v>-1.9</v>
      </c>
      <c r="S191" s="122">
        <v>-30</v>
      </c>
      <c r="T191" s="123">
        <v>-3.3</v>
      </c>
      <c r="U191" s="122">
        <v>871</v>
      </c>
      <c r="V191" s="124" t="s">
        <v>59</v>
      </c>
    </row>
    <row r="192" spans="1:22" ht="14.25" customHeight="1">
      <c r="A192" s="145" t="s">
        <v>60</v>
      </c>
      <c r="B192" s="121">
        <v>1470</v>
      </c>
      <c r="C192" s="122">
        <v>8</v>
      </c>
      <c r="D192" s="123">
        <v>5.4</v>
      </c>
      <c r="E192" s="122">
        <v>21</v>
      </c>
      <c r="F192" s="123">
        <v>14.2</v>
      </c>
      <c r="G192" s="122">
        <v>-13</v>
      </c>
      <c r="H192" s="123">
        <v>-8.8</v>
      </c>
      <c r="I192" s="122">
        <v>42</v>
      </c>
      <c r="J192" s="122">
        <v>28</v>
      </c>
      <c r="K192" s="122">
        <v>14</v>
      </c>
      <c r="L192" s="125" t="s">
        <v>137</v>
      </c>
      <c r="M192" s="122">
        <v>54</v>
      </c>
      <c r="N192" s="122">
        <v>36</v>
      </c>
      <c r="O192" s="122">
        <v>18</v>
      </c>
      <c r="P192" s="125" t="s">
        <v>137</v>
      </c>
      <c r="Q192" s="122">
        <v>-12</v>
      </c>
      <c r="R192" s="138">
        <v>-0.8</v>
      </c>
      <c r="S192" s="122">
        <v>-25</v>
      </c>
      <c r="T192" s="123">
        <v>-1.7</v>
      </c>
      <c r="U192" s="122">
        <v>1445</v>
      </c>
      <c r="V192" s="124" t="s">
        <v>60</v>
      </c>
    </row>
    <row r="193" spans="1:22" ht="14.25" customHeight="1">
      <c r="A193" s="145" t="s">
        <v>61</v>
      </c>
      <c r="B193" s="121">
        <v>2304</v>
      </c>
      <c r="C193" s="122">
        <v>12</v>
      </c>
      <c r="D193" s="123">
        <v>5.2</v>
      </c>
      <c r="E193" s="122">
        <v>32</v>
      </c>
      <c r="F193" s="123">
        <v>13.8</v>
      </c>
      <c r="G193" s="122">
        <v>-20</v>
      </c>
      <c r="H193" s="123">
        <v>-8.6</v>
      </c>
      <c r="I193" s="122">
        <v>76</v>
      </c>
      <c r="J193" s="122">
        <v>53</v>
      </c>
      <c r="K193" s="122">
        <v>23</v>
      </c>
      <c r="L193" s="125" t="s">
        <v>137</v>
      </c>
      <c r="M193" s="122">
        <v>80</v>
      </c>
      <c r="N193" s="122">
        <v>64</v>
      </c>
      <c r="O193" s="122">
        <v>16</v>
      </c>
      <c r="P193" s="125" t="s">
        <v>137</v>
      </c>
      <c r="Q193" s="122">
        <v>-4</v>
      </c>
      <c r="R193" s="138">
        <v>-0.2</v>
      </c>
      <c r="S193" s="122">
        <v>-24</v>
      </c>
      <c r="T193" s="123">
        <v>-1</v>
      </c>
      <c r="U193" s="122">
        <v>2280</v>
      </c>
      <c r="V193" s="124" t="s">
        <v>61</v>
      </c>
    </row>
    <row r="194" spans="1:22" ht="14.25" customHeight="1">
      <c r="A194" s="145" t="s">
        <v>62</v>
      </c>
      <c r="B194" s="121">
        <v>1343</v>
      </c>
      <c r="C194" s="122">
        <v>9</v>
      </c>
      <c r="D194" s="123">
        <v>6.7</v>
      </c>
      <c r="E194" s="122">
        <v>18</v>
      </c>
      <c r="F194" s="123">
        <v>13.4</v>
      </c>
      <c r="G194" s="122">
        <v>-9</v>
      </c>
      <c r="H194" s="123">
        <v>-6.7</v>
      </c>
      <c r="I194" s="122">
        <v>55</v>
      </c>
      <c r="J194" s="122">
        <v>25</v>
      </c>
      <c r="K194" s="122">
        <v>30</v>
      </c>
      <c r="L194" s="125" t="s">
        <v>137</v>
      </c>
      <c r="M194" s="122">
        <v>51</v>
      </c>
      <c r="N194" s="122">
        <v>26</v>
      </c>
      <c r="O194" s="122">
        <v>25</v>
      </c>
      <c r="P194" s="125" t="s">
        <v>137</v>
      </c>
      <c r="Q194" s="122">
        <v>4</v>
      </c>
      <c r="R194" s="138">
        <v>0.3</v>
      </c>
      <c r="S194" s="122">
        <v>-5</v>
      </c>
      <c r="T194" s="123">
        <v>-0.4</v>
      </c>
      <c r="U194" s="122">
        <v>1338</v>
      </c>
      <c r="V194" s="124" t="s">
        <v>62</v>
      </c>
    </row>
    <row r="195" spans="1:22" ht="14.25" customHeight="1">
      <c r="A195" s="145" t="s">
        <v>63</v>
      </c>
      <c r="B195" s="121">
        <v>3156</v>
      </c>
      <c r="C195" s="122">
        <v>14</v>
      </c>
      <c r="D195" s="123">
        <v>4.4</v>
      </c>
      <c r="E195" s="122">
        <v>35</v>
      </c>
      <c r="F195" s="123">
        <v>11</v>
      </c>
      <c r="G195" s="122">
        <v>-21</v>
      </c>
      <c r="H195" s="123">
        <v>-6.6</v>
      </c>
      <c r="I195" s="122">
        <v>97</v>
      </c>
      <c r="J195" s="122">
        <v>80</v>
      </c>
      <c r="K195" s="122">
        <v>17</v>
      </c>
      <c r="L195" s="125" t="s">
        <v>137</v>
      </c>
      <c r="M195" s="122">
        <v>97</v>
      </c>
      <c r="N195" s="122">
        <v>76</v>
      </c>
      <c r="O195" s="122">
        <v>21</v>
      </c>
      <c r="P195" s="125" t="s">
        <v>137</v>
      </c>
      <c r="Q195" s="125" t="s">
        <v>137</v>
      </c>
      <c r="R195" s="138">
        <v>0</v>
      </c>
      <c r="S195" s="122">
        <v>-21</v>
      </c>
      <c r="T195" s="123">
        <v>-0.7</v>
      </c>
      <c r="U195" s="122">
        <v>3135</v>
      </c>
      <c r="V195" s="124" t="s">
        <v>63</v>
      </c>
    </row>
    <row r="196" spans="1:22" ht="14.25" customHeight="1">
      <c r="A196" s="146" t="s">
        <v>64</v>
      </c>
      <c r="B196" s="116">
        <v>17572</v>
      </c>
      <c r="C196" s="117">
        <v>98</v>
      </c>
      <c r="D196" s="118">
        <v>5.5</v>
      </c>
      <c r="E196" s="117">
        <v>222</v>
      </c>
      <c r="F196" s="118">
        <v>12.6</v>
      </c>
      <c r="G196" s="117">
        <v>-124</v>
      </c>
      <c r="H196" s="118">
        <v>-7</v>
      </c>
      <c r="I196" s="117">
        <v>475</v>
      </c>
      <c r="J196" s="117">
        <v>299</v>
      </c>
      <c r="K196" s="117">
        <v>175</v>
      </c>
      <c r="L196" s="117">
        <v>1</v>
      </c>
      <c r="M196" s="117">
        <v>594</v>
      </c>
      <c r="N196" s="117">
        <v>386</v>
      </c>
      <c r="O196" s="117">
        <v>205</v>
      </c>
      <c r="P196" s="117">
        <v>3</v>
      </c>
      <c r="Q196" s="117">
        <v>-119</v>
      </c>
      <c r="R196" s="137">
        <v>-0.7</v>
      </c>
      <c r="S196" s="117">
        <v>-243</v>
      </c>
      <c r="T196" s="118">
        <v>-1.4</v>
      </c>
      <c r="U196" s="117">
        <v>17329</v>
      </c>
      <c r="V196" s="127" t="s">
        <v>64</v>
      </c>
    </row>
    <row r="197" spans="1:22" ht="14.25" customHeight="1">
      <c r="A197" s="145" t="s">
        <v>65</v>
      </c>
      <c r="B197" s="121">
        <v>2174</v>
      </c>
      <c r="C197" s="122">
        <v>17</v>
      </c>
      <c r="D197" s="123">
        <v>7.8</v>
      </c>
      <c r="E197" s="122">
        <v>34</v>
      </c>
      <c r="F197" s="123">
        <v>15.6</v>
      </c>
      <c r="G197" s="122">
        <v>-17</v>
      </c>
      <c r="H197" s="123">
        <v>-7.8</v>
      </c>
      <c r="I197" s="122">
        <v>57</v>
      </c>
      <c r="J197" s="122">
        <v>32</v>
      </c>
      <c r="K197" s="122">
        <v>24</v>
      </c>
      <c r="L197" s="125">
        <v>1</v>
      </c>
      <c r="M197" s="122">
        <v>72</v>
      </c>
      <c r="N197" s="122">
        <v>42</v>
      </c>
      <c r="O197" s="122">
        <v>29</v>
      </c>
      <c r="P197" s="125">
        <v>1</v>
      </c>
      <c r="Q197" s="122">
        <v>-15</v>
      </c>
      <c r="R197" s="138">
        <v>-0.7</v>
      </c>
      <c r="S197" s="122">
        <v>-32</v>
      </c>
      <c r="T197" s="123">
        <v>-1.5</v>
      </c>
      <c r="U197" s="122">
        <v>2142</v>
      </c>
      <c r="V197" s="124" t="s">
        <v>65</v>
      </c>
    </row>
    <row r="198" spans="1:22" ht="14.25" customHeight="1">
      <c r="A198" s="145" t="s">
        <v>66</v>
      </c>
      <c r="B198" s="121">
        <v>1743</v>
      </c>
      <c r="C198" s="122">
        <v>13</v>
      </c>
      <c r="D198" s="123">
        <v>7.4</v>
      </c>
      <c r="E198" s="122">
        <v>20</v>
      </c>
      <c r="F198" s="123">
        <v>11.4</v>
      </c>
      <c r="G198" s="122">
        <v>-7</v>
      </c>
      <c r="H198" s="123">
        <v>-4</v>
      </c>
      <c r="I198" s="122">
        <v>56</v>
      </c>
      <c r="J198" s="122">
        <v>37</v>
      </c>
      <c r="K198" s="122">
        <v>19</v>
      </c>
      <c r="L198" s="125" t="s">
        <v>137</v>
      </c>
      <c r="M198" s="122">
        <v>78</v>
      </c>
      <c r="N198" s="122">
        <v>56</v>
      </c>
      <c r="O198" s="122">
        <v>22</v>
      </c>
      <c r="P198" s="125" t="s">
        <v>137</v>
      </c>
      <c r="Q198" s="122">
        <v>-22</v>
      </c>
      <c r="R198" s="138">
        <v>-1.3</v>
      </c>
      <c r="S198" s="122">
        <v>-29</v>
      </c>
      <c r="T198" s="123">
        <v>-1.7</v>
      </c>
      <c r="U198" s="122">
        <v>1714</v>
      </c>
      <c r="V198" s="124" t="s">
        <v>66</v>
      </c>
    </row>
    <row r="199" spans="1:22" ht="14.25" customHeight="1">
      <c r="A199" s="145" t="s">
        <v>67</v>
      </c>
      <c r="B199" s="121">
        <v>5283</v>
      </c>
      <c r="C199" s="122">
        <v>29</v>
      </c>
      <c r="D199" s="123">
        <v>5.4</v>
      </c>
      <c r="E199" s="122">
        <v>67</v>
      </c>
      <c r="F199" s="123">
        <v>12.6</v>
      </c>
      <c r="G199" s="122">
        <v>-38</v>
      </c>
      <c r="H199" s="123">
        <v>-7.1</v>
      </c>
      <c r="I199" s="122">
        <v>127</v>
      </c>
      <c r="J199" s="122">
        <v>89</v>
      </c>
      <c r="K199" s="122">
        <v>38</v>
      </c>
      <c r="L199" s="125" t="s">
        <v>137</v>
      </c>
      <c r="M199" s="122">
        <v>146</v>
      </c>
      <c r="N199" s="122">
        <v>95</v>
      </c>
      <c r="O199" s="122">
        <v>50</v>
      </c>
      <c r="P199" s="125">
        <v>1</v>
      </c>
      <c r="Q199" s="122">
        <v>-19</v>
      </c>
      <c r="R199" s="138">
        <v>-0.4</v>
      </c>
      <c r="S199" s="122">
        <v>-57</v>
      </c>
      <c r="T199" s="123">
        <v>-1.1</v>
      </c>
      <c r="U199" s="122">
        <v>5226</v>
      </c>
      <c r="V199" s="124" t="s">
        <v>67</v>
      </c>
    </row>
    <row r="200" spans="1:22" ht="14.25" customHeight="1">
      <c r="A200" s="145" t="s">
        <v>68</v>
      </c>
      <c r="B200" s="121">
        <v>3621</v>
      </c>
      <c r="C200" s="122">
        <v>15</v>
      </c>
      <c r="D200" s="123">
        <v>4.1</v>
      </c>
      <c r="E200" s="122">
        <v>45</v>
      </c>
      <c r="F200" s="123">
        <v>12.4</v>
      </c>
      <c r="G200" s="122">
        <v>-30</v>
      </c>
      <c r="H200" s="123">
        <v>-8.2</v>
      </c>
      <c r="I200" s="122">
        <v>120</v>
      </c>
      <c r="J200" s="122">
        <v>61</v>
      </c>
      <c r="K200" s="122">
        <v>59</v>
      </c>
      <c r="L200" s="125" t="s">
        <v>137</v>
      </c>
      <c r="M200" s="122">
        <v>133</v>
      </c>
      <c r="N200" s="122">
        <v>75</v>
      </c>
      <c r="O200" s="122">
        <v>57</v>
      </c>
      <c r="P200" s="125">
        <v>1</v>
      </c>
      <c r="Q200" s="122">
        <v>-13</v>
      </c>
      <c r="R200" s="138">
        <v>-0.4</v>
      </c>
      <c r="S200" s="122">
        <v>-43</v>
      </c>
      <c r="T200" s="123">
        <v>-1.2</v>
      </c>
      <c r="U200" s="122">
        <v>3578</v>
      </c>
      <c r="V200" s="124" t="s">
        <v>68</v>
      </c>
    </row>
    <row r="201" spans="1:22" ht="14.25" customHeight="1">
      <c r="A201" s="145" t="s">
        <v>69</v>
      </c>
      <c r="B201" s="121">
        <v>1819</v>
      </c>
      <c r="C201" s="122">
        <v>7</v>
      </c>
      <c r="D201" s="123">
        <v>3.8</v>
      </c>
      <c r="E201" s="122">
        <v>27</v>
      </c>
      <c r="F201" s="123">
        <v>14.8</v>
      </c>
      <c r="G201" s="122">
        <v>-20</v>
      </c>
      <c r="H201" s="123">
        <v>-10.9</v>
      </c>
      <c r="I201" s="122">
        <v>35</v>
      </c>
      <c r="J201" s="122">
        <v>30</v>
      </c>
      <c r="K201" s="122">
        <v>5</v>
      </c>
      <c r="L201" s="125" t="s">
        <v>137</v>
      </c>
      <c r="M201" s="122">
        <v>57</v>
      </c>
      <c r="N201" s="122">
        <v>45</v>
      </c>
      <c r="O201" s="122">
        <v>12</v>
      </c>
      <c r="P201" s="125" t="s">
        <v>137</v>
      </c>
      <c r="Q201" s="122">
        <v>-22</v>
      </c>
      <c r="R201" s="138">
        <v>-1.2</v>
      </c>
      <c r="S201" s="122">
        <v>-42</v>
      </c>
      <c r="T201" s="123">
        <v>-2.3</v>
      </c>
      <c r="U201" s="122">
        <v>1777</v>
      </c>
      <c r="V201" s="124" t="s">
        <v>69</v>
      </c>
    </row>
    <row r="202" spans="1:22" ht="14.25" customHeight="1">
      <c r="A202" s="145" t="s">
        <v>70</v>
      </c>
      <c r="B202" s="121">
        <v>1963</v>
      </c>
      <c r="C202" s="122">
        <v>15</v>
      </c>
      <c r="D202" s="123">
        <v>7.6</v>
      </c>
      <c r="E202" s="122">
        <v>22</v>
      </c>
      <c r="F202" s="123">
        <v>11.2</v>
      </c>
      <c r="G202" s="122">
        <v>-7</v>
      </c>
      <c r="H202" s="123">
        <v>-3.5</v>
      </c>
      <c r="I202" s="122">
        <v>54</v>
      </c>
      <c r="J202" s="122">
        <v>32</v>
      </c>
      <c r="K202" s="122">
        <v>22</v>
      </c>
      <c r="L202" s="125" t="s">
        <v>137</v>
      </c>
      <c r="M202" s="122">
        <v>67</v>
      </c>
      <c r="N202" s="122">
        <v>40</v>
      </c>
      <c r="O202" s="122">
        <v>27</v>
      </c>
      <c r="P202" s="125" t="s">
        <v>137</v>
      </c>
      <c r="Q202" s="122">
        <v>-13</v>
      </c>
      <c r="R202" s="138">
        <v>-0.7</v>
      </c>
      <c r="S202" s="122">
        <v>-20</v>
      </c>
      <c r="T202" s="123">
        <v>-1</v>
      </c>
      <c r="U202" s="122">
        <v>1943</v>
      </c>
      <c r="V202" s="124" t="s">
        <v>70</v>
      </c>
    </row>
    <row r="203" spans="1:22" ht="14.25" customHeight="1">
      <c r="A203" s="147" t="s">
        <v>71</v>
      </c>
      <c r="B203" s="129">
        <v>969</v>
      </c>
      <c r="C203" s="129">
        <v>2</v>
      </c>
      <c r="D203" s="148">
        <v>2</v>
      </c>
      <c r="E203" s="129">
        <v>7</v>
      </c>
      <c r="F203" s="148">
        <v>7.2</v>
      </c>
      <c r="G203" s="129">
        <v>-5</v>
      </c>
      <c r="H203" s="148">
        <v>-5.1</v>
      </c>
      <c r="I203" s="129">
        <v>26</v>
      </c>
      <c r="J203" s="129">
        <v>18</v>
      </c>
      <c r="K203" s="129">
        <v>8</v>
      </c>
      <c r="L203" s="132" t="s">
        <v>137</v>
      </c>
      <c r="M203" s="129">
        <v>41</v>
      </c>
      <c r="N203" s="129">
        <v>33</v>
      </c>
      <c r="O203" s="129">
        <v>8</v>
      </c>
      <c r="P203" s="132" t="s">
        <v>137</v>
      </c>
      <c r="Q203" s="129">
        <v>-15</v>
      </c>
      <c r="R203" s="149">
        <v>-1.5</v>
      </c>
      <c r="S203" s="129">
        <v>-20</v>
      </c>
      <c r="T203" s="148">
        <v>-2.1</v>
      </c>
      <c r="U203" s="129">
        <v>949</v>
      </c>
      <c r="V203" s="128" t="s">
        <v>71</v>
      </c>
    </row>
    <row r="204" spans="1:22" ht="14.25" customHeight="1">
      <c r="A204" s="133" t="s">
        <v>131</v>
      </c>
      <c r="B204" s="141"/>
      <c r="C204" s="141"/>
      <c r="D204" s="150"/>
      <c r="E204" s="141"/>
      <c r="F204" s="150"/>
      <c r="G204" s="141"/>
      <c r="H204" s="150"/>
      <c r="I204" s="141"/>
      <c r="J204" s="141"/>
      <c r="K204" s="141"/>
      <c r="L204" s="141"/>
      <c r="M204" s="141"/>
      <c r="N204" s="141"/>
      <c r="O204" s="141"/>
      <c r="P204" s="151"/>
      <c r="Q204" s="141"/>
      <c r="R204" s="150"/>
      <c r="S204" s="141"/>
      <c r="T204" s="150"/>
      <c r="U204" s="141"/>
      <c r="V204" s="141"/>
    </row>
  </sheetData>
  <mergeCells count="57">
    <mergeCell ref="A1:E1"/>
    <mergeCell ref="A69:E69"/>
    <mergeCell ref="A137:E137"/>
    <mergeCell ref="A2:A4"/>
    <mergeCell ref="B2:B4"/>
    <mergeCell ref="C3:C4"/>
    <mergeCell ref="D3:D4"/>
    <mergeCell ref="E3:E4"/>
    <mergeCell ref="A70:A72"/>
    <mergeCell ref="C71:C72"/>
    <mergeCell ref="F3:F4"/>
    <mergeCell ref="V2:V4"/>
    <mergeCell ref="S3:S4"/>
    <mergeCell ref="T3:T4"/>
    <mergeCell ref="S2:T2"/>
    <mergeCell ref="G3:G4"/>
    <mergeCell ref="H3:H4"/>
    <mergeCell ref="M3:M4"/>
    <mergeCell ref="I3:I4"/>
    <mergeCell ref="V138:V140"/>
    <mergeCell ref="C139:C140"/>
    <mergeCell ref="D139:D140"/>
    <mergeCell ref="E139:E140"/>
    <mergeCell ref="F139:F140"/>
    <mergeCell ref="G139:G140"/>
    <mergeCell ref="H139:H140"/>
    <mergeCell ref="I139:I140"/>
    <mergeCell ref="M139:M140"/>
    <mergeCell ref="Q139:Q140"/>
    <mergeCell ref="A138:A140"/>
    <mergeCell ref="B138:B140"/>
    <mergeCell ref="S138:T138"/>
    <mergeCell ref="U138:U140"/>
    <mergeCell ref="R139:R140"/>
    <mergeCell ref="S139:S140"/>
    <mergeCell ref="T139:T140"/>
    <mergeCell ref="J138:Q138"/>
    <mergeCell ref="D71:D72"/>
    <mergeCell ref="E71:E72"/>
    <mergeCell ref="B70:B72"/>
    <mergeCell ref="V70:V72"/>
    <mergeCell ref="F71:F72"/>
    <mergeCell ref="G71:G72"/>
    <mergeCell ref="H71:H72"/>
    <mergeCell ref="M71:M72"/>
    <mergeCell ref="Q71:Q72"/>
    <mergeCell ref="R71:R72"/>
    <mergeCell ref="I71:I72"/>
    <mergeCell ref="J2:Q2"/>
    <mergeCell ref="J70:Q70"/>
    <mergeCell ref="Q3:Q4"/>
    <mergeCell ref="U70:U72"/>
    <mergeCell ref="S70:T70"/>
    <mergeCell ref="R3:R4"/>
    <mergeCell ref="U2:U4"/>
    <mergeCell ref="S71:S72"/>
    <mergeCell ref="T71:T72"/>
  </mergeCells>
  <printOptions horizontalCentered="1" verticalCentered="1"/>
  <pageMargins left="0.7086614173228347" right="0.7086614173228347" top="0.9055118110236221" bottom="0.7086614173228347" header="0.5118110236220472" footer="0.5118110236220472"/>
  <pageSetup horizontalDpi="300" verticalDpi="300" orientation="portrait" pageOrder="overThenDown" paperSize="9" scale="80" r:id="rId1"/>
  <rowBreaks count="2" manualBreakCount="2">
    <brk id="68" max="21" man="1"/>
    <brk id="136" max="21" man="1"/>
  </rowBreaks>
  <colBreaks count="1" manualBreakCount="1">
    <brk id="11" max="2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7.625" style="0" customWidth="1"/>
    <col min="2" max="16384" width="10.75390625" style="0" customWidth="1"/>
  </cols>
  <sheetData>
    <row r="1" spans="1:2" ht="20.25" customHeight="1">
      <c r="A1" s="152" t="s">
        <v>138</v>
      </c>
      <c r="B1" s="152" t="s">
        <v>139</v>
      </c>
    </row>
    <row r="2" spans="1:10" ht="31.5" customHeight="1">
      <c r="A2" s="267" t="s">
        <v>140</v>
      </c>
      <c r="B2" s="153" t="s">
        <v>141</v>
      </c>
      <c r="C2" s="154"/>
      <c r="D2" s="155"/>
      <c r="E2" s="154" t="s">
        <v>198</v>
      </c>
      <c r="F2" s="154"/>
      <c r="G2" s="155"/>
      <c r="H2" s="154" t="s">
        <v>142</v>
      </c>
      <c r="I2" s="154"/>
      <c r="J2" s="155"/>
    </row>
    <row r="3" spans="1:10" ht="32.25" customHeight="1">
      <c r="A3" s="268"/>
      <c r="B3" s="156" t="s">
        <v>143</v>
      </c>
      <c r="C3" s="156" t="s">
        <v>1</v>
      </c>
      <c r="D3" s="156" t="s">
        <v>2</v>
      </c>
      <c r="E3" s="156" t="s">
        <v>144</v>
      </c>
      <c r="F3" s="156" t="s">
        <v>145</v>
      </c>
      <c r="G3" s="156" t="s">
        <v>146</v>
      </c>
      <c r="H3" s="156" t="s">
        <v>144</v>
      </c>
      <c r="I3" s="156" t="s">
        <v>1</v>
      </c>
      <c r="J3" s="156" t="s">
        <v>2</v>
      </c>
    </row>
    <row r="4" spans="1:11" ht="21" customHeight="1">
      <c r="A4" s="157" t="s">
        <v>147</v>
      </c>
      <c r="B4" s="158">
        <v>13563</v>
      </c>
      <c r="C4" s="158">
        <v>7560</v>
      </c>
      <c r="D4" s="158">
        <v>6003</v>
      </c>
      <c r="E4" s="158">
        <v>14139</v>
      </c>
      <c r="F4" s="158">
        <v>7643</v>
      </c>
      <c r="G4" s="158">
        <v>6496</v>
      </c>
      <c r="H4" s="158">
        <f aca="true" t="shared" si="0" ref="H4:H35">B4-E4</f>
        <v>-576</v>
      </c>
      <c r="I4" s="158">
        <f aca="true" t="shared" si="1" ref="I4:I35">C4-F4</f>
        <v>-83</v>
      </c>
      <c r="J4" s="158">
        <f aca="true" t="shared" si="2" ref="J4:J35">D4-G4</f>
        <v>-493</v>
      </c>
      <c r="K4" s="159"/>
    </row>
    <row r="5" spans="1:11" ht="21" customHeight="1">
      <c r="A5" s="157" t="s">
        <v>148</v>
      </c>
      <c r="B5" s="158">
        <v>136</v>
      </c>
      <c r="C5" s="158">
        <v>85</v>
      </c>
      <c r="D5" s="158">
        <v>51</v>
      </c>
      <c r="E5" s="158">
        <v>156</v>
      </c>
      <c r="F5" s="158">
        <v>90</v>
      </c>
      <c r="G5" s="158">
        <v>66</v>
      </c>
      <c r="H5" s="158">
        <f t="shared" si="0"/>
        <v>-20</v>
      </c>
      <c r="I5" s="158">
        <f t="shared" si="1"/>
        <v>-5</v>
      </c>
      <c r="J5" s="158">
        <f t="shared" si="2"/>
        <v>-15</v>
      </c>
      <c r="K5" s="159"/>
    </row>
    <row r="6" spans="1:11" ht="21" customHeight="1">
      <c r="A6" s="157" t="s">
        <v>149</v>
      </c>
      <c r="B6" s="158">
        <v>23</v>
      </c>
      <c r="C6" s="158">
        <v>12</v>
      </c>
      <c r="D6" s="158">
        <v>11</v>
      </c>
      <c r="E6" s="158">
        <v>30</v>
      </c>
      <c r="F6" s="158">
        <v>13</v>
      </c>
      <c r="G6" s="158">
        <v>17</v>
      </c>
      <c r="H6" s="158">
        <f t="shared" si="0"/>
        <v>-7</v>
      </c>
      <c r="I6" s="158">
        <f t="shared" si="1"/>
        <v>-1</v>
      </c>
      <c r="J6" s="158">
        <f t="shared" si="2"/>
        <v>-6</v>
      </c>
      <c r="K6" s="159"/>
    </row>
    <row r="7" spans="1:11" ht="21" customHeight="1">
      <c r="A7" s="157" t="s">
        <v>150</v>
      </c>
      <c r="B7" s="158">
        <v>14</v>
      </c>
      <c r="C7" s="158">
        <v>6</v>
      </c>
      <c r="D7" s="158">
        <v>8</v>
      </c>
      <c r="E7" s="158">
        <v>17</v>
      </c>
      <c r="F7" s="158">
        <v>12</v>
      </c>
      <c r="G7" s="158">
        <v>5</v>
      </c>
      <c r="H7" s="158">
        <f t="shared" si="0"/>
        <v>-3</v>
      </c>
      <c r="I7" s="158">
        <f t="shared" si="1"/>
        <v>-6</v>
      </c>
      <c r="J7" s="158">
        <f t="shared" si="2"/>
        <v>3</v>
      </c>
      <c r="K7" s="159"/>
    </row>
    <row r="8" spans="1:11" ht="21" customHeight="1">
      <c r="A8" s="157" t="s">
        <v>151</v>
      </c>
      <c r="B8" s="158">
        <v>53</v>
      </c>
      <c r="C8" s="158">
        <v>33</v>
      </c>
      <c r="D8" s="158">
        <v>20</v>
      </c>
      <c r="E8" s="158">
        <v>56</v>
      </c>
      <c r="F8" s="158">
        <v>36</v>
      </c>
      <c r="G8" s="158">
        <v>20</v>
      </c>
      <c r="H8" s="158">
        <f t="shared" si="0"/>
        <v>-3</v>
      </c>
      <c r="I8" s="158">
        <f t="shared" si="1"/>
        <v>-3</v>
      </c>
      <c r="J8" s="158">
        <f t="shared" si="2"/>
        <v>0</v>
      </c>
      <c r="K8" s="159"/>
    </row>
    <row r="9" spans="1:11" ht="21" customHeight="1">
      <c r="A9" s="157" t="s">
        <v>152</v>
      </c>
      <c r="B9" s="158">
        <v>18</v>
      </c>
      <c r="C9" s="158">
        <v>6</v>
      </c>
      <c r="D9" s="158">
        <v>12</v>
      </c>
      <c r="E9" s="158">
        <v>12</v>
      </c>
      <c r="F9" s="158">
        <v>7</v>
      </c>
      <c r="G9" s="158">
        <v>5</v>
      </c>
      <c r="H9" s="158">
        <f t="shared" si="0"/>
        <v>6</v>
      </c>
      <c r="I9" s="158">
        <f t="shared" si="1"/>
        <v>-1</v>
      </c>
      <c r="J9" s="158">
        <f t="shared" si="2"/>
        <v>7</v>
      </c>
      <c r="K9" s="159"/>
    </row>
    <row r="10" spans="1:11" ht="21" customHeight="1">
      <c r="A10" s="157" t="s">
        <v>153</v>
      </c>
      <c r="B10" s="158">
        <v>14</v>
      </c>
      <c r="C10" s="158">
        <v>10</v>
      </c>
      <c r="D10" s="158">
        <v>4</v>
      </c>
      <c r="E10" s="158">
        <v>11</v>
      </c>
      <c r="F10" s="158">
        <v>5</v>
      </c>
      <c r="G10" s="158">
        <v>6</v>
      </c>
      <c r="H10" s="158">
        <f t="shared" si="0"/>
        <v>3</v>
      </c>
      <c r="I10" s="158">
        <f t="shared" si="1"/>
        <v>5</v>
      </c>
      <c r="J10" s="158">
        <f t="shared" si="2"/>
        <v>-2</v>
      </c>
      <c r="K10" s="159"/>
    </row>
    <row r="11" spans="1:11" ht="21" customHeight="1">
      <c r="A11" s="157" t="s">
        <v>154</v>
      </c>
      <c r="B11" s="158">
        <v>40</v>
      </c>
      <c r="C11" s="158">
        <v>22</v>
      </c>
      <c r="D11" s="158">
        <v>18</v>
      </c>
      <c r="E11" s="158">
        <v>23</v>
      </c>
      <c r="F11" s="158">
        <v>9</v>
      </c>
      <c r="G11" s="158">
        <v>14</v>
      </c>
      <c r="H11" s="158">
        <f t="shared" si="0"/>
        <v>17</v>
      </c>
      <c r="I11" s="158">
        <f t="shared" si="1"/>
        <v>13</v>
      </c>
      <c r="J11" s="158">
        <f t="shared" si="2"/>
        <v>4</v>
      </c>
      <c r="K11" s="159"/>
    </row>
    <row r="12" spans="1:11" ht="21" customHeight="1">
      <c r="A12" s="157" t="s">
        <v>155</v>
      </c>
      <c r="B12" s="158">
        <v>97</v>
      </c>
      <c r="C12" s="158">
        <v>55</v>
      </c>
      <c r="D12" s="158">
        <v>42</v>
      </c>
      <c r="E12" s="158">
        <v>80</v>
      </c>
      <c r="F12" s="158">
        <v>41</v>
      </c>
      <c r="G12" s="158">
        <v>39</v>
      </c>
      <c r="H12" s="158">
        <f t="shared" si="0"/>
        <v>17</v>
      </c>
      <c r="I12" s="160">
        <f t="shared" si="1"/>
        <v>14</v>
      </c>
      <c r="J12" s="158">
        <f t="shared" si="2"/>
        <v>3</v>
      </c>
      <c r="K12" s="159"/>
    </row>
    <row r="13" spans="1:11" ht="21" customHeight="1">
      <c r="A13" s="157" t="s">
        <v>156</v>
      </c>
      <c r="B13" s="158">
        <v>46</v>
      </c>
      <c r="C13" s="158">
        <v>30</v>
      </c>
      <c r="D13" s="158">
        <v>16</v>
      </c>
      <c r="E13" s="158">
        <v>47</v>
      </c>
      <c r="F13" s="158">
        <v>26</v>
      </c>
      <c r="G13" s="158">
        <v>21</v>
      </c>
      <c r="H13" s="158">
        <f t="shared" si="0"/>
        <v>-1</v>
      </c>
      <c r="I13" s="158">
        <f t="shared" si="1"/>
        <v>4</v>
      </c>
      <c r="J13" s="158">
        <f t="shared" si="2"/>
        <v>-5</v>
      </c>
      <c r="K13" s="159"/>
    </row>
    <row r="14" spans="1:11" ht="21" customHeight="1">
      <c r="A14" s="157" t="s">
        <v>157</v>
      </c>
      <c r="B14" s="158">
        <v>26</v>
      </c>
      <c r="C14" s="158">
        <v>16</v>
      </c>
      <c r="D14" s="158">
        <v>10</v>
      </c>
      <c r="E14" s="158">
        <v>34</v>
      </c>
      <c r="F14" s="158">
        <v>23</v>
      </c>
      <c r="G14" s="158">
        <v>11</v>
      </c>
      <c r="H14" s="158">
        <f t="shared" si="0"/>
        <v>-8</v>
      </c>
      <c r="I14" s="158">
        <f t="shared" si="1"/>
        <v>-7</v>
      </c>
      <c r="J14" s="158">
        <f t="shared" si="2"/>
        <v>-1</v>
      </c>
      <c r="K14" s="159"/>
    </row>
    <row r="15" spans="1:11" ht="21" customHeight="1">
      <c r="A15" s="157" t="s">
        <v>158</v>
      </c>
      <c r="B15" s="158">
        <v>236</v>
      </c>
      <c r="C15" s="158">
        <v>145</v>
      </c>
      <c r="D15" s="158">
        <v>91</v>
      </c>
      <c r="E15" s="158">
        <v>315</v>
      </c>
      <c r="F15" s="158">
        <v>167</v>
      </c>
      <c r="G15" s="158">
        <v>148</v>
      </c>
      <c r="H15" s="158">
        <f t="shared" si="0"/>
        <v>-79</v>
      </c>
      <c r="I15" s="158">
        <f t="shared" si="1"/>
        <v>-22</v>
      </c>
      <c r="J15" s="158">
        <f t="shared" si="2"/>
        <v>-57</v>
      </c>
      <c r="K15" s="159"/>
    </row>
    <row r="16" spans="1:11" ht="21" customHeight="1">
      <c r="A16" s="157" t="s">
        <v>159</v>
      </c>
      <c r="B16" s="158">
        <v>288</v>
      </c>
      <c r="C16" s="158">
        <v>172</v>
      </c>
      <c r="D16" s="158">
        <v>116</v>
      </c>
      <c r="E16" s="158">
        <v>352</v>
      </c>
      <c r="F16" s="158">
        <v>200</v>
      </c>
      <c r="G16" s="158">
        <v>152</v>
      </c>
      <c r="H16" s="158">
        <f t="shared" si="0"/>
        <v>-64</v>
      </c>
      <c r="I16" s="158">
        <f t="shared" si="1"/>
        <v>-28</v>
      </c>
      <c r="J16" s="158">
        <f t="shared" si="2"/>
        <v>-36</v>
      </c>
      <c r="K16" s="159"/>
    </row>
    <row r="17" spans="1:11" ht="21" customHeight="1">
      <c r="A17" s="157" t="s">
        <v>160</v>
      </c>
      <c r="B17" s="158">
        <v>1001</v>
      </c>
      <c r="C17" s="158">
        <v>561</v>
      </c>
      <c r="D17" s="158">
        <v>440</v>
      </c>
      <c r="E17" s="158">
        <v>1426</v>
      </c>
      <c r="F17" s="158">
        <v>735</v>
      </c>
      <c r="G17" s="158">
        <v>691</v>
      </c>
      <c r="H17" s="158">
        <f t="shared" si="0"/>
        <v>-425</v>
      </c>
      <c r="I17" s="158">
        <f t="shared" si="1"/>
        <v>-174</v>
      </c>
      <c r="J17" s="158">
        <f t="shared" si="2"/>
        <v>-251</v>
      </c>
      <c r="K17" s="159"/>
    </row>
    <row r="18" spans="1:11" ht="21" customHeight="1">
      <c r="A18" s="157" t="s">
        <v>161</v>
      </c>
      <c r="B18" s="158">
        <v>460</v>
      </c>
      <c r="C18" s="158">
        <v>267</v>
      </c>
      <c r="D18" s="158">
        <v>193</v>
      </c>
      <c r="E18" s="158">
        <v>621</v>
      </c>
      <c r="F18" s="158">
        <v>337</v>
      </c>
      <c r="G18" s="158">
        <v>284</v>
      </c>
      <c r="H18" s="158">
        <f t="shared" si="0"/>
        <v>-161</v>
      </c>
      <c r="I18" s="158">
        <f t="shared" si="1"/>
        <v>-70</v>
      </c>
      <c r="J18" s="158">
        <f t="shared" si="2"/>
        <v>-91</v>
      </c>
      <c r="K18" s="159"/>
    </row>
    <row r="19" spans="1:11" ht="21" customHeight="1">
      <c r="A19" s="157" t="s">
        <v>162</v>
      </c>
      <c r="B19" s="158">
        <v>31</v>
      </c>
      <c r="C19" s="158">
        <v>18</v>
      </c>
      <c r="D19" s="158">
        <v>13</v>
      </c>
      <c r="E19" s="158">
        <v>23</v>
      </c>
      <c r="F19" s="158">
        <v>12</v>
      </c>
      <c r="G19" s="158">
        <v>11</v>
      </c>
      <c r="H19" s="158">
        <f t="shared" si="0"/>
        <v>8</v>
      </c>
      <c r="I19" s="158">
        <f t="shared" si="1"/>
        <v>6</v>
      </c>
      <c r="J19" s="158">
        <f t="shared" si="2"/>
        <v>2</v>
      </c>
      <c r="K19" s="159"/>
    </row>
    <row r="20" spans="1:11" ht="21" customHeight="1">
      <c r="A20" s="157" t="s">
        <v>163</v>
      </c>
      <c r="B20" s="158">
        <v>24</v>
      </c>
      <c r="C20" s="158">
        <v>15</v>
      </c>
      <c r="D20" s="158">
        <v>9</v>
      </c>
      <c r="E20" s="158">
        <v>30</v>
      </c>
      <c r="F20" s="158">
        <v>14</v>
      </c>
      <c r="G20" s="158">
        <v>16</v>
      </c>
      <c r="H20" s="158">
        <f t="shared" si="0"/>
        <v>-6</v>
      </c>
      <c r="I20" s="158">
        <f t="shared" si="1"/>
        <v>1</v>
      </c>
      <c r="J20" s="158">
        <f t="shared" si="2"/>
        <v>-7</v>
      </c>
      <c r="K20" s="159"/>
    </row>
    <row r="21" spans="1:11" ht="21" customHeight="1">
      <c r="A21" s="157" t="s">
        <v>164</v>
      </c>
      <c r="B21" s="158">
        <v>50</v>
      </c>
      <c r="C21" s="158">
        <v>26</v>
      </c>
      <c r="D21" s="158">
        <v>24</v>
      </c>
      <c r="E21" s="158">
        <v>48</v>
      </c>
      <c r="F21" s="158">
        <v>27</v>
      </c>
      <c r="G21" s="158">
        <v>21</v>
      </c>
      <c r="H21" s="158">
        <f t="shared" si="0"/>
        <v>2</v>
      </c>
      <c r="I21" s="158">
        <f t="shared" si="1"/>
        <v>-1</v>
      </c>
      <c r="J21" s="158">
        <f t="shared" si="2"/>
        <v>3</v>
      </c>
      <c r="K21" s="159"/>
    </row>
    <row r="22" spans="1:11" ht="21" customHeight="1">
      <c r="A22" s="157" t="s">
        <v>165</v>
      </c>
      <c r="B22" s="158">
        <v>39</v>
      </c>
      <c r="C22" s="158">
        <v>21</v>
      </c>
      <c r="D22" s="158">
        <v>18</v>
      </c>
      <c r="E22" s="158">
        <v>41</v>
      </c>
      <c r="F22" s="158">
        <v>25</v>
      </c>
      <c r="G22" s="158">
        <v>16</v>
      </c>
      <c r="H22" s="158">
        <f t="shared" si="0"/>
        <v>-2</v>
      </c>
      <c r="I22" s="158">
        <f t="shared" si="1"/>
        <v>-4</v>
      </c>
      <c r="J22" s="158">
        <f t="shared" si="2"/>
        <v>2</v>
      </c>
      <c r="K22" s="159"/>
    </row>
    <row r="23" spans="1:11" ht="21" customHeight="1">
      <c r="A23" s="157" t="s">
        <v>166</v>
      </c>
      <c r="B23" s="158">
        <v>29</v>
      </c>
      <c r="C23" s="158">
        <v>17</v>
      </c>
      <c r="D23" s="158">
        <v>12</v>
      </c>
      <c r="E23" s="158">
        <v>26</v>
      </c>
      <c r="F23" s="158">
        <v>13</v>
      </c>
      <c r="G23" s="158">
        <v>13</v>
      </c>
      <c r="H23" s="158">
        <f t="shared" si="0"/>
        <v>3</v>
      </c>
      <c r="I23" s="158">
        <f t="shared" si="1"/>
        <v>4</v>
      </c>
      <c r="J23" s="158">
        <f t="shared" si="2"/>
        <v>-1</v>
      </c>
      <c r="K23" s="159"/>
    </row>
    <row r="24" spans="1:11" ht="21" customHeight="1">
      <c r="A24" s="157" t="s">
        <v>167</v>
      </c>
      <c r="B24" s="158">
        <v>57</v>
      </c>
      <c r="C24" s="158">
        <v>33</v>
      </c>
      <c r="D24" s="158">
        <v>24</v>
      </c>
      <c r="E24" s="158">
        <v>47</v>
      </c>
      <c r="F24" s="158">
        <v>26</v>
      </c>
      <c r="G24" s="158">
        <v>21</v>
      </c>
      <c r="H24" s="158">
        <f t="shared" si="0"/>
        <v>10</v>
      </c>
      <c r="I24" s="158">
        <f t="shared" si="1"/>
        <v>7</v>
      </c>
      <c r="J24" s="158">
        <f t="shared" si="2"/>
        <v>3</v>
      </c>
      <c r="K24" s="159"/>
    </row>
    <row r="25" spans="1:11" ht="21" customHeight="1">
      <c r="A25" s="157" t="s">
        <v>168</v>
      </c>
      <c r="B25" s="158">
        <v>105</v>
      </c>
      <c r="C25" s="158">
        <v>57</v>
      </c>
      <c r="D25" s="158">
        <v>48</v>
      </c>
      <c r="E25" s="158">
        <v>70</v>
      </c>
      <c r="F25" s="158">
        <v>46</v>
      </c>
      <c r="G25" s="158">
        <v>24</v>
      </c>
      <c r="H25" s="158">
        <f t="shared" si="0"/>
        <v>35</v>
      </c>
      <c r="I25" s="158">
        <f t="shared" si="1"/>
        <v>11</v>
      </c>
      <c r="J25" s="158">
        <f t="shared" si="2"/>
        <v>24</v>
      </c>
      <c r="K25" s="159"/>
    </row>
    <row r="26" spans="1:11" ht="21" customHeight="1">
      <c r="A26" s="157" t="s">
        <v>169</v>
      </c>
      <c r="B26" s="158">
        <v>161</v>
      </c>
      <c r="C26" s="158">
        <v>93</v>
      </c>
      <c r="D26" s="158">
        <v>68</v>
      </c>
      <c r="E26" s="158">
        <v>152</v>
      </c>
      <c r="F26" s="158">
        <v>87</v>
      </c>
      <c r="G26" s="158">
        <v>65</v>
      </c>
      <c r="H26" s="158">
        <f t="shared" si="0"/>
        <v>9</v>
      </c>
      <c r="I26" s="158">
        <f t="shared" si="1"/>
        <v>6</v>
      </c>
      <c r="J26" s="158">
        <f t="shared" si="2"/>
        <v>3</v>
      </c>
      <c r="K26" s="159"/>
    </row>
    <row r="27" spans="1:11" ht="21" customHeight="1">
      <c r="A27" s="157" t="s">
        <v>170</v>
      </c>
      <c r="B27" s="158">
        <v>464</v>
      </c>
      <c r="C27" s="158">
        <v>279</v>
      </c>
      <c r="D27" s="158">
        <v>185</v>
      </c>
      <c r="E27" s="158">
        <v>446</v>
      </c>
      <c r="F27" s="158">
        <v>275</v>
      </c>
      <c r="G27" s="158">
        <v>171</v>
      </c>
      <c r="H27" s="158">
        <f t="shared" si="0"/>
        <v>18</v>
      </c>
      <c r="I27" s="158">
        <f t="shared" si="1"/>
        <v>4</v>
      </c>
      <c r="J27" s="158">
        <f t="shared" si="2"/>
        <v>14</v>
      </c>
      <c r="K27" s="159"/>
    </row>
    <row r="28" spans="1:11" ht="21" customHeight="1">
      <c r="A28" s="157" t="s">
        <v>171</v>
      </c>
      <c r="B28" s="158">
        <v>108</v>
      </c>
      <c r="C28" s="158">
        <v>65</v>
      </c>
      <c r="D28" s="158">
        <v>43</v>
      </c>
      <c r="E28" s="158">
        <v>126</v>
      </c>
      <c r="F28" s="158">
        <v>68</v>
      </c>
      <c r="G28" s="158">
        <v>58</v>
      </c>
      <c r="H28" s="158">
        <f t="shared" si="0"/>
        <v>-18</v>
      </c>
      <c r="I28" s="158">
        <f t="shared" si="1"/>
        <v>-3</v>
      </c>
      <c r="J28" s="158">
        <f t="shared" si="2"/>
        <v>-15</v>
      </c>
      <c r="K28" s="159"/>
    </row>
    <row r="29" spans="1:11" ht="21" customHeight="1">
      <c r="A29" s="157" t="s">
        <v>172</v>
      </c>
      <c r="B29" s="158">
        <v>126</v>
      </c>
      <c r="C29" s="158">
        <v>80</v>
      </c>
      <c r="D29" s="158">
        <v>46</v>
      </c>
      <c r="E29" s="158">
        <v>119</v>
      </c>
      <c r="F29" s="158">
        <v>72</v>
      </c>
      <c r="G29" s="158">
        <v>47</v>
      </c>
      <c r="H29" s="158">
        <f t="shared" si="0"/>
        <v>7</v>
      </c>
      <c r="I29" s="158">
        <f t="shared" si="1"/>
        <v>8</v>
      </c>
      <c r="J29" s="158">
        <f t="shared" si="2"/>
        <v>-1</v>
      </c>
      <c r="K29" s="159"/>
    </row>
    <row r="30" spans="1:11" ht="21" customHeight="1">
      <c r="A30" s="157" t="s">
        <v>173</v>
      </c>
      <c r="B30" s="158">
        <v>402</v>
      </c>
      <c r="C30" s="158">
        <v>214</v>
      </c>
      <c r="D30" s="158">
        <v>188</v>
      </c>
      <c r="E30" s="158">
        <v>491</v>
      </c>
      <c r="F30" s="158">
        <v>255</v>
      </c>
      <c r="G30" s="158">
        <v>236</v>
      </c>
      <c r="H30" s="158">
        <f t="shared" si="0"/>
        <v>-89</v>
      </c>
      <c r="I30" s="158">
        <f t="shared" si="1"/>
        <v>-41</v>
      </c>
      <c r="J30" s="158">
        <f t="shared" si="2"/>
        <v>-48</v>
      </c>
      <c r="K30" s="159"/>
    </row>
    <row r="31" spans="1:11" ht="21" customHeight="1">
      <c r="A31" s="157" t="s">
        <v>174</v>
      </c>
      <c r="B31" s="158">
        <v>1844</v>
      </c>
      <c r="C31" s="158">
        <v>989</v>
      </c>
      <c r="D31" s="158">
        <v>855</v>
      </c>
      <c r="E31" s="158">
        <v>1804</v>
      </c>
      <c r="F31" s="158">
        <v>941</v>
      </c>
      <c r="G31" s="158">
        <v>863</v>
      </c>
      <c r="H31" s="158">
        <f t="shared" si="0"/>
        <v>40</v>
      </c>
      <c r="I31" s="158">
        <f t="shared" si="1"/>
        <v>48</v>
      </c>
      <c r="J31" s="158">
        <f t="shared" si="2"/>
        <v>-8</v>
      </c>
      <c r="K31" s="159"/>
    </row>
    <row r="32" spans="1:11" ht="21" customHeight="1">
      <c r="A32" s="157" t="s">
        <v>175</v>
      </c>
      <c r="B32" s="158">
        <v>878</v>
      </c>
      <c r="C32" s="158">
        <v>465</v>
      </c>
      <c r="D32" s="158">
        <v>413</v>
      </c>
      <c r="E32" s="158">
        <v>891</v>
      </c>
      <c r="F32" s="158">
        <v>461</v>
      </c>
      <c r="G32" s="158">
        <v>430</v>
      </c>
      <c r="H32" s="158">
        <f t="shared" si="0"/>
        <v>-13</v>
      </c>
      <c r="I32" s="158">
        <f t="shared" si="1"/>
        <v>4</v>
      </c>
      <c r="J32" s="158">
        <f t="shared" si="2"/>
        <v>-17</v>
      </c>
      <c r="K32" s="159"/>
    </row>
    <row r="33" spans="1:11" ht="21" customHeight="1">
      <c r="A33" s="157" t="s">
        <v>176</v>
      </c>
      <c r="B33" s="158">
        <v>199</v>
      </c>
      <c r="C33" s="158">
        <v>86</v>
      </c>
      <c r="D33" s="158">
        <v>113</v>
      </c>
      <c r="E33" s="158">
        <v>137</v>
      </c>
      <c r="F33" s="158">
        <v>66</v>
      </c>
      <c r="G33" s="158">
        <v>71</v>
      </c>
      <c r="H33" s="158">
        <f t="shared" si="0"/>
        <v>62</v>
      </c>
      <c r="I33" s="158">
        <f t="shared" si="1"/>
        <v>20</v>
      </c>
      <c r="J33" s="158">
        <f t="shared" si="2"/>
        <v>42</v>
      </c>
      <c r="K33" s="159"/>
    </row>
    <row r="34" spans="1:11" ht="21" customHeight="1">
      <c r="A34" s="157" t="s">
        <v>177</v>
      </c>
      <c r="B34" s="158">
        <v>121</v>
      </c>
      <c r="C34" s="158">
        <v>63</v>
      </c>
      <c r="D34" s="158">
        <v>58</v>
      </c>
      <c r="E34" s="158">
        <v>88</v>
      </c>
      <c r="F34" s="158">
        <v>48</v>
      </c>
      <c r="G34" s="158">
        <v>40</v>
      </c>
      <c r="H34" s="158">
        <f t="shared" si="0"/>
        <v>33</v>
      </c>
      <c r="I34" s="158">
        <f t="shared" si="1"/>
        <v>15</v>
      </c>
      <c r="J34" s="158">
        <f t="shared" si="2"/>
        <v>18</v>
      </c>
      <c r="K34" s="159"/>
    </row>
    <row r="35" spans="1:11" ht="21" customHeight="1">
      <c r="A35" s="157" t="s">
        <v>178</v>
      </c>
      <c r="B35" s="158">
        <v>67</v>
      </c>
      <c r="C35" s="158">
        <v>37</v>
      </c>
      <c r="D35" s="158">
        <v>30</v>
      </c>
      <c r="E35" s="158">
        <v>76</v>
      </c>
      <c r="F35" s="158">
        <v>41</v>
      </c>
      <c r="G35" s="158">
        <v>35</v>
      </c>
      <c r="H35" s="158">
        <f t="shared" si="0"/>
        <v>-9</v>
      </c>
      <c r="I35" s="158">
        <f t="shared" si="1"/>
        <v>-4</v>
      </c>
      <c r="J35" s="158">
        <f t="shared" si="2"/>
        <v>-5</v>
      </c>
      <c r="K35" s="159"/>
    </row>
    <row r="36" spans="1:11" ht="21" customHeight="1">
      <c r="A36" s="157" t="s">
        <v>179</v>
      </c>
      <c r="B36" s="158">
        <v>74</v>
      </c>
      <c r="C36" s="158">
        <v>43</v>
      </c>
      <c r="D36" s="158">
        <v>31</v>
      </c>
      <c r="E36" s="158">
        <v>69</v>
      </c>
      <c r="F36" s="158">
        <v>34</v>
      </c>
      <c r="G36" s="158">
        <v>35</v>
      </c>
      <c r="H36" s="158">
        <f aca="true" t="shared" si="3" ref="H36:H52">B36-E36</f>
        <v>5</v>
      </c>
      <c r="I36" s="158">
        <f aca="true" t="shared" si="4" ref="I36:I52">C36-F36</f>
        <v>9</v>
      </c>
      <c r="J36" s="158">
        <f aca="true" t="shared" si="5" ref="J36:J52">D36-G36</f>
        <v>-4</v>
      </c>
      <c r="K36" s="159"/>
    </row>
    <row r="37" spans="1:11" ht="21" customHeight="1">
      <c r="A37" s="157" t="s">
        <v>180</v>
      </c>
      <c r="B37" s="158">
        <v>502</v>
      </c>
      <c r="C37" s="158">
        <v>282</v>
      </c>
      <c r="D37" s="158">
        <v>220</v>
      </c>
      <c r="E37" s="158">
        <v>571</v>
      </c>
      <c r="F37" s="158">
        <v>285</v>
      </c>
      <c r="G37" s="158">
        <v>286</v>
      </c>
      <c r="H37" s="158">
        <f t="shared" si="3"/>
        <v>-69</v>
      </c>
      <c r="I37" s="158">
        <f t="shared" si="4"/>
        <v>-3</v>
      </c>
      <c r="J37" s="158">
        <f t="shared" si="5"/>
        <v>-66</v>
      </c>
      <c r="K37" s="159"/>
    </row>
    <row r="38" spans="1:11" ht="21" customHeight="1">
      <c r="A38" s="157" t="s">
        <v>181</v>
      </c>
      <c r="B38" s="158">
        <v>455</v>
      </c>
      <c r="C38" s="158">
        <v>258</v>
      </c>
      <c r="D38" s="158">
        <v>197</v>
      </c>
      <c r="E38" s="158">
        <v>449</v>
      </c>
      <c r="F38" s="158">
        <v>257</v>
      </c>
      <c r="G38" s="158">
        <v>192</v>
      </c>
      <c r="H38" s="158">
        <f t="shared" si="3"/>
        <v>6</v>
      </c>
      <c r="I38" s="158">
        <f t="shared" si="4"/>
        <v>1</v>
      </c>
      <c r="J38" s="158">
        <f t="shared" si="5"/>
        <v>5</v>
      </c>
      <c r="K38" s="159"/>
    </row>
    <row r="39" spans="1:11" ht="21" customHeight="1">
      <c r="A39" s="157" t="s">
        <v>182</v>
      </c>
      <c r="B39" s="158">
        <v>145</v>
      </c>
      <c r="C39" s="158">
        <v>89</v>
      </c>
      <c r="D39" s="158">
        <v>56</v>
      </c>
      <c r="E39" s="158">
        <v>157</v>
      </c>
      <c r="F39" s="158">
        <v>92</v>
      </c>
      <c r="G39" s="158">
        <v>65</v>
      </c>
      <c r="H39" s="158">
        <f t="shared" si="3"/>
        <v>-12</v>
      </c>
      <c r="I39" s="158">
        <f t="shared" si="4"/>
        <v>-3</v>
      </c>
      <c r="J39" s="158">
        <f t="shared" si="5"/>
        <v>-9</v>
      </c>
      <c r="K39" s="159"/>
    </row>
    <row r="40" spans="1:11" ht="21" customHeight="1">
      <c r="A40" s="157" t="s">
        <v>183</v>
      </c>
      <c r="B40" s="158">
        <v>700</v>
      </c>
      <c r="C40" s="158">
        <v>380</v>
      </c>
      <c r="D40" s="158">
        <v>320</v>
      </c>
      <c r="E40" s="158">
        <v>738</v>
      </c>
      <c r="F40" s="158">
        <v>398</v>
      </c>
      <c r="G40" s="158">
        <v>340</v>
      </c>
      <c r="H40" s="158">
        <f t="shared" si="3"/>
        <v>-38</v>
      </c>
      <c r="I40" s="158">
        <f t="shared" si="4"/>
        <v>-18</v>
      </c>
      <c r="J40" s="158">
        <f t="shared" si="5"/>
        <v>-20</v>
      </c>
      <c r="K40" s="159"/>
    </row>
    <row r="41" spans="1:11" ht="21" customHeight="1">
      <c r="A41" s="157" t="s">
        <v>184</v>
      </c>
      <c r="B41" s="158">
        <v>1430</v>
      </c>
      <c r="C41" s="158">
        <v>856</v>
      </c>
      <c r="D41" s="158">
        <v>574</v>
      </c>
      <c r="E41" s="158">
        <v>1438</v>
      </c>
      <c r="F41" s="158">
        <v>845</v>
      </c>
      <c r="G41" s="158">
        <v>593</v>
      </c>
      <c r="H41" s="158">
        <f t="shared" si="3"/>
        <v>-8</v>
      </c>
      <c r="I41" s="158">
        <f t="shared" si="4"/>
        <v>11</v>
      </c>
      <c r="J41" s="158">
        <f t="shared" si="5"/>
        <v>-19</v>
      </c>
      <c r="K41" s="159"/>
    </row>
    <row r="42" spans="1:11" ht="21" customHeight="1">
      <c r="A42" s="157" t="s">
        <v>185</v>
      </c>
      <c r="B42" s="158">
        <v>1537</v>
      </c>
      <c r="C42" s="158">
        <v>836</v>
      </c>
      <c r="D42" s="158">
        <v>701</v>
      </c>
      <c r="E42" s="158">
        <v>1551</v>
      </c>
      <c r="F42" s="158">
        <v>828</v>
      </c>
      <c r="G42" s="158">
        <v>723</v>
      </c>
      <c r="H42" s="158">
        <f t="shared" si="3"/>
        <v>-14</v>
      </c>
      <c r="I42" s="158">
        <f t="shared" si="4"/>
        <v>8</v>
      </c>
      <c r="J42" s="158">
        <f t="shared" si="5"/>
        <v>-22</v>
      </c>
      <c r="K42" s="159"/>
    </row>
    <row r="43" spans="1:11" ht="21" customHeight="1">
      <c r="A43" s="157" t="s">
        <v>186</v>
      </c>
      <c r="B43" s="158">
        <v>395</v>
      </c>
      <c r="C43" s="158">
        <v>250</v>
      </c>
      <c r="D43" s="158">
        <v>145</v>
      </c>
      <c r="E43" s="158">
        <v>360</v>
      </c>
      <c r="F43" s="158">
        <v>215</v>
      </c>
      <c r="G43" s="158">
        <v>145</v>
      </c>
      <c r="H43" s="158">
        <f t="shared" si="3"/>
        <v>35</v>
      </c>
      <c r="I43" s="158">
        <f t="shared" si="4"/>
        <v>35</v>
      </c>
      <c r="J43" s="158">
        <f t="shared" si="5"/>
        <v>0</v>
      </c>
      <c r="K43" s="159"/>
    </row>
    <row r="44" spans="1:11" ht="21" customHeight="1">
      <c r="A44" s="157" t="s">
        <v>187</v>
      </c>
      <c r="B44" s="158">
        <v>38</v>
      </c>
      <c r="C44" s="158">
        <v>24</v>
      </c>
      <c r="D44" s="158">
        <v>14</v>
      </c>
      <c r="E44" s="158">
        <v>43</v>
      </c>
      <c r="F44" s="158">
        <v>23</v>
      </c>
      <c r="G44" s="158">
        <v>20</v>
      </c>
      <c r="H44" s="158">
        <f t="shared" si="3"/>
        <v>-5</v>
      </c>
      <c r="I44" s="158">
        <f t="shared" si="4"/>
        <v>1</v>
      </c>
      <c r="J44" s="158">
        <f t="shared" si="5"/>
        <v>-6</v>
      </c>
      <c r="K44" s="159"/>
    </row>
    <row r="45" spans="1:11" ht="21" customHeight="1">
      <c r="A45" s="157" t="s">
        <v>188</v>
      </c>
      <c r="B45" s="158">
        <v>91</v>
      </c>
      <c r="C45" s="158">
        <v>47</v>
      </c>
      <c r="D45" s="158">
        <v>44</v>
      </c>
      <c r="E45" s="158">
        <v>83</v>
      </c>
      <c r="F45" s="158">
        <v>39</v>
      </c>
      <c r="G45" s="158">
        <v>44</v>
      </c>
      <c r="H45" s="158">
        <f t="shared" si="3"/>
        <v>8</v>
      </c>
      <c r="I45" s="158">
        <f t="shared" si="4"/>
        <v>8</v>
      </c>
      <c r="J45" s="158">
        <f t="shared" si="5"/>
        <v>0</v>
      </c>
      <c r="K45" s="159"/>
    </row>
    <row r="46" spans="1:11" ht="21" customHeight="1">
      <c r="A46" s="157" t="s">
        <v>189</v>
      </c>
      <c r="B46" s="158">
        <v>91</v>
      </c>
      <c r="C46" s="158">
        <v>54</v>
      </c>
      <c r="D46" s="158">
        <v>37</v>
      </c>
      <c r="E46" s="158">
        <v>113</v>
      </c>
      <c r="F46" s="158">
        <v>55</v>
      </c>
      <c r="G46" s="158">
        <v>58</v>
      </c>
      <c r="H46" s="158">
        <f t="shared" si="3"/>
        <v>-22</v>
      </c>
      <c r="I46" s="158">
        <f t="shared" si="4"/>
        <v>-1</v>
      </c>
      <c r="J46" s="158">
        <f t="shared" si="5"/>
        <v>-21</v>
      </c>
      <c r="K46" s="159"/>
    </row>
    <row r="47" spans="1:11" ht="21" customHeight="1">
      <c r="A47" s="157" t="s">
        <v>190</v>
      </c>
      <c r="B47" s="158">
        <v>133</v>
      </c>
      <c r="C47" s="158">
        <v>71</v>
      </c>
      <c r="D47" s="158">
        <v>62</v>
      </c>
      <c r="E47" s="158">
        <v>106</v>
      </c>
      <c r="F47" s="158">
        <v>56</v>
      </c>
      <c r="G47" s="158">
        <v>50</v>
      </c>
      <c r="H47" s="158">
        <f t="shared" si="3"/>
        <v>27</v>
      </c>
      <c r="I47" s="158">
        <f t="shared" si="4"/>
        <v>15</v>
      </c>
      <c r="J47" s="158">
        <f t="shared" si="5"/>
        <v>12</v>
      </c>
      <c r="K47" s="159"/>
    </row>
    <row r="48" spans="1:11" ht="21" customHeight="1">
      <c r="A48" s="157" t="s">
        <v>191</v>
      </c>
      <c r="B48" s="158">
        <v>109</v>
      </c>
      <c r="C48" s="158">
        <v>62</v>
      </c>
      <c r="D48" s="158">
        <v>47</v>
      </c>
      <c r="E48" s="158">
        <v>91</v>
      </c>
      <c r="F48" s="158">
        <v>50</v>
      </c>
      <c r="G48" s="158">
        <v>41</v>
      </c>
      <c r="H48" s="158">
        <f t="shared" si="3"/>
        <v>18</v>
      </c>
      <c r="I48" s="158">
        <f t="shared" si="4"/>
        <v>12</v>
      </c>
      <c r="J48" s="158">
        <f t="shared" si="5"/>
        <v>6</v>
      </c>
      <c r="K48" s="159"/>
    </row>
    <row r="49" spans="1:11" ht="21" customHeight="1">
      <c r="A49" s="157" t="s">
        <v>192</v>
      </c>
      <c r="B49" s="158">
        <v>124</v>
      </c>
      <c r="C49" s="158">
        <v>68</v>
      </c>
      <c r="D49" s="158">
        <v>56</v>
      </c>
      <c r="E49" s="158">
        <v>110</v>
      </c>
      <c r="F49" s="158">
        <v>65</v>
      </c>
      <c r="G49" s="158">
        <v>45</v>
      </c>
      <c r="H49" s="158">
        <f t="shared" si="3"/>
        <v>14</v>
      </c>
      <c r="I49" s="158">
        <f t="shared" si="4"/>
        <v>3</v>
      </c>
      <c r="J49" s="158">
        <f t="shared" si="5"/>
        <v>11</v>
      </c>
      <c r="K49" s="159"/>
    </row>
    <row r="50" spans="1:11" ht="21" customHeight="1">
      <c r="A50" s="157" t="s">
        <v>193</v>
      </c>
      <c r="B50" s="158">
        <v>83</v>
      </c>
      <c r="C50" s="158">
        <v>44</v>
      </c>
      <c r="D50" s="158">
        <v>39</v>
      </c>
      <c r="E50" s="158">
        <v>66</v>
      </c>
      <c r="F50" s="158">
        <v>39</v>
      </c>
      <c r="G50" s="158">
        <v>27</v>
      </c>
      <c r="H50" s="158">
        <f t="shared" si="3"/>
        <v>17</v>
      </c>
      <c r="I50" s="158">
        <f t="shared" si="4"/>
        <v>5</v>
      </c>
      <c r="J50" s="158">
        <f t="shared" si="5"/>
        <v>12</v>
      </c>
      <c r="K50" s="159"/>
    </row>
    <row r="51" spans="1:11" ht="21" customHeight="1">
      <c r="A51" s="157" t="s">
        <v>194</v>
      </c>
      <c r="B51" s="158">
        <v>289</v>
      </c>
      <c r="C51" s="158">
        <v>103</v>
      </c>
      <c r="D51" s="158">
        <v>186</v>
      </c>
      <c r="E51" s="158">
        <v>319</v>
      </c>
      <c r="F51" s="158">
        <v>136</v>
      </c>
      <c r="G51" s="158">
        <v>183</v>
      </c>
      <c r="H51" s="158">
        <f t="shared" si="3"/>
        <v>-30</v>
      </c>
      <c r="I51" s="158">
        <f t="shared" si="4"/>
        <v>-33</v>
      </c>
      <c r="J51" s="158">
        <f t="shared" si="5"/>
        <v>3</v>
      </c>
      <c r="K51" s="159"/>
    </row>
    <row r="52" spans="1:11" ht="21" customHeight="1">
      <c r="A52" s="161" t="s">
        <v>195</v>
      </c>
      <c r="B52" s="162">
        <v>210</v>
      </c>
      <c r="C52" s="162">
        <v>115</v>
      </c>
      <c r="D52" s="162">
        <v>95</v>
      </c>
      <c r="E52" s="162">
        <v>80</v>
      </c>
      <c r="F52" s="162">
        <v>48</v>
      </c>
      <c r="G52" s="162">
        <v>32</v>
      </c>
      <c r="H52" s="162">
        <f t="shared" si="3"/>
        <v>130</v>
      </c>
      <c r="I52" s="162">
        <f t="shared" si="4"/>
        <v>67</v>
      </c>
      <c r="J52" s="162">
        <f t="shared" si="5"/>
        <v>63</v>
      </c>
      <c r="K52" s="159"/>
    </row>
    <row r="53" spans="1:8" ht="20.25" customHeight="1">
      <c r="A53" s="163" t="s">
        <v>196</v>
      </c>
      <c r="B53" s="163" t="s">
        <v>139</v>
      </c>
      <c r="D53" s="164"/>
      <c r="E53" s="165"/>
      <c r="F53" s="165"/>
      <c r="G53" s="165"/>
      <c r="H53" s="165"/>
    </row>
    <row r="54" spans="1:10" ht="31.5" customHeight="1">
      <c r="A54" s="267" t="s">
        <v>140</v>
      </c>
      <c r="B54" s="153" t="s">
        <v>141</v>
      </c>
      <c r="C54" s="154"/>
      <c r="D54" s="155"/>
      <c r="E54" s="154" t="s">
        <v>198</v>
      </c>
      <c r="F54" s="154"/>
      <c r="G54" s="155"/>
      <c r="H54" s="154" t="s">
        <v>142</v>
      </c>
      <c r="I54" s="154"/>
      <c r="J54" s="155"/>
    </row>
    <row r="55" spans="1:10" ht="32.25" customHeight="1">
      <c r="A55" s="269"/>
      <c r="B55" s="156" t="s">
        <v>143</v>
      </c>
      <c r="C55" s="156" t="s">
        <v>1</v>
      </c>
      <c r="D55" s="156" t="s">
        <v>146</v>
      </c>
      <c r="E55" s="156" t="s">
        <v>144</v>
      </c>
      <c r="F55" s="156" t="s">
        <v>145</v>
      </c>
      <c r="G55" s="156" t="s">
        <v>146</v>
      </c>
      <c r="H55" s="156" t="s">
        <v>144</v>
      </c>
      <c r="I55" s="156" t="s">
        <v>1</v>
      </c>
      <c r="J55" s="156" t="s">
        <v>2</v>
      </c>
    </row>
    <row r="56" spans="1:10" ht="21.75" customHeight="1">
      <c r="A56" s="157" t="s">
        <v>147</v>
      </c>
      <c r="B56" s="158">
        <f>SUM(B57:B103)</f>
        <v>13353</v>
      </c>
      <c r="C56" s="158">
        <f>SUM(C57:C103)</f>
        <v>7445</v>
      </c>
      <c r="D56" s="158">
        <f>+B56-C56</f>
        <v>5908</v>
      </c>
      <c r="E56" s="158">
        <f aca="true" t="shared" si="6" ref="E56:J56">SUM(E57:E103)</f>
        <v>14059</v>
      </c>
      <c r="F56" s="158">
        <f t="shared" si="6"/>
        <v>7595</v>
      </c>
      <c r="G56" s="158">
        <f t="shared" si="6"/>
        <v>6464</v>
      </c>
      <c r="H56" s="158">
        <f t="shared" si="6"/>
        <v>-706</v>
      </c>
      <c r="I56" s="158">
        <f t="shared" si="6"/>
        <v>-150</v>
      </c>
      <c r="J56" s="158">
        <f t="shared" si="6"/>
        <v>-556</v>
      </c>
    </row>
    <row r="57" spans="1:10" ht="21.75" customHeight="1">
      <c r="A57" s="157" t="s">
        <v>148</v>
      </c>
      <c r="B57" s="158">
        <v>136</v>
      </c>
      <c r="C57" s="158">
        <v>85</v>
      </c>
      <c r="D57" s="158">
        <v>51</v>
      </c>
      <c r="E57" s="158">
        <v>156</v>
      </c>
      <c r="F57" s="158">
        <v>90</v>
      </c>
      <c r="G57" s="158">
        <v>66</v>
      </c>
      <c r="H57" s="158">
        <f aca="true" t="shared" si="7" ref="H57:H103">B57-E57</f>
        <v>-20</v>
      </c>
      <c r="I57" s="158">
        <f aca="true" t="shared" si="8" ref="I57:I103">C57-F57</f>
        <v>-5</v>
      </c>
      <c r="J57" s="158">
        <f aca="true" t="shared" si="9" ref="J57:J103">D57-G57</f>
        <v>-15</v>
      </c>
    </row>
    <row r="58" spans="1:10" ht="21.75" customHeight="1">
      <c r="A58" s="157" t="s">
        <v>149</v>
      </c>
      <c r="B58" s="158">
        <v>23</v>
      </c>
      <c r="C58" s="158">
        <v>12</v>
      </c>
      <c r="D58" s="158">
        <v>11</v>
      </c>
      <c r="E58" s="158">
        <v>30</v>
      </c>
      <c r="F58" s="158">
        <v>13</v>
      </c>
      <c r="G58" s="158">
        <v>17</v>
      </c>
      <c r="H58" s="158">
        <f t="shared" si="7"/>
        <v>-7</v>
      </c>
      <c r="I58" s="158">
        <f t="shared" si="8"/>
        <v>-1</v>
      </c>
      <c r="J58" s="158">
        <f t="shared" si="9"/>
        <v>-6</v>
      </c>
    </row>
    <row r="59" spans="1:10" ht="21.75" customHeight="1">
      <c r="A59" s="157" t="s">
        <v>150</v>
      </c>
      <c r="B59" s="158">
        <v>14</v>
      </c>
      <c r="C59" s="158">
        <v>6</v>
      </c>
      <c r="D59" s="158">
        <v>8</v>
      </c>
      <c r="E59" s="158">
        <v>17</v>
      </c>
      <c r="F59" s="158">
        <v>12</v>
      </c>
      <c r="G59" s="158">
        <v>5</v>
      </c>
      <c r="H59" s="158">
        <f t="shared" si="7"/>
        <v>-3</v>
      </c>
      <c r="I59" s="158">
        <f t="shared" si="8"/>
        <v>-6</v>
      </c>
      <c r="J59" s="158">
        <f t="shared" si="9"/>
        <v>3</v>
      </c>
    </row>
    <row r="60" spans="1:10" ht="21.75" customHeight="1">
      <c r="A60" s="157" t="s">
        <v>151</v>
      </c>
      <c r="B60" s="158">
        <v>53</v>
      </c>
      <c r="C60" s="158">
        <v>33</v>
      </c>
      <c r="D60" s="158">
        <v>20</v>
      </c>
      <c r="E60" s="158">
        <v>56</v>
      </c>
      <c r="F60" s="158">
        <v>36</v>
      </c>
      <c r="G60" s="158">
        <v>20</v>
      </c>
      <c r="H60" s="158">
        <f t="shared" si="7"/>
        <v>-3</v>
      </c>
      <c r="I60" s="158">
        <f t="shared" si="8"/>
        <v>-3</v>
      </c>
      <c r="J60" s="158">
        <f t="shared" si="9"/>
        <v>0</v>
      </c>
    </row>
    <row r="61" spans="1:10" ht="21.75" customHeight="1">
      <c r="A61" s="157" t="s">
        <v>152</v>
      </c>
      <c r="B61" s="158">
        <v>18</v>
      </c>
      <c r="C61" s="158">
        <v>6</v>
      </c>
      <c r="D61" s="158">
        <v>12</v>
      </c>
      <c r="E61" s="158">
        <v>12</v>
      </c>
      <c r="F61" s="158">
        <v>7</v>
      </c>
      <c r="G61" s="158">
        <v>5</v>
      </c>
      <c r="H61" s="158">
        <f t="shared" si="7"/>
        <v>6</v>
      </c>
      <c r="I61" s="158">
        <f t="shared" si="8"/>
        <v>-1</v>
      </c>
      <c r="J61" s="158">
        <f t="shared" si="9"/>
        <v>7</v>
      </c>
    </row>
    <row r="62" spans="1:10" ht="21.75" customHeight="1">
      <c r="A62" s="157" t="s">
        <v>153</v>
      </c>
      <c r="B62" s="158">
        <v>14</v>
      </c>
      <c r="C62" s="158">
        <v>10</v>
      </c>
      <c r="D62" s="158">
        <v>4</v>
      </c>
      <c r="E62" s="158">
        <v>11</v>
      </c>
      <c r="F62" s="158">
        <v>5</v>
      </c>
      <c r="G62" s="158">
        <v>6</v>
      </c>
      <c r="H62" s="158">
        <f t="shared" si="7"/>
        <v>3</v>
      </c>
      <c r="I62" s="158">
        <f t="shared" si="8"/>
        <v>5</v>
      </c>
      <c r="J62" s="158">
        <f t="shared" si="9"/>
        <v>-2</v>
      </c>
    </row>
    <row r="63" spans="1:10" ht="21.75" customHeight="1">
      <c r="A63" s="157" t="s">
        <v>154</v>
      </c>
      <c r="B63" s="158">
        <v>40</v>
      </c>
      <c r="C63" s="158">
        <v>22</v>
      </c>
      <c r="D63" s="158">
        <v>18</v>
      </c>
      <c r="E63" s="158">
        <v>23</v>
      </c>
      <c r="F63" s="158">
        <v>9</v>
      </c>
      <c r="G63" s="158">
        <v>14</v>
      </c>
      <c r="H63" s="158">
        <f t="shared" si="7"/>
        <v>17</v>
      </c>
      <c r="I63" s="158">
        <f t="shared" si="8"/>
        <v>13</v>
      </c>
      <c r="J63" s="158">
        <f t="shared" si="9"/>
        <v>4</v>
      </c>
    </row>
    <row r="64" spans="1:10" ht="21.75" customHeight="1">
      <c r="A64" s="157" t="s">
        <v>155</v>
      </c>
      <c r="B64" s="158">
        <v>97</v>
      </c>
      <c r="C64" s="158">
        <v>55</v>
      </c>
      <c r="D64" s="158">
        <v>42</v>
      </c>
      <c r="E64" s="158">
        <v>80</v>
      </c>
      <c r="F64" s="158">
        <v>41</v>
      </c>
      <c r="G64" s="158">
        <v>39</v>
      </c>
      <c r="H64" s="158">
        <f t="shared" si="7"/>
        <v>17</v>
      </c>
      <c r="I64" s="160">
        <f t="shared" si="8"/>
        <v>14</v>
      </c>
      <c r="J64" s="158">
        <f t="shared" si="9"/>
        <v>3</v>
      </c>
    </row>
    <row r="65" spans="1:10" ht="21.75" customHeight="1">
      <c r="A65" s="157" t="s">
        <v>156</v>
      </c>
      <c r="B65" s="158">
        <v>46</v>
      </c>
      <c r="C65" s="158">
        <v>30</v>
      </c>
      <c r="D65" s="158">
        <v>16</v>
      </c>
      <c r="E65" s="158">
        <v>47</v>
      </c>
      <c r="F65" s="158">
        <v>26</v>
      </c>
      <c r="G65" s="158">
        <v>21</v>
      </c>
      <c r="H65" s="158">
        <f t="shared" si="7"/>
        <v>-1</v>
      </c>
      <c r="I65" s="158">
        <f t="shared" si="8"/>
        <v>4</v>
      </c>
      <c r="J65" s="158">
        <f t="shared" si="9"/>
        <v>-5</v>
      </c>
    </row>
    <row r="66" spans="1:10" ht="21.75" customHeight="1">
      <c r="A66" s="157" t="s">
        <v>157</v>
      </c>
      <c r="B66" s="158">
        <v>26</v>
      </c>
      <c r="C66" s="158">
        <v>16</v>
      </c>
      <c r="D66" s="158">
        <v>10</v>
      </c>
      <c r="E66" s="158">
        <v>34</v>
      </c>
      <c r="F66" s="158">
        <v>23</v>
      </c>
      <c r="G66" s="158">
        <v>11</v>
      </c>
      <c r="H66" s="158">
        <f t="shared" si="7"/>
        <v>-8</v>
      </c>
      <c r="I66" s="158">
        <f t="shared" si="8"/>
        <v>-7</v>
      </c>
      <c r="J66" s="158">
        <f t="shared" si="9"/>
        <v>-1</v>
      </c>
    </row>
    <row r="67" spans="1:10" ht="21.75" customHeight="1">
      <c r="A67" s="157" t="s">
        <v>158</v>
      </c>
      <c r="B67" s="158">
        <v>236</v>
      </c>
      <c r="C67" s="158">
        <v>145</v>
      </c>
      <c r="D67" s="158">
        <v>91</v>
      </c>
      <c r="E67" s="158">
        <v>315</v>
      </c>
      <c r="F67" s="158">
        <v>167</v>
      </c>
      <c r="G67" s="158">
        <v>148</v>
      </c>
      <c r="H67" s="158">
        <f t="shared" si="7"/>
        <v>-79</v>
      </c>
      <c r="I67" s="158">
        <f t="shared" si="8"/>
        <v>-22</v>
      </c>
      <c r="J67" s="158">
        <f t="shared" si="9"/>
        <v>-57</v>
      </c>
    </row>
    <row r="68" spans="1:10" ht="21.75" customHeight="1">
      <c r="A68" s="157" t="s">
        <v>159</v>
      </c>
      <c r="B68" s="158">
        <v>288</v>
      </c>
      <c r="C68" s="158">
        <v>172</v>
      </c>
      <c r="D68" s="158">
        <v>116</v>
      </c>
      <c r="E68" s="158">
        <v>352</v>
      </c>
      <c r="F68" s="158">
        <v>200</v>
      </c>
      <c r="G68" s="158">
        <v>152</v>
      </c>
      <c r="H68" s="158">
        <f t="shared" si="7"/>
        <v>-64</v>
      </c>
      <c r="I68" s="158">
        <f t="shared" si="8"/>
        <v>-28</v>
      </c>
      <c r="J68" s="158">
        <f t="shared" si="9"/>
        <v>-36</v>
      </c>
    </row>
    <row r="69" spans="1:10" ht="21.75" customHeight="1">
      <c r="A69" s="157" t="s">
        <v>160</v>
      </c>
      <c r="B69" s="158">
        <v>1001</v>
      </c>
      <c r="C69" s="158">
        <v>561</v>
      </c>
      <c r="D69" s="158">
        <v>440</v>
      </c>
      <c r="E69" s="158">
        <v>1426</v>
      </c>
      <c r="F69" s="158">
        <v>735</v>
      </c>
      <c r="G69" s="158">
        <v>691</v>
      </c>
      <c r="H69" s="158">
        <f t="shared" si="7"/>
        <v>-425</v>
      </c>
      <c r="I69" s="158">
        <f t="shared" si="8"/>
        <v>-174</v>
      </c>
      <c r="J69" s="158">
        <f t="shared" si="9"/>
        <v>-251</v>
      </c>
    </row>
    <row r="70" spans="1:10" ht="21.75" customHeight="1">
      <c r="A70" s="157" t="s">
        <v>161</v>
      </c>
      <c r="B70" s="158">
        <v>460</v>
      </c>
      <c r="C70" s="158">
        <v>267</v>
      </c>
      <c r="D70" s="158">
        <v>193</v>
      </c>
      <c r="E70" s="158">
        <v>621</v>
      </c>
      <c r="F70" s="158">
        <v>337</v>
      </c>
      <c r="G70" s="158">
        <v>284</v>
      </c>
      <c r="H70" s="158">
        <f t="shared" si="7"/>
        <v>-161</v>
      </c>
      <c r="I70" s="158">
        <f t="shared" si="8"/>
        <v>-70</v>
      </c>
      <c r="J70" s="158">
        <f t="shared" si="9"/>
        <v>-91</v>
      </c>
    </row>
    <row r="71" spans="1:10" ht="21.75" customHeight="1">
      <c r="A71" s="157" t="s">
        <v>162</v>
      </c>
      <c r="B71" s="158">
        <v>31</v>
      </c>
      <c r="C71" s="158">
        <v>18</v>
      </c>
      <c r="D71" s="158">
        <v>13</v>
      </c>
      <c r="E71" s="158">
        <v>23</v>
      </c>
      <c r="F71" s="158">
        <v>12</v>
      </c>
      <c r="G71" s="158">
        <v>11</v>
      </c>
      <c r="H71" s="158">
        <f t="shared" si="7"/>
        <v>8</v>
      </c>
      <c r="I71" s="158">
        <f t="shared" si="8"/>
        <v>6</v>
      </c>
      <c r="J71" s="158">
        <f t="shared" si="9"/>
        <v>2</v>
      </c>
    </row>
    <row r="72" spans="1:10" ht="21.75" customHeight="1">
      <c r="A72" s="157" t="s">
        <v>163</v>
      </c>
      <c r="B72" s="158">
        <v>24</v>
      </c>
      <c r="C72" s="158">
        <v>15</v>
      </c>
      <c r="D72" s="158">
        <v>9</v>
      </c>
      <c r="E72" s="158">
        <v>30</v>
      </c>
      <c r="F72" s="158">
        <v>14</v>
      </c>
      <c r="G72" s="158">
        <v>16</v>
      </c>
      <c r="H72" s="158">
        <f t="shared" si="7"/>
        <v>-6</v>
      </c>
      <c r="I72" s="158">
        <f t="shared" si="8"/>
        <v>1</v>
      </c>
      <c r="J72" s="158">
        <f t="shared" si="9"/>
        <v>-7</v>
      </c>
    </row>
    <row r="73" spans="1:10" ht="21.75" customHeight="1">
      <c r="A73" s="157" t="s">
        <v>164</v>
      </c>
      <c r="B73" s="158">
        <v>50</v>
      </c>
      <c r="C73" s="158">
        <v>26</v>
      </c>
      <c r="D73" s="158">
        <v>24</v>
      </c>
      <c r="E73" s="158">
        <v>48</v>
      </c>
      <c r="F73" s="158">
        <v>27</v>
      </c>
      <c r="G73" s="158">
        <v>21</v>
      </c>
      <c r="H73" s="158">
        <f t="shared" si="7"/>
        <v>2</v>
      </c>
      <c r="I73" s="158">
        <f t="shared" si="8"/>
        <v>-1</v>
      </c>
      <c r="J73" s="158">
        <f t="shared" si="9"/>
        <v>3</v>
      </c>
    </row>
    <row r="74" spans="1:10" ht="21.75" customHeight="1">
      <c r="A74" s="157" t="s">
        <v>165</v>
      </c>
      <c r="B74" s="158">
        <v>39</v>
      </c>
      <c r="C74" s="158">
        <v>21</v>
      </c>
      <c r="D74" s="158">
        <v>18</v>
      </c>
      <c r="E74" s="158">
        <v>41</v>
      </c>
      <c r="F74" s="158">
        <v>25</v>
      </c>
      <c r="G74" s="158">
        <v>16</v>
      </c>
      <c r="H74" s="158">
        <f t="shared" si="7"/>
        <v>-2</v>
      </c>
      <c r="I74" s="158">
        <f t="shared" si="8"/>
        <v>-4</v>
      </c>
      <c r="J74" s="158">
        <f t="shared" si="9"/>
        <v>2</v>
      </c>
    </row>
    <row r="75" spans="1:10" ht="21.75" customHeight="1">
      <c r="A75" s="157" t="s">
        <v>166</v>
      </c>
      <c r="B75" s="158">
        <v>29</v>
      </c>
      <c r="C75" s="158">
        <v>17</v>
      </c>
      <c r="D75" s="158">
        <v>12</v>
      </c>
      <c r="E75" s="158">
        <v>26</v>
      </c>
      <c r="F75" s="158">
        <v>13</v>
      </c>
      <c r="G75" s="158">
        <v>13</v>
      </c>
      <c r="H75" s="158">
        <f t="shared" si="7"/>
        <v>3</v>
      </c>
      <c r="I75" s="158">
        <f t="shared" si="8"/>
        <v>4</v>
      </c>
      <c r="J75" s="158">
        <f t="shared" si="9"/>
        <v>-1</v>
      </c>
    </row>
    <row r="76" spans="1:10" ht="21.75" customHeight="1">
      <c r="A76" s="157" t="s">
        <v>167</v>
      </c>
      <c r="B76" s="158">
        <v>57</v>
      </c>
      <c r="C76" s="158">
        <v>33</v>
      </c>
      <c r="D76" s="158">
        <v>24</v>
      </c>
      <c r="E76" s="158">
        <v>47</v>
      </c>
      <c r="F76" s="158">
        <v>26</v>
      </c>
      <c r="G76" s="158">
        <v>21</v>
      </c>
      <c r="H76" s="158">
        <f t="shared" si="7"/>
        <v>10</v>
      </c>
      <c r="I76" s="158">
        <f t="shared" si="8"/>
        <v>7</v>
      </c>
      <c r="J76" s="158">
        <f t="shared" si="9"/>
        <v>3</v>
      </c>
    </row>
    <row r="77" spans="1:10" ht="21.75" customHeight="1">
      <c r="A77" s="157" t="s">
        <v>168</v>
      </c>
      <c r="B77" s="158">
        <v>105</v>
      </c>
      <c r="C77" s="158">
        <v>57</v>
      </c>
      <c r="D77" s="158">
        <v>48</v>
      </c>
      <c r="E77" s="158">
        <v>70</v>
      </c>
      <c r="F77" s="158">
        <v>46</v>
      </c>
      <c r="G77" s="158">
        <v>24</v>
      </c>
      <c r="H77" s="158">
        <f t="shared" si="7"/>
        <v>35</v>
      </c>
      <c r="I77" s="158">
        <f t="shared" si="8"/>
        <v>11</v>
      </c>
      <c r="J77" s="158">
        <f t="shared" si="9"/>
        <v>24</v>
      </c>
    </row>
    <row r="78" spans="1:10" ht="21.75" customHeight="1">
      <c r="A78" s="157" t="s">
        <v>169</v>
      </c>
      <c r="B78" s="158">
        <v>161</v>
      </c>
      <c r="C78" s="158">
        <v>93</v>
      </c>
      <c r="D78" s="158">
        <v>68</v>
      </c>
      <c r="E78" s="158">
        <v>152</v>
      </c>
      <c r="F78" s="158">
        <v>87</v>
      </c>
      <c r="G78" s="158">
        <v>65</v>
      </c>
      <c r="H78" s="158">
        <f t="shared" si="7"/>
        <v>9</v>
      </c>
      <c r="I78" s="158">
        <f t="shared" si="8"/>
        <v>6</v>
      </c>
      <c r="J78" s="158">
        <f t="shared" si="9"/>
        <v>3</v>
      </c>
    </row>
    <row r="79" spans="1:10" ht="21.75" customHeight="1">
      <c r="A79" s="157" t="s">
        <v>170</v>
      </c>
      <c r="B79" s="158">
        <v>464</v>
      </c>
      <c r="C79" s="158">
        <v>279</v>
      </c>
      <c r="D79" s="158">
        <v>185</v>
      </c>
      <c r="E79" s="158">
        <v>446</v>
      </c>
      <c r="F79" s="158">
        <v>275</v>
      </c>
      <c r="G79" s="158">
        <v>171</v>
      </c>
      <c r="H79" s="158">
        <f t="shared" si="7"/>
        <v>18</v>
      </c>
      <c r="I79" s="158">
        <f t="shared" si="8"/>
        <v>4</v>
      </c>
      <c r="J79" s="158">
        <f t="shared" si="9"/>
        <v>14</v>
      </c>
    </row>
    <row r="80" spans="1:10" ht="21.75" customHeight="1">
      <c r="A80" s="157" t="s">
        <v>171</v>
      </c>
      <c r="B80" s="158">
        <v>108</v>
      </c>
      <c r="C80" s="158">
        <v>65</v>
      </c>
      <c r="D80" s="158">
        <v>43</v>
      </c>
      <c r="E80" s="158">
        <v>126</v>
      </c>
      <c r="F80" s="158">
        <v>68</v>
      </c>
      <c r="G80" s="158">
        <v>58</v>
      </c>
      <c r="H80" s="158">
        <f t="shared" si="7"/>
        <v>-18</v>
      </c>
      <c r="I80" s="158">
        <f t="shared" si="8"/>
        <v>-3</v>
      </c>
      <c r="J80" s="158">
        <f t="shared" si="9"/>
        <v>-15</v>
      </c>
    </row>
    <row r="81" spans="1:10" ht="21.75" customHeight="1">
      <c r="A81" s="157" t="s">
        <v>172</v>
      </c>
      <c r="B81" s="158">
        <v>126</v>
      </c>
      <c r="C81" s="158">
        <v>80</v>
      </c>
      <c r="D81" s="158">
        <v>46</v>
      </c>
      <c r="E81" s="158">
        <v>119</v>
      </c>
      <c r="F81" s="158">
        <v>72</v>
      </c>
      <c r="G81" s="158">
        <v>47</v>
      </c>
      <c r="H81" s="158">
        <f t="shared" si="7"/>
        <v>7</v>
      </c>
      <c r="I81" s="158">
        <f t="shared" si="8"/>
        <v>8</v>
      </c>
      <c r="J81" s="158">
        <f t="shared" si="9"/>
        <v>-1</v>
      </c>
    </row>
    <row r="82" spans="1:10" ht="21.75" customHeight="1">
      <c r="A82" s="157" t="s">
        <v>173</v>
      </c>
      <c r="B82" s="158">
        <v>402</v>
      </c>
      <c r="C82" s="158">
        <v>214</v>
      </c>
      <c r="D82" s="158">
        <v>188</v>
      </c>
      <c r="E82" s="158">
        <v>491</v>
      </c>
      <c r="F82" s="158">
        <v>255</v>
      </c>
      <c r="G82" s="158">
        <v>236</v>
      </c>
      <c r="H82" s="158">
        <f t="shared" si="7"/>
        <v>-89</v>
      </c>
      <c r="I82" s="158">
        <f t="shared" si="8"/>
        <v>-41</v>
      </c>
      <c r="J82" s="158">
        <f t="shared" si="9"/>
        <v>-48</v>
      </c>
    </row>
    <row r="83" spans="1:10" ht="21.75" customHeight="1">
      <c r="A83" s="157" t="s">
        <v>174</v>
      </c>
      <c r="B83" s="158">
        <v>1844</v>
      </c>
      <c r="C83" s="158">
        <v>989</v>
      </c>
      <c r="D83" s="158">
        <v>855</v>
      </c>
      <c r="E83" s="158">
        <v>1804</v>
      </c>
      <c r="F83" s="158">
        <v>941</v>
      </c>
      <c r="G83" s="158">
        <v>863</v>
      </c>
      <c r="H83" s="158">
        <f t="shared" si="7"/>
        <v>40</v>
      </c>
      <c r="I83" s="158">
        <f t="shared" si="8"/>
        <v>48</v>
      </c>
      <c r="J83" s="158">
        <f t="shared" si="9"/>
        <v>-8</v>
      </c>
    </row>
    <row r="84" spans="1:10" ht="21.75" customHeight="1">
      <c r="A84" s="157" t="s">
        <v>175</v>
      </c>
      <c r="B84" s="158">
        <v>878</v>
      </c>
      <c r="C84" s="158">
        <v>465</v>
      </c>
      <c r="D84" s="158">
        <v>413</v>
      </c>
      <c r="E84" s="158">
        <v>891</v>
      </c>
      <c r="F84" s="158">
        <v>461</v>
      </c>
      <c r="G84" s="158">
        <v>430</v>
      </c>
      <c r="H84" s="158">
        <f t="shared" si="7"/>
        <v>-13</v>
      </c>
      <c r="I84" s="158">
        <f t="shared" si="8"/>
        <v>4</v>
      </c>
      <c r="J84" s="158">
        <f t="shared" si="9"/>
        <v>-17</v>
      </c>
    </row>
    <row r="85" spans="1:10" ht="21.75" customHeight="1">
      <c r="A85" s="157" t="s">
        <v>176</v>
      </c>
      <c r="B85" s="158">
        <v>199</v>
      </c>
      <c r="C85" s="158">
        <v>86</v>
      </c>
      <c r="D85" s="158">
        <v>113</v>
      </c>
      <c r="E85" s="158">
        <v>137</v>
      </c>
      <c r="F85" s="158">
        <v>66</v>
      </c>
      <c r="G85" s="158">
        <v>71</v>
      </c>
      <c r="H85" s="158">
        <f t="shared" si="7"/>
        <v>62</v>
      </c>
      <c r="I85" s="158">
        <f t="shared" si="8"/>
        <v>20</v>
      </c>
      <c r="J85" s="158">
        <f t="shared" si="9"/>
        <v>42</v>
      </c>
    </row>
    <row r="86" spans="1:10" ht="21.75" customHeight="1">
      <c r="A86" s="157" t="s">
        <v>177</v>
      </c>
      <c r="B86" s="158">
        <v>121</v>
      </c>
      <c r="C86" s="158">
        <v>63</v>
      </c>
      <c r="D86" s="158">
        <v>58</v>
      </c>
      <c r="E86" s="158">
        <v>88</v>
      </c>
      <c r="F86" s="158">
        <v>48</v>
      </c>
      <c r="G86" s="158">
        <v>40</v>
      </c>
      <c r="H86" s="158">
        <f t="shared" si="7"/>
        <v>33</v>
      </c>
      <c r="I86" s="158">
        <f t="shared" si="8"/>
        <v>15</v>
      </c>
      <c r="J86" s="158">
        <f t="shared" si="9"/>
        <v>18</v>
      </c>
    </row>
    <row r="87" spans="1:10" ht="21.75" customHeight="1">
      <c r="A87" s="157" t="s">
        <v>178</v>
      </c>
      <c r="B87" s="158">
        <v>67</v>
      </c>
      <c r="C87" s="158">
        <v>37</v>
      </c>
      <c r="D87" s="158">
        <v>30</v>
      </c>
      <c r="E87" s="158">
        <v>76</v>
      </c>
      <c r="F87" s="158">
        <v>41</v>
      </c>
      <c r="G87" s="158">
        <v>35</v>
      </c>
      <c r="H87" s="158">
        <f t="shared" si="7"/>
        <v>-9</v>
      </c>
      <c r="I87" s="158">
        <f t="shared" si="8"/>
        <v>-4</v>
      </c>
      <c r="J87" s="158">
        <f t="shared" si="9"/>
        <v>-5</v>
      </c>
    </row>
    <row r="88" spans="1:10" ht="21.75" customHeight="1">
      <c r="A88" s="157" t="s">
        <v>179</v>
      </c>
      <c r="B88" s="158">
        <v>74</v>
      </c>
      <c r="C88" s="158">
        <v>43</v>
      </c>
      <c r="D88" s="158">
        <v>31</v>
      </c>
      <c r="E88" s="158">
        <v>69</v>
      </c>
      <c r="F88" s="158">
        <v>34</v>
      </c>
      <c r="G88" s="158">
        <v>35</v>
      </c>
      <c r="H88" s="158">
        <f t="shared" si="7"/>
        <v>5</v>
      </c>
      <c r="I88" s="158">
        <f t="shared" si="8"/>
        <v>9</v>
      </c>
      <c r="J88" s="158">
        <f t="shared" si="9"/>
        <v>-4</v>
      </c>
    </row>
    <row r="89" spans="1:10" ht="21.75" customHeight="1">
      <c r="A89" s="157" t="s">
        <v>180</v>
      </c>
      <c r="B89" s="158">
        <v>502</v>
      </c>
      <c r="C89" s="158">
        <v>282</v>
      </c>
      <c r="D89" s="158">
        <v>220</v>
      </c>
      <c r="E89" s="158">
        <v>571</v>
      </c>
      <c r="F89" s="158">
        <v>285</v>
      </c>
      <c r="G89" s="158">
        <v>286</v>
      </c>
      <c r="H89" s="158">
        <f t="shared" si="7"/>
        <v>-69</v>
      </c>
      <c r="I89" s="158">
        <f t="shared" si="8"/>
        <v>-3</v>
      </c>
      <c r="J89" s="158">
        <f t="shared" si="9"/>
        <v>-66</v>
      </c>
    </row>
    <row r="90" spans="1:10" ht="21.75" customHeight="1">
      <c r="A90" s="157" t="s">
        <v>181</v>
      </c>
      <c r="B90" s="158">
        <v>455</v>
      </c>
      <c r="C90" s="158">
        <v>258</v>
      </c>
      <c r="D90" s="158">
        <v>197</v>
      </c>
      <c r="E90" s="158">
        <v>449</v>
      </c>
      <c r="F90" s="158">
        <v>257</v>
      </c>
      <c r="G90" s="158">
        <v>192</v>
      </c>
      <c r="H90" s="158">
        <f t="shared" si="7"/>
        <v>6</v>
      </c>
      <c r="I90" s="158">
        <f t="shared" si="8"/>
        <v>1</v>
      </c>
      <c r="J90" s="158">
        <f t="shared" si="9"/>
        <v>5</v>
      </c>
    </row>
    <row r="91" spans="1:10" ht="21.75" customHeight="1">
      <c r="A91" s="157" t="s">
        <v>182</v>
      </c>
      <c r="B91" s="158">
        <v>145</v>
      </c>
      <c r="C91" s="158">
        <v>89</v>
      </c>
      <c r="D91" s="158">
        <v>56</v>
      </c>
      <c r="E91" s="158">
        <v>157</v>
      </c>
      <c r="F91" s="158">
        <v>92</v>
      </c>
      <c r="G91" s="158">
        <v>65</v>
      </c>
      <c r="H91" s="158">
        <f t="shared" si="7"/>
        <v>-12</v>
      </c>
      <c r="I91" s="158">
        <f t="shared" si="8"/>
        <v>-3</v>
      </c>
      <c r="J91" s="158">
        <f t="shared" si="9"/>
        <v>-9</v>
      </c>
    </row>
    <row r="92" spans="1:10" ht="21.75" customHeight="1">
      <c r="A92" s="157" t="s">
        <v>183</v>
      </c>
      <c r="B92" s="158">
        <v>700</v>
      </c>
      <c r="C92" s="158">
        <v>380</v>
      </c>
      <c r="D92" s="158">
        <v>320</v>
      </c>
      <c r="E92" s="158">
        <v>738</v>
      </c>
      <c r="F92" s="158">
        <v>398</v>
      </c>
      <c r="G92" s="158">
        <v>340</v>
      </c>
      <c r="H92" s="158">
        <f t="shared" si="7"/>
        <v>-38</v>
      </c>
      <c r="I92" s="158">
        <f t="shared" si="8"/>
        <v>-18</v>
      </c>
      <c r="J92" s="158">
        <f t="shared" si="9"/>
        <v>-20</v>
      </c>
    </row>
    <row r="93" spans="1:10" ht="21.75" customHeight="1">
      <c r="A93" s="157" t="s">
        <v>184</v>
      </c>
      <c r="B93" s="158">
        <v>1430</v>
      </c>
      <c r="C93" s="158">
        <v>856</v>
      </c>
      <c r="D93" s="158">
        <v>574</v>
      </c>
      <c r="E93" s="158">
        <v>1438</v>
      </c>
      <c r="F93" s="158">
        <v>845</v>
      </c>
      <c r="G93" s="158">
        <v>593</v>
      </c>
      <c r="H93" s="158">
        <f t="shared" si="7"/>
        <v>-8</v>
      </c>
      <c r="I93" s="158">
        <f t="shared" si="8"/>
        <v>11</v>
      </c>
      <c r="J93" s="158">
        <f t="shared" si="9"/>
        <v>-19</v>
      </c>
    </row>
    <row r="94" spans="1:10" ht="21.75" customHeight="1">
      <c r="A94" s="157" t="s">
        <v>185</v>
      </c>
      <c r="B94" s="158">
        <v>1537</v>
      </c>
      <c r="C94" s="158">
        <v>836</v>
      </c>
      <c r="D94" s="158">
        <v>701</v>
      </c>
      <c r="E94" s="158">
        <v>1551</v>
      </c>
      <c r="F94" s="158">
        <v>828</v>
      </c>
      <c r="G94" s="158">
        <v>723</v>
      </c>
      <c r="H94" s="158">
        <f t="shared" si="7"/>
        <v>-14</v>
      </c>
      <c r="I94" s="158">
        <f t="shared" si="8"/>
        <v>8</v>
      </c>
      <c r="J94" s="158">
        <f t="shared" si="9"/>
        <v>-22</v>
      </c>
    </row>
    <row r="95" spans="1:10" ht="21.75" customHeight="1">
      <c r="A95" s="157" t="s">
        <v>186</v>
      </c>
      <c r="B95" s="158">
        <v>395</v>
      </c>
      <c r="C95" s="158">
        <v>250</v>
      </c>
      <c r="D95" s="158">
        <v>145</v>
      </c>
      <c r="E95" s="158">
        <v>360</v>
      </c>
      <c r="F95" s="158">
        <v>215</v>
      </c>
      <c r="G95" s="158">
        <v>145</v>
      </c>
      <c r="H95" s="158">
        <f t="shared" si="7"/>
        <v>35</v>
      </c>
      <c r="I95" s="158">
        <f t="shared" si="8"/>
        <v>35</v>
      </c>
      <c r="J95" s="158">
        <f t="shared" si="9"/>
        <v>0</v>
      </c>
    </row>
    <row r="96" spans="1:10" ht="21.75" customHeight="1">
      <c r="A96" s="157" t="s">
        <v>187</v>
      </c>
      <c r="B96" s="158">
        <v>38</v>
      </c>
      <c r="C96" s="158">
        <v>24</v>
      </c>
      <c r="D96" s="158">
        <v>14</v>
      </c>
      <c r="E96" s="158">
        <v>43</v>
      </c>
      <c r="F96" s="158">
        <v>23</v>
      </c>
      <c r="G96" s="158">
        <v>20</v>
      </c>
      <c r="H96" s="158">
        <f t="shared" si="7"/>
        <v>-5</v>
      </c>
      <c r="I96" s="158">
        <f t="shared" si="8"/>
        <v>1</v>
      </c>
      <c r="J96" s="158">
        <f t="shared" si="9"/>
        <v>-6</v>
      </c>
    </row>
    <row r="97" spans="1:10" ht="21.75" customHeight="1">
      <c r="A97" s="157" t="s">
        <v>188</v>
      </c>
      <c r="B97" s="158">
        <v>91</v>
      </c>
      <c r="C97" s="158">
        <v>47</v>
      </c>
      <c r="D97" s="158">
        <v>44</v>
      </c>
      <c r="E97" s="158">
        <v>83</v>
      </c>
      <c r="F97" s="158">
        <v>39</v>
      </c>
      <c r="G97" s="158">
        <v>44</v>
      </c>
      <c r="H97" s="158">
        <f t="shared" si="7"/>
        <v>8</v>
      </c>
      <c r="I97" s="158">
        <f t="shared" si="8"/>
        <v>8</v>
      </c>
      <c r="J97" s="158">
        <f t="shared" si="9"/>
        <v>0</v>
      </c>
    </row>
    <row r="98" spans="1:10" ht="21.75" customHeight="1">
      <c r="A98" s="157" t="s">
        <v>189</v>
      </c>
      <c r="B98" s="158">
        <v>91</v>
      </c>
      <c r="C98" s="158">
        <v>54</v>
      </c>
      <c r="D98" s="158">
        <v>37</v>
      </c>
      <c r="E98" s="158">
        <v>113</v>
      </c>
      <c r="F98" s="158">
        <v>55</v>
      </c>
      <c r="G98" s="158">
        <v>58</v>
      </c>
      <c r="H98" s="158">
        <f t="shared" si="7"/>
        <v>-22</v>
      </c>
      <c r="I98" s="158">
        <f t="shared" si="8"/>
        <v>-1</v>
      </c>
      <c r="J98" s="158">
        <f t="shared" si="9"/>
        <v>-21</v>
      </c>
    </row>
    <row r="99" spans="1:10" ht="21.75" customHeight="1">
      <c r="A99" s="157" t="s">
        <v>190</v>
      </c>
      <c r="B99" s="158">
        <v>133</v>
      </c>
      <c r="C99" s="158">
        <v>71</v>
      </c>
      <c r="D99" s="158">
        <v>62</v>
      </c>
      <c r="E99" s="158">
        <v>106</v>
      </c>
      <c r="F99" s="158">
        <v>56</v>
      </c>
      <c r="G99" s="158">
        <v>50</v>
      </c>
      <c r="H99" s="158">
        <f t="shared" si="7"/>
        <v>27</v>
      </c>
      <c r="I99" s="158">
        <f t="shared" si="8"/>
        <v>15</v>
      </c>
      <c r="J99" s="158">
        <f t="shared" si="9"/>
        <v>12</v>
      </c>
    </row>
    <row r="100" spans="1:10" ht="21.75" customHeight="1">
      <c r="A100" s="157" t="s">
        <v>191</v>
      </c>
      <c r="B100" s="158">
        <v>109</v>
      </c>
      <c r="C100" s="158">
        <v>62</v>
      </c>
      <c r="D100" s="158">
        <v>47</v>
      </c>
      <c r="E100" s="158">
        <v>91</v>
      </c>
      <c r="F100" s="158">
        <v>50</v>
      </c>
      <c r="G100" s="158">
        <v>41</v>
      </c>
      <c r="H100" s="158">
        <f t="shared" si="7"/>
        <v>18</v>
      </c>
      <c r="I100" s="158">
        <f t="shared" si="8"/>
        <v>12</v>
      </c>
      <c r="J100" s="158">
        <f t="shared" si="9"/>
        <v>6</v>
      </c>
    </row>
    <row r="101" spans="1:10" ht="21.75" customHeight="1">
      <c r="A101" s="157" t="s">
        <v>192</v>
      </c>
      <c r="B101" s="158">
        <v>124</v>
      </c>
      <c r="C101" s="158">
        <v>68</v>
      </c>
      <c r="D101" s="158">
        <v>56</v>
      </c>
      <c r="E101" s="158">
        <v>110</v>
      </c>
      <c r="F101" s="158">
        <v>65</v>
      </c>
      <c r="G101" s="158">
        <v>45</v>
      </c>
      <c r="H101" s="158">
        <f t="shared" si="7"/>
        <v>14</v>
      </c>
      <c r="I101" s="158">
        <f t="shared" si="8"/>
        <v>3</v>
      </c>
      <c r="J101" s="158">
        <f t="shared" si="9"/>
        <v>11</v>
      </c>
    </row>
    <row r="102" spans="1:10" ht="21.75" customHeight="1">
      <c r="A102" s="157" t="s">
        <v>193</v>
      </c>
      <c r="B102" s="158">
        <v>83</v>
      </c>
      <c r="C102" s="158">
        <v>44</v>
      </c>
      <c r="D102" s="158">
        <v>39</v>
      </c>
      <c r="E102" s="158">
        <v>66</v>
      </c>
      <c r="F102" s="158">
        <v>39</v>
      </c>
      <c r="G102" s="158">
        <v>27</v>
      </c>
      <c r="H102" s="158">
        <f t="shared" si="7"/>
        <v>17</v>
      </c>
      <c r="I102" s="158">
        <f t="shared" si="8"/>
        <v>5</v>
      </c>
      <c r="J102" s="158">
        <f t="shared" si="9"/>
        <v>12</v>
      </c>
    </row>
    <row r="103" spans="1:10" ht="21.75" customHeight="1">
      <c r="A103" s="161" t="s">
        <v>194</v>
      </c>
      <c r="B103" s="162">
        <v>289</v>
      </c>
      <c r="C103" s="162">
        <v>103</v>
      </c>
      <c r="D103" s="162">
        <v>186</v>
      </c>
      <c r="E103" s="162">
        <v>319</v>
      </c>
      <c r="F103" s="162">
        <v>136</v>
      </c>
      <c r="G103" s="162">
        <v>183</v>
      </c>
      <c r="H103" s="162">
        <f t="shared" si="7"/>
        <v>-30</v>
      </c>
      <c r="I103" s="162">
        <f t="shared" si="8"/>
        <v>-33</v>
      </c>
      <c r="J103" s="162">
        <f t="shared" si="9"/>
        <v>3</v>
      </c>
    </row>
    <row r="104" ht="6.75" customHeight="1"/>
    <row r="105" ht="17.25">
      <c r="A105" s="166" t="s">
        <v>197</v>
      </c>
    </row>
  </sheetData>
  <mergeCells count="2">
    <mergeCell ref="A2:A3"/>
    <mergeCell ref="A54:A55"/>
  </mergeCells>
  <printOptions/>
  <pageMargins left="0.9055118110236221" right="0.7086614173228347" top="0.9055118110236221" bottom="0.7086614173228347" header="0.5118110236220472" footer="0.5118110236220472"/>
  <pageSetup fitToHeight="2" horizontalDpi="300" verticalDpi="300" orientation="portrait" paperSize="9" scale="66" r:id="rId1"/>
  <rowBreaks count="1" manualBreakCount="1">
    <brk id="5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7" zoomScaleNormal="87" workbookViewId="0" topLeftCell="A1">
      <selection activeCell="A1" sqref="A1"/>
    </sheetView>
  </sheetViews>
  <sheetFormatPr defaultColWidth="9.00390625" defaultRowHeight="14.25"/>
  <cols>
    <col min="1" max="1" width="14.875" style="286" customWidth="1"/>
    <col min="2" max="10" width="9.625" style="286" customWidth="1"/>
    <col min="11" max="16384" width="9.00390625" style="308" customWidth="1"/>
  </cols>
  <sheetData>
    <row r="1" spans="1:8" s="286" customFormat="1" ht="27.75" customHeight="1">
      <c r="A1" s="283" t="s">
        <v>199</v>
      </c>
      <c r="B1" s="284" t="s">
        <v>202</v>
      </c>
      <c r="C1" s="285"/>
      <c r="D1" s="285"/>
      <c r="E1" s="285"/>
      <c r="F1" s="285"/>
      <c r="G1" s="285"/>
      <c r="H1" s="285"/>
    </row>
    <row r="2" spans="1:12" s="286" customFormat="1" ht="27.75" customHeight="1">
      <c r="A2" s="287" t="s">
        <v>203</v>
      </c>
      <c r="B2" s="288" t="s">
        <v>204</v>
      </c>
      <c r="C2" s="289"/>
      <c r="D2" s="289"/>
      <c r="E2" s="288" t="s">
        <v>205</v>
      </c>
      <c r="F2" s="289"/>
      <c r="G2" s="289"/>
      <c r="H2" s="288" t="s">
        <v>206</v>
      </c>
      <c r="I2" s="289"/>
      <c r="J2" s="290"/>
      <c r="K2" s="291"/>
      <c r="L2" s="292"/>
    </row>
    <row r="3" spans="1:12" s="286" customFormat="1" ht="28.5" customHeight="1">
      <c r="A3" s="293"/>
      <c r="B3" s="294" t="s">
        <v>144</v>
      </c>
      <c r="C3" s="294" t="s">
        <v>1</v>
      </c>
      <c r="D3" s="294" t="s">
        <v>2</v>
      </c>
      <c r="E3" s="294" t="s">
        <v>144</v>
      </c>
      <c r="F3" s="294" t="s">
        <v>1</v>
      </c>
      <c r="G3" s="294" t="s">
        <v>2</v>
      </c>
      <c r="H3" s="294" t="s">
        <v>144</v>
      </c>
      <c r="I3" s="294" t="s">
        <v>1</v>
      </c>
      <c r="J3" s="295" t="s">
        <v>2</v>
      </c>
      <c r="K3" s="291"/>
      <c r="L3" s="292"/>
    </row>
    <row r="4" spans="1:13" s="286" customFormat="1" ht="36" customHeight="1">
      <c r="A4" s="296" t="s">
        <v>207</v>
      </c>
      <c r="B4" s="297">
        <v>13563</v>
      </c>
      <c r="C4" s="297">
        <v>7560</v>
      </c>
      <c r="D4" s="297">
        <v>6003</v>
      </c>
      <c r="E4" s="297">
        <v>14139</v>
      </c>
      <c r="F4" s="297">
        <v>7643</v>
      </c>
      <c r="G4" s="297">
        <v>6496</v>
      </c>
      <c r="H4" s="297">
        <v>-576</v>
      </c>
      <c r="I4" s="297">
        <v>-83</v>
      </c>
      <c r="J4" s="297">
        <v>-493</v>
      </c>
      <c r="M4" s="283"/>
    </row>
    <row r="5" spans="1:10" s="286" customFormat="1" ht="36.75" customHeight="1">
      <c r="A5" s="298" t="s">
        <v>208</v>
      </c>
      <c r="B5" s="299">
        <v>1950</v>
      </c>
      <c r="C5" s="299">
        <v>1012</v>
      </c>
      <c r="D5" s="299">
        <v>938</v>
      </c>
      <c r="E5" s="299">
        <v>1770</v>
      </c>
      <c r="F5" s="299">
        <v>899</v>
      </c>
      <c r="G5" s="299">
        <v>871</v>
      </c>
      <c r="H5" s="299">
        <v>180</v>
      </c>
      <c r="I5" s="299">
        <v>113</v>
      </c>
      <c r="J5" s="299">
        <v>67</v>
      </c>
    </row>
    <row r="6" spans="1:10" s="286" customFormat="1" ht="36.75" customHeight="1">
      <c r="A6" s="298" t="s">
        <v>209</v>
      </c>
      <c r="B6" s="299">
        <v>11124</v>
      </c>
      <c r="C6" s="299">
        <v>6364</v>
      </c>
      <c r="D6" s="299">
        <v>4760</v>
      </c>
      <c r="E6" s="299">
        <v>11913</v>
      </c>
      <c r="F6" s="299">
        <v>6609</v>
      </c>
      <c r="G6" s="299">
        <v>5304</v>
      </c>
      <c r="H6" s="299">
        <v>-789</v>
      </c>
      <c r="I6" s="299">
        <v>-245</v>
      </c>
      <c r="J6" s="299">
        <v>-544</v>
      </c>
    </row>
    <row r="7" spans="1:10" s="286" customFormat="1" ht="36.75" customHeight="1">
      <c r="A7" s="298" t="s">
        <v>210</v>
      </c>
      <c r="B7" s="299">
        <v>489</v>
      </c>
      <c r="C7" s="299">
        <v>184</v>
      </c>
      <c r="D7" s="299">
        <v>305</v>
      </c>
      <c r="E7" s="299">
        <v>456</v>
      </c>
      <c r="F7" s="299">
        <v>135</v>
      </c>
      <c r="G7" s="299">
        <v>321</v>
      </c>
      <c r="H7" s="299">
        <v>33</v>
      </c>
      <c r="I7" s="299">
        <v>49</v>
      </c>
      <c r="J7" s="299">
        <v>-16</v>
      </c>
    </row>
    <row r="8" spans="1:10" s="286" customFormat="1" ht="36.75" customHeight="1">
      <c r="A8" s="298" t="s">
        <v>211</v>
      </c>
      <c r="B8" s="299">
        <v>904</v>
      </c>
      <c r="C8" s="299">
        <v>449</v>
      </c>
      <c r="D8" s="299">
        <v>455</v>
      </c>
      <c r="E8" s="299">
        <v>868</v>
      </c>
      <c r="F8" s="299">
        <v>429</v>
      </c>
      <c r="G8" s="299">
        <v>439</v>
      </c>
      <c r="H8" s="299">
        <v>36</v>
      </c>
      <c r="I8" s="299">
        <v>20</v>
      </c>
      <c r="J8" s="299">
        <v>16</v>
      </c>
    </row>
    <row r="9" spans="1:10" s="286" customFormat="1" ht="36.75" customHeight="1">
      <c r="A9" s="298" t="s">
        <v>212</v>
      </c>
      <c r="B9" s="299">
        <v>652</v>
      </c>
      <c r="C9" s="299">
        <v>353</v>
      </c>
      <c r="D9" s="299">
        <v>299</v>
      </c>
      <c r="E9" s="299">
        <v>603</v>
      </c>
      <c r="F9" s="299">
        <v>324</v>
      </c>
      <c r="G9" s="299">
        <v>279</v>
      </c>
      <c r="H9" s="299">
        <v>49</v>
      </c>
      <c r="I9" s="299">
        <v>29</v>
      </c>
      <c r="J9" s="299">
        <v>20</v>
      </c>
    </row>
    <row r="10" spans="1:10" s="286" customFormat="1" ht="36.75" customHeight="1">
      <c r="A10" s="298" t="s">
        <v>213</v>
      </c>
      <c r="B10" s="299">
        <v>394</v>
      </c>
      <c r="C10" s="299">
        <v>210</v>
      </c>
      <c r="D10" s="299">
        <v>184</v>
      </c>
      <c r="E10" s="299">
        <v>299</v>
      </c>
      <c r="F10" s="299">
        <v>146</v>
      </c>
      <c r="G10" s="299">
        <v>153</v>
      </c>
      <c r="H10" s="299">
        <v>95</v>
      </c>
      <c r="I10" s="299">
        <v>64</v>
      </c>
      <c r="J10" s="299">
        <v>31</v>
      </c>
    </row>
    <row r="11" spans="1:10" s="286" customFormat="1" ht="36.75" customHeight="1">
      <c r="A11" s="298" t="s">
        <v>214</v>
      </c>
      <c r="B11" s="299">
        <v>989</v>
      </c>
      <c r="C11" s="299">
        <v>533</v>
      </c>
      <c r="D11" s="299">
        <v>456</v>
      </c>
      <c r="E11" s="299">
        <v>1905</v>
      </c>
      <c r="F11" s="299">
        <v>1087</v>
      </c>
      <c r="G11" s="299">
        <v>818</v>
      </c>
      <c r="H11" s="299">
        <v>-916</v>
      </c>
      <c r="I11" s="299">
        <v>-554</v>
      </c>
      <c r="J11" s="299">
        <v>-362</v>
      </c>
    </row>
    <row r="12" spans="1:10" s="286" customFormat="1" ht="36.75" customHeight="1">
      <c r="A12" s="298" t="s">
        <v>215</v>
      </c>
      <c r="B12" s="299">
        <v>2639</v>
      </c>
      <c r="C12" s="299">
        <v>1465</v>
      </c>
      <c r="D12" s="299">
        <v>1174</v>
      </c>
      <c r="E12" s="299">
        <v>3360</v>
      </c>
      <c r="F12" s="299">
        <v>1766</v>
      </c>
      <c r="G12" s="299">
        <v>1594</v>
      </c>
      <c r="H12" s="299">
        <v>-721</v>
      </c>
      <c r="I12" s="299">
        <v>-301</v>
      </c>
      <c r="J12" s="299">
        <v>-420</v>
      </c>
    </row>
    <row r="13" spans="1:10" s="286" customFormat="1" ht="36.75" customHeight="1">
      <c r="A13" s="298" t="s">
        <v>216</v>
      </c>
      <c r="B13" s="299">
        <v>2343</v>
      </c>
      <c r="C13" s="299">
        <v>1272</v>
      </c>
      <c r="D13" s="299">
        <v>1071</v>
      </c>
      <c r="E13" s="299">
        <v>2252</v>
      </c>
      <c r="F13" s="299">
        <v>1187</v>
      </c>
      <c r="G13" s="299">
        <v>1065</v>
      </c>
      <c r="H13" s="299">
        <v>91</v>
      </c>
      <c r="I13" s="299">
        <v>85</v>
      </c>
      <c r="J13" s="299">
        <v>6</v>
      </c>
    </row>
    <row r="14" spans="1:10" s="286" customFormat="1" ht="36.75" customHeight="1">
      <c r="A14" s="298" t="s">
        <v>217</v>
      </c>
      <c r="B14" s="299">
        <v>1630</v>
      </c>
      <c r="C14" s="299">
        <v>868</v>
      </c>
      <c r="D14" s="299">
        <v>762</v>
      </c>
      <c r="E14" s="299">
        <v>1469</v>
      </c>
      <c r="F14" s="299">
        <v>772</v>
      </c>
      <c r="G14" s="299">
        <v>697</v>
      </c>
      <c r="H14" s="299">
        <v>161</v>
      </c>
      <c r="I14" s="299">
        <v>96</v>
      </c>
      <c r="J14" s="299">
        <v>65</v>
      </c>
    </row>
    <row r="15" spans="1:10" s="286" customFormat="1" ht="36.75" customHeight="1">
      <c r="A15" s="298" t="s">
        <v>218</v>
      </c>
      <c r="B15" s="299">
        <v>940</v>
      </c>
      <c r="C15" s="299">
        <v>519</v>
      </c>
      <c r="D15" s="299">
        <v>421</v>
      </c>
      <c r="E15" s="299">
        <v>910</v>
      </c>
      <c r="F15" s="299">
        <v>467</v>
      </c>
      <c r="G15" s="299">
        <v>443</v>
      </c>
      <c r="H15" s="299">
        <v>30</v>
      </c>
      <c r="I15" s="299">
        <v>52</v>
      </c>
      <c r="J15" s="299">
        <v>-22</v>
      </c>
    </row>
    <row r="16" spans="1:10" s="286" customFormat="1" ht="36.75" customHeight="1">
      <c r="A16" s="298" t="s">
        <v>219</v>
      </c>
      <c r="B16" s="299">
        <v>621</v>
      </c>
      <c r="C16" s="299">
        <v>410</v>
      </c>
      <c r="D16" s="299">
        <v>211</v>
      </c>
      <c r="E16" s="299">
        <v>601</v>
      </c>
      <c r="F16" s="299">
        <v>375</v>
      </c>
      <c r="G16" s="299">
        <v>226</v>
      </c>
      <c r="H16" s="299">
        <v>20</v>
      </c>
      <c r="I16" s="299">
        <v>35</v>
      </c>
      <c r="J16" s="299">
        <v>-15</v>
      </c>
    </row>
    <row r="17" spans="1:10" s="286" customFormat="1" ht="36.75" customHeight="1">
      <c r="A17" s="298" t="s">
        <v>220</v>
      </c>
      <c r="B17" s="299">
        <v>501</v>
      </c>
      <c r="C17" s="299">
        <v>338</v>
      </c>
      <c r="D17" s="299">
        <v>163</v>
      </c>
      <c r="E17" s="299">
        <v>439</v>
      </c>
      <c r="F17" s="299">
        <v>292</v>
      </c>
      <c r="G17" s="299">
        <v>147</v>
      </c>
      <c r="H17" s="299">
        <v>62</v>
      </c>
      <c r="I17" s="299">
        <v>46</v>
      </c>
      <c r="J17" s="299">
        <v>16</v>
      </c>
    </row>
    <row r="18" spans="1:10" s="286" customFormat="1" ht="36.75" customHeight="1">
      <c r="A18" s="298" t="s">
        <v>221</v>
      </c>
      <c r="B18" s="299">
        <v>666</v>
      </c>
      <c r="C18" s="299">
        <v>456</v>
      </c>
      <c r="D18" s="299">
        <v>210</v>
      </c>
      <c r="E18" s="299">
        <v>534</v>
      </c>
      <c r="F18" s="299">
        <v>373</v>
      </c>
      <c r="G18" s="299">
        <v>161</v>
      </c>
      <c r="H18" s="299">
        <v>132</v>
      </c>
      <c r="I18" s="299">
        <v>83</v>
      </c>
      <c r="J18" s="299">
        <v>49</v>
      </c>
    </row>
    <row r="19" spans="1:10" s="286" customFormat="1" ht="36.75" customHeight="1">
      <c r="A19" s="298" t="s">
        <v>222</v>
      </c>
      <c r="B19" s="299">
        <v>480</v>
      </c>
      <c r="C19" s="299">
        <v>308</v>
      </c>
      <c r="D19" s="299">
        <v>172</v>
      </c>
      <c r="E19" s="299">
        <v>277</v>
      </c>
      <c r="F19" s="299">
        <v>194</v>
      </c>
      <c r="G19" s="299">
        <v>83</v>
      </c>
      <c r="H19" s="299">
        <v>203</v>
      </c>
      <c r="I19" s="299">
        <v>114</v>
      </c>
      <c r="J19" s="299">
        <v>89</v>
      </c>
    </row>
    <row r="20" spans="1:10" s="286" customFormat="1" ht="36.75" customHeight="1">
      <c r="A20" s="298" t="s">
        <v>223</v>
      </c>
      <c r="B20" s="299">
        <v>315</v>
      </c>
      <c r="C20" s="299">
        <v>195</v>
      </c>
      <c r="D20" s="299">
        <v>120</v>
      </c>
      <c r="E20" s="299">
        <v>166</v>
      </c>
      <c r="F20" s="299">
        <v>96</v>
      </c>
      <c r="G20" s="299">
        <v>70</v>
      </c>
      <c r="H20" s="299">
        <v>149</v>
      </c>
      <c r="I20" s="299">
        <v>99</v>
      </c>
      <c r="J20" s="299">
        <v>50</v>
      </c>
    </row>
    <row r="21" spans="1:10" s="286" customFormat="1" ht="36.75" customHeight="1">
      <c r="A21" s="298" t="s">
        <v>224</v>
      </c>
      <c r="B21" s="299">
        <v>158</v>
      </c>
      <c r="C21" s="299">
        <v>82</v>
      </c>
      <c r="D21" s="299">
        <v>76</v>
      </c>
      <c r="E21" s="299">
        <v>100</v>
      </c>
      <c r="F21" s="299">
        <v>53</v>
      </c>
      <c r="G21" s="299">
        <v>47</v>
      </c>
      <c r="H21" s="299">
        <v>58</v>
      </c>
      <c r="I21" s="299">
        <v>29</v>
      </c>
      <c r="J21" s="299">
        <v>29</v>
      </c>
    </row>
    <row r="22" spans="1:10" s="286" customFormat="1" ht="36.75" customHeight="1">
      <c r="A22" s="298" t="s">
        <v>225</v>
      </c>
      <c r="B22" s="299">
        <v>104</v>
      </c>
      <c r="C22" s="299">
        <v>44</v>
      </c>
      <c r="D22" s="299">
        <v>60</v>
      </c>
      <c r="E22" s="299">
        <v>82</v>
      </c>
      <c r="F22" s="299">
        <v>31</v>
      </c>
      <c r="G22" s="299">
        <v>51</v>
      </c>
      <c r="H22" s="299">
        <v>22</v>
      </c>
      <c r="I22" s="299">
        <v>13</v>
      </c>
      <c r="J22" s="299">
        <v>9</v>
      </c>
    </row>
    <row r="23" spans="1:10" s="286" customFormat="1" ht="36.75" customHeight="1">
      <c r="A23" s="298" t="s">
        <v>226</v>
      </c>
      <c r="B23" s="299">
        <v>81</v>
      </c>
      <c r="C23" s="299">
        <v>27</v>
      </c>
      <c r="D23" s="299">
        <v>54</v>
      </c>
      <c r="E23" s="299">
        <v>91</v>
      </c>
      <c r="F23" s="299">
        <v>25</v>
      </c>
      <c r="G23" s="299">
        <v>66</v>
      </c>
      <c r="H23" s="299">
        <v>-10</v>
      </c>
      <c r="I23" s="299">
        <v>2</v>
      </c>
      <c r="J23" s="299">
        <v>-12</v>
      </c>
    </row>
    <row r="24" spans="1:10" s="286" customFormat="1" ht="36.75" customHeight="1">
      <c r="A24" s="298" t="s">
        <v>227</v>
      </c>
      <c r="B24" s="299">
        <v>77</v>
      </c>
      <c r="C24" s="299">
        <v>16</v>
      </c>
      <c r="D24" s="299">
        <v>61</v>
      </c>
      <c r="E24" s="299">
        <v>90</v>
      </c>
      <c r="F24" s="299">
        <v>12</v>
      </c>
      <c r="G24" s="299">
        <v>78</v>
      </c>
      <c r="H24" s="299">
        <v>-13</v>
      </c>
      <c r="I24" s="299">
        <v>4</v>
      </c>
      <c r="J24" s="299">
        <v>-17</v>
      </c>
    </row>
    <row r="25" spans="1:10" s="286" customFormat="1" ht="36.75" customHeight="1">
      <c r="A25" s="298" t="s">
        <v>228</v>
      </c>
      <c r="B25" s="299">
        <v>49</v>
      </c>
      <c r="C25" s="299">
        <v>9</v>
      </c>
      <c r="D25" s="299">
        <v>40</v>
      </c>
      <c r="E25" s="299">
        <v>60</v>
      </c>
      <c r="F25" s="299">
        <v>6</v>
      </c>
      <c r="G25" s="299">
        <v>54</v>
      </c>
      <c r="H25" s="299">
        <v>-11</v>
      </c>
      <c r="I25" s="299">
        <v>3</v>
      </c>
      <c r="J25" s="299">
        <v>-14</v>
      </c>
    </row>
    <row r="26" spans="1:10" s="286" customFormat="1" ht="36.75" customHeight="1">
      <c r="A26" s="298" t="s">
        <v>229</v>
      </c>
      <c r="B26" s="299">
        <v>12</v>
      </c>
      <c r="C26" s="299">
        <v>4</v>
      </c>
      <c r="D26" s="299">
        <v>8</v>
      </c>
      <c r="E26" s="299">
        <v>28</v>
      </c>
      <c r="F26" s="299">
        <v>7</v>
      </c>
      <c r="G26" s="299">
        <v>21</v>
      </c>
      <c r="H26" s="299">
        <v>-16</v>
      </c>
      <c r="I26" s="299">
        <v>-3</v>
      </c>
      <c r="J26" s="299">
        <v>-13</v>
      </c>
    </row>
    <row r="27" spans="1:10" s="286" customFormat="1" ht="36.75" customHeight="1">
      <c r="A27" s="298" t="s">
        <v>230</v>
      </c>
      <c r="B27" s="299">
        <v>8</v>
      </c>
      <c r="C27" s="300">
        <v>2</v>
      </c>
      <c r="D27" s="301">
        <v>6</v>
      </c>
      <c r="E27" s="302">
        <v>5</v>
      </c>
      <c r="F27" s="303">
        <v>1</v>
      </c>
      <c r="G27" s="299">
        <v>4</v>
      </c>
      <c r="H27" s="299">
        <v>3</v>
      </c>
      <c r="I27" s="303">
        <v>1</v>
      </c>
      <c r="J27" s="299">
        <v>2</v>
      </c>
    </row>
    <row r="28" spans="1:10" s="286" customFormat="1" ht="36.75" customHeight="1">
      <c r="A28" s="304" t="s">
        <v>231</v>
      </c>
      <c r="B28" s="305" t="s">
        <v>200</v>
      </c>
      <c r="C28" s="305" t="s">
        <v>200</v>
      </c>
      <c r="D28" s="305" t="s">
        <v>200</v>
      </c>
      <c r="E28" s="305" t="s">
        <v>200</v>
      </c>
      <c r="F28" s="305" t="s">
        <v>200</v>
      </c>
      <c r="G28" s="305" t="s">
        <v>200</v>
      </c>
      <c r="H28" s="305" t="s">
        <v>200</v>
      </c>
      <c r="I28" s="305" t="s">
        <v>200</v>
      </c>
      <c r="J28" s="305" t="s">
        <v>200</v>
      </c>
    </row>
    <row r="29" spans="1:10" s="286" customFormat="1" ht="24" customHeight="1">
      <c r="A29" s="306" t="s">
        <v>201</v>
      </c>
      <c r="B29" s="307"/>
      <c r="C29" s="307"/>
      <c r="D29" s="307"/>
      <c r="E29" s="307"/>
      <c r="F29" s="307"/>
      <c r="G29" s="307"/>
      <c r="H29" s="307"/>
      <c r="I29" s="307"/>
      <c r="J29" s="307"/>
    </row>
  </sheetData>
  <mergeCells count="2">
    <mergeCell ref="B1:H1"/>
    <mergeCell ref="A2:A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4"/>
  <sheetViews>
    <sheetView zoomScaleSheetLayoutView="75" workbookViewId="0" topLeftCell="A1">
      <selection activeCell="A1" sqref="A1"/>
    </sheetView>
  </sheetViews>
  <sheetFormatPr defaultColWidth="9.00390625" defaultRowHeight="14.25"/>
  <cols>
    <col min="1" max="1" width="14.75390625" style="168" customWidth="1"/>
    <col min="2" max="2" width="12.00390625" style="168" customWidth="1"/>
    <col min="3" max="10" width="10.00390625" style="168" customWidth="1"/>
    <col min="11" max="16384" width="9.00390625" style="168" customWidth="1"/>
  </cols>
  <sheetData>
    <row r="1" spans="1:7" ht="17.25" customHeight="1">
      <c r="A1" s="167" t="s">
        <v>256</v>
      </c>
      <c r="B1" s="167" t="s">
        <v>257</v>
      </c>
      <c r="G1" s="169" t="s">
        <v>258</v>
      </c>
    </row>
    <row r="2" spans="1:10" ht="25.5" customHeight="1">
      <c r="A2" s="170"/>
      <c r="B2" s="273" t="s">
        <v>259</v>
      </c>
      <c r="C2" s="171"/>
      <c r="D2" s="171" t="s">
        <v>260</v>
      </c>
      <c r="E2" s="171"/>
      <c r="F2" s="172"/>
      <c r="G2" s="171"/>
      <c r="H2" s="171" t="s">
        <v>261</v>
      </c>
      <c r="I2" s="171"/>
      <c r="J2" s="173"/>
    </row>
    <row r="3" spans="1:10" ht="5.25" customHeight="1">
      <c r="A3" s="174"/>
      <c r="B3" s="274"/>
      <c r="C3" s="175"/>
      <c r="D3" s="175"/>
      <c r="E3" s="176"/>
      <c r="F3" s="172"/>
      <c r="G3" s="175"/>
      <c r="H3" s="175"/>
      <c r="I3" s="176"/>
      <c r="J3" s="177"/>
    </row>
    <row r="4" spans="1:10" ht="22.5" customHeight="1">
      <c r="A4" s="178"/>
      <c r="B4" s="275"/>
      <c r="C4" s="179" t="s">
        <v>262</v>
      </c>
      <c r="D4" s="179" t="s">
        <v>263</v>
      </c>
      <c r="E4" s="179" t="s">
        <v>264</v>
      </c>
      <c r="F4" s="180" t="s">
        <v>232</v>
      </c>
      <c r="G4" s="179" t="s">
        <v>262</v>
      </c>
      <c r="H4" s="179" t="s">
        <v>265</v>
      </c>
      <c r="I4" s="179" t="s">
        <v>266</v>
      </c>
      <c r="J4" s="180" t="s">
        <v>232</v>
      </c>
    </row>
    <row r="5" spans="1:11" ht="13.5">
      <c r="A5" s="270" t="s">
        <v>267</v>
      </c>
      <c r="B5" s="181" t="s">
        <v>268</v>
      </c>
      <c r="C5" s="182">
        <v>30047</v>
      </c>
      <c r="D5" s="182">
        <v>13740</v>
      </c>
      <c r="E5" s="182">
        <v>16307</v>
      </c>
      <c r="F5" s="182">
        <v>5113</v>
      </c>
      <c r="G5" s="182">
        <v>29371</v>
      </c>
      <c r="H5" s="182">
        <v>13064</v>
      </c>
      <c r="I5" s="182">
        <v>16307</v>
      </c>
      <c r="J5" s="182">
        <v>4938</v>
      </c>
      <c r="K5" s="168" t="s">
        <v>233</v>
      </c>
    </row>
    <row r="6" spans="1:11" ht="13.5">
      <c r="A6" s="271"/>
      <c r="B6" s="183" t="s">
        <v>269</v>
      </c>
      <c r="C6" s="184">
        <v>2309</v>
      </c>
      <c r="D6" s="184">
        <v>1732</v>
      </c>
      <c r="E6" s="184">
        <v>577</v>
      </c>
      <c r="F6" s="184">
        <v>220</v>
      </c>
      <c r="G6" s="184">
        <v>1294</v>
      </c>
      <c r="H6" s="184">
        <v>717</v>
      </c>
      <c r="I6" s="184">
        <v>577</v>
      </c>
      <c r="J6" s="184">
        <v>124</v>
      </c>
      <c r="K6" s="168" t="s">
        <v>233</v>
      </c>
    </row>
    <row r="7" spans="1:11" ht="13.5">
      <c r="A7" s="271"/>
      <c r="B7" s="183" t="s">
        <v>234</v>
      </c>
      <c r="C7" s="184">
        <v>5535</v>
      </c>
      <c r="D7" s="184">
        <v>3314</v>
      </c>
      <c r="E7" s="184">
        <v>2221</v>
      </c>
      <c r="F7" s="184">
        <v>814</v>
      </c>
      <c r="G7" s="184">
        <v>4810</v>
      </c>
      <c r="H7" s="184">
        <v>2589</v>
      </c>
      <c r="I7" s="184">
        <v>2221</v>
      </c>
      <c r="J7" s="184">
        <v>623</v>
      </c>
      <c r="K7" s="168" t="s">
        <v>233</v>
      </c>
    </row>
    <row r="8" spans="1:10" ht="13.5">
      <c r="A8" s="272"/>
      <c r="B8" s="185" t="s">
        <v>270</v>
      </c>
      <c r="C8" s="186">
        <v>1465</v>
      </c>
      <c r="D8" s="186">
        <v>437</v>
      </c>
      <c r="E8" s="186">
        <v>1028</v>
      </c>
      <c r="F8" s="186">
        <v>294</v>
      </c>
      <c r="G8" s="186">
        <v>1499</v>
      </c>
      <c r="H8" s="186">
        <v>471</v>
      </c>
      <c r="I8" s="186">
        <v>1028</v>
      </c>
      <c r="J8" s="186">
        <v>263</v>
      </c>
    </row>
    <row r="9" spans="1:11" ht="13.5">
      <c r="A9" s="270" t="s">
        <v>271</v>
      </c>
      <c r="B9" s="181" t="s">
        <v>268</v>
      </c>
      <c r="C9" s="184">
        <v>21142</v>
      </c>
      <c r="D9" s="184">
        <v>10877</v>
      </c>
      <c r="E9" s="184">
        <v>10265</v>
      </c>
      <c r="F9" s="184">
        <v>2544</v>
      </c>
      <c r="G9" s="184">
        <v>20532</v>
      </c>
      <c r="H9" s="184">
        <v>10110</v>
      </c>
      <c r="I9" s="184">
        <v>10422</v>
      </c>
      <c r="J9" s="184">
        <v>2465</v>
      </c>
      <c r="K9" s="168" t="s">
        <v>233</v>
      </c>
    </row>
    <row r="10" spans="1:11" ht="13.5">
      <c r="A10" s="271"/>
      <c r="B10" s="183" t="s">
        <v>269</v>
      </c>
      <c r="C10" s="184">
        <v>1651</v>
      </c>
      <c r="D10" s="184">
        <v>1268</v>
      </c>
      <c r="E10" s="184">
        <v>383</v>
      </c>
      <c r="F10" s="184">
        <v>123</v>
      </c>
      <c r="G10" s="184">
        <v>943</v>
      </c>
      <c r="H10" s="184">
        <v>551</v>
      </c>
      <c r="I10" s="184">
        <v>392</v>
      </c>
      <c r="J10" s="184">
        <v>68</v>
      </c>
      <c r="K10" s="168" t="s">
        <v>233</v>
      </c>
    </row>
    <row r="11" spans="1:11" ht="13.5">
      <c r="A11" s="271"/>
      <c r="B11" s="183" t="s">
        <v>234</v>
      </c>
      <c r="C11" s="184">
        <v>3802</v>
      </c>
      <c r="D11" s="184">
        <v>2443</v>
      </c>
      <c r="E11" s="184">
        <v>1359</v>
      </c>
      <c r="F11" s="184">
        <v>376</v>
      </c>
      <c r="G11" s="184">
        <v>3492</v>
      </c>
      <c r="H11" s="184">
        <v>1974</v>
      </c>
      <c r="I11" s="184">
        <v>1518</v>
      </c>
      <c r="J11" s="184">
        <v>322</v>
      </c>
      <c r="K11" s="168" t="s">
        <v>233</v>
      </c>
    </row>
    <row r="12" spans="1:10" ht="13.5">
      <c r="A12" s="272"/>
      <c r="B12" s="185" t="s">
        <v>270</v>
      </c>
      <c r="C12" s="186">
        <v>821</v>
      </c>
      <c r="D12" s="186">
        <v>303</v>
      </c>
      <c r="E12" s="186">
        <v>518</v>
      </c>
      <c r="F12" s="186">
        <v>117</v>
      </c>
      <c r="G12" s="186">
        <v>826</v>
      </c>
      <c r="H12" s="186">
        <v>295</v>
      </c>
      <c r="I12" s="186">
        <v>531</v>
      </c>
      <c r="J12" s="186">
        <v>105</v>
      </c>
    </row>
    <row r="13" spans="1:11" ht="13.5">
      <c r="A13" s="270" t="s">
        <v>272</v>
      </c>
      <c r="B13" s="181" t="s">
        <v>268</v>
      </c>
      <c r="C13" s="184">
        <v>8905</v>
      </c>
      <c r="D13" s="184">
        <v>2863</v>
      </c>
      <c r="E13" s="184">
        <v>6042</v>
      </c>
      <c r="F13" s="184">
        <v>2569</v>
      </c>
      <c r="G13" s="184">
        <v>8839</v>
      </c>
      <c r="H13" s="184">
        <v>2954</v>
      </c>
      <c r="I13" s="184">
        <v>5885</v>
      </c>
      <c r="J13" s="184">
        <v>2473</v>
      </c>
      <c r="K13" s="168" t="s">
        <v>233</v>
      </c>
    </row>
    <row r="14" spans="1:11" ht="13.5">
      <c r="A14" s="271"/>
      <c r="B14" s="183" t="s">
        <v>269</v>
      </c>
      <c r="C14" s="184">
        <v>658</v>
      </c>
      <c r="D14" s="184">
        <v>464</v>
      </c>
      <c r="E14" s="184">
        <v>194</v>
      </c>
      <c r="F14" s="184">
        <v>97</v>
      </c>
      <c r="G14" s="184">
        <v>351</v>
      </c>
      <c r="H14" s="184">
        <v>166</v>
      </c>
      <c r="I14" s="184">
        <v>185</v>
      </c>
      <c r="J14" s="184">
        <v>56</v>
      </c>
      <c r="K14" s="168" t="s">
        <v>233</v>
      </c>
    </row>
    <row r="15" spans="1:11" ht="13.5">
      <c r="A15" s="271"/>
      <c r="B15" s="183" t="s">
        <v>234</v>
      </c>
      <c r="C15" s="184">
        <v>1733</v>
      </c>
      <c r="D15" s="184">
        <v>871</v>
      </c>
      <c r="E15" s="184">
        <v>862</v>
      </c>
      <c r="F15" s="184">
        <v>438</v>
      </c>
      <c r="G15" s="184">
        <v>1318</v>
      </c>
      <c r="H15" s="184">
        <v>615</v>
      </c>
      <c r="I15" s="184">
        <v>703</v>
      </c>
      <c r="J15" s="184">
        <v>301</v>
      </c>
      <c r="K15" s="168" t="s">
        <v>233</v>
      </c>
    </row>
    <row r="16" spans="1:10" ht="13.5">
      <c r="A16" s="272"/>
      <c r="B16" s="185" t="s">
        <v>270</v>
      </c>
      <c r="C16" s="186">
        <v>644</v>
      </c>
      <c r="D16" s="186">
        <v>134</v>
      </c>
      <c r="E16" s="186">
        <v>510</v>
      </c>
      <c r="F16" s="186">
        <v>177</v>
      </c>
      <c r="G16" s="186">
        <v>673</v>
      </c>
      <c r="H16" s="186">
        <v>176</v>
      </c>
      <c r="I16" s="186">
        <v>497</v>
      </c>
      <c r="J16" s="186">
        <v>158</v>
      </c>
    </row>
    <row r="17" spans="1:11" ht="13.5">
      <c r="A17" s="270" t="s">
        <v>273</v>
      </c>
      <c r="B17" s="181" t="s">
        <v>268</v>
      </c>
      <c r="C17" s="184">
        <v>12380</v>
      </c>
      <c r="D17" s="184">
        <v>7442</v>
      </c>
      <c r="E17" s="184">
        <v>4938</v>
      </c>
      <c r="F17" s="187" t="s">
        <v>274</v>
      </c>
      <c r="G17" s="184">
        <v>11990</v>
      </c>
      <c r="H17" s="184">
        <v>6877</v>
      </c>
      <c r="I17" s="184">
        <v>5113</v>
      </c>
      <c r="J17" s="187" t="s">
        <v>274</v>
      </c>
      <c r="K17" s="168" t="s">
        <v>233</v>
      </c>
    </row>
    <row r="18" spans="1:11" ht="13.5">
      <c r="A18" s="271"/>
      <c r="B18" s="183" t="s">
        <v>269</v>
      </c>
      <c r="C18" s="184">
        <v>763</v>
      </c>
      <c r="D18" s="184">
        <v>639</v>
      </c>
      <c r="E18" s="184">
        <v>124</v>
      </c>
      <c r="F18" s="187" t="s">
        <v>274</v>
      </c>
      <c r="G18" s="184">
        <v>646</v>
      </c>
      <c r="H18" s="184">
        <v>426</v>
      </c>
      <c r="I18" s="184">
        <v>220</v>
      </c>
      <c r="J18" s="187" t="s">
        <v>274</v>
      </c>
      <c r="K18" s="168" t="s">
        <v>233</v>
      </c>
    </row>
    <row r="19" spans="1:11" ht="13.5">
      <c r="A19" s="271"/>
      <c r="B19" s="183" t="s">
        <v>234</v>
      </c>
      <c r="C19" s="184">
        <v>2218</v>
      </c>
      <c r="D19" s="184">
        <v>1595</v>
      </c>
      <c r="E19" s="184">
        <v>623</v>
      </c>
      <c r="F19" s="187" t="s">
        <v>274</v>
      </c>
      <c r="G19" s="184">
        <v>2116</v>
      </c>
      <c r="H19" s="184">
        <v>1302</v>
      </c>
      <c r="I19" s="184">
        <v>814</v>
      </c>
      <c r="J19" s="187" t="s">
        <v>274</v>
      </c>
      <c r="K19" s="168" t="s">
        <v>233</v>
      </c>
    </row>
    <row r="20" spans="1:10" ht="13.5">
      <c r="A20" s="272"/>
      <c r="B20" s="185" t="s">
        <v>270</v>
      </c>
      <c r="C20" s="186">
        <v>444</v>
      </c>
      <c r="D20" s="186">
        <v>181</v>
      </c>
      <c r="E20" s="186">
        <v>263</v>
      </c>
      <c r="F20" s="188" t="s">
        <v>274</v>
      </c>
      <c r="G20" s="186">
        <v>480</v>
      </c>
      <c r="H20" s="186">
        <v>186</v>
      </c>
      <c r="I20" s="186">
        <v>294</v>
      </c>
      <c r="J20" s="188" t="s">
        <v>274</v>
      </c>
    </row>
    <row r="21" spans="1:11" ht="13.5">
      <c r="A21" s="270" t="s">
        <v>275</v>
      </c>
      <c r="B21" s="181" t="s">
        <v>268</v>
      </c>
      <c r="C21" s="184">
        <v>725</v>
      </c>
      <c r="D21" s="184">
        <v>244</v>
      </c>
      <c r="E21" s="184">
        <v>481</v>
      </c>
      <c r="F21" s="184">
        <v>266</v>
      </c>
      <c r="G21" s="184">
        <v>511</v>
      </c>
      <c r="H21" s="184">
        <v>177</v>
      </c>
      <c r="I21" s="184">
        <v>334</v>
      </c>
      <c r="J21" s="184">
        <v>182</v>
      </c>
      <c r="K21" s="168" t="s">
        <v>233</v>
      </c>
    </row>
    <row r="22" spans="1:11" ht="13.5">
      <c r="A22" s="271"/>
      <c r="B22" s="183" t="s">
        <v>269</v>
      </c>
      <c r="C22" s="184">
        <v>59</v>
      </c>
      <c r="D22" s="184">
        <v>41</v>
      </c>
      <c r="E22" s="184">
        <v>18</v>
      </c>
      <c r="F22" s="184">
        <v>8</v>
      </c>
      <c r="G22" s="184">
        <v>14</v>
      </c>
      <c r="H22" s="184">
        <v>3</v>
      </c>
      <c r="I22" s="184">
        <v>11</v>
      </c>
      <c r="J22" s="184">
        <v>6</v>
      </c>
      <c r="K22" s="168" t="s">
        <v>233</v>
      </c>
    </row>
    <row r="23" spans="1:11" ht="13.5">
      <c r="A23" s="271"/>
      <c r="B23" s="183" t="s">
        <v>234</v>
      </c>
      <c r="C23" s="184">
        <v>144</v>
      </c>
      <c r="D23" s="184">
        <v>73</v>
      </c>
      <c r="E23" s="184">
        <v>71</v>
      </c>
      <c r="F23" s="184">
        <v>39</v>
      </c>
      <c r="G23" s="184">
        <v>90</v>
      </c>
      <c r="H23" s="184">
        <v>35</v>
      </c>
      <c r="I23" s="184">
        <v>55</v>
      </c>
      <c r="J23" s="184">
        <v>32</v>
      </c>
      <c r="K23" s="168" t="s">
        <v>233</v>
      </c>
    </row>
    <row r="24" spans="1:10" ht="13.5">
      <c r="A24" s="272"/>
      <c r="B24" s="185" t="s">
        <v>270</v>
      </c>
      <c r="C24" s="186">
        <v>50</v>
      </c>
      <c r="D24" s="186">
        <v>19</v>
      </c>
      <c r="E24" s="186">
        <v>31</v>
      </c>
      <c r="F24" s="186">
        <v>22</v>
      </c>
      <c r="G24" s="186">
        <v>35</v>
      </c>
      <c r="H24" s="186">
        <v>6</v>
      </c>
      <c r="I24" s="186">
        <v>29</v>
      </c>
      <c r="J24" s="186">
        <v>10</v>
      </c>
    </row>
    <row r="25" spans="1:11" ht="13.5">
      <c r="A25" s="270" t="s">
        <v>276</v>
      </c>
      <c r="B25" s="181" t="s">
        <v>268</v>
      </c>
      <c r="C25" s="184">
        <v>752</v>
      </c>
      <c r="D25" s="184">
        <v>278</v>
      </c>
      <c r="E25" s="184">
        <v>474</v>
      </c>
      <c r="F25" s="184">
        <v>192</v>
      </c>
      <c r="G25" s="184">
        <v>788</v>
      </c>
      <c r="H25" s="184">
        <v>281</v>
      </c>
      <c r="I25" s="184">
        <v>507</v>
      </c>
      <c r="J25" s="184">
        <v>207</v>
      </c>
      <c r="K25" s="168" t="s">
        <v>233</v>
      </c>
    </row>
    <row r="26" spans="1:11" ht="13.5">
      <c r="A26" s="271"/>
      <c r="B26" s="183" t="s">
        <v>269</v>
      </c>
      <c r="C26" s="184">
        <v>69</v>
      </c>
      <c r="D26" s="184">
        <v>54</v>
      </c>
      <c r="E26" s="184">
        <v>15</v>
      </c>
      <c r="F26" s="184">
        <v>7</v>
      </c>
      <c r="G26" s="184">
        <v>23</v>
      </c>
      <c r="H26" s="184">
        <v>4</v>
      </c>
      <c r="I26" s="184">
        <v>19</v>
      </c>
      <c r="J26" s="184">
        <v>6</v>
      </c>
      <c r="K26" s="168" t="s">
        <v>233</v>
      </c>
    </row>
    <row r="27" spans="1:11" ht="13.5">
      <c r="A27" s="271"/>
      <c r="B27" s="183" t="s">
        <v>234</v>
      </c>
      <c r="C27" s="184">
        <v>141</v>
      </c>
      <c r="D27" s="184">
        <v>72</v>
      </c>
      <c r="E27" s="184">
        <v>69</v>
      </c>
      <c r="F27" s="184">
        <v>32</v>
      </c>
      <c r="G27" s="184">
        <v>129</v>
      </c>
      <c r="H27" s="184">
        <v>64</v>
      </c>
      <c r="I27" s="184">
        <v>65</v>
      </c>
      <c r="J27" s="184">
        <v>23</v>
      </c>
      <c r="K27" s="168" t="s">
        <v>233</v>
      </c>
    </row>
    <row r="28" spans="1:10" ht="13.5">
      <c r="A28" s="272"/>
      <c r="B28" s="185" t="s">
        <v>270</v>
      </c>
      <c r="C28" s="186">
        <v>44</v>
      </c>
      <c r="D28" s="186">
        <v>18</v>
      </c>
      <c r="E28" s="186">
        <v>26</v>
      </c>
      <c r="F28" s="186">
        <v>10</v>
      </c>
      <c r="G28" s="186">
        <v>25</v>
      </c>
      <c r="H28" s="186">
        <v>10</v>
      </c>
      <c r="I28" s="186">
        <v>15</v>
      </c>
      <c r="J28" s="186">
        <v>3</v>
      </c>
    </row>
    <row r="29" spans="1:11" ht="13.5">
      <c r="A29" s="270" t="s">
        <v>277</v>
      </c>
      <c r="B29" s="181" t="s">
        <v>268</v>
      </c>
      <c r="C29" s="184">
        <v>2195</v>
      </c>
      <c r="D29" s="184">
        <v>796</v>
      </c>
      <c r="E29" s="184">
        <v>1399</v>
      </c>
      <c r="F29" s="184">
        <v>758</v>
      </c>
      <c r="G29" s="184">
        <v>2485</v>
      </c>
      <c r="H29" s="184">
        <v>733</v>
      </c>
      <c r="I29" s="184">
        <v>1752</v>
      </c>
      <c r="J29" s="184">
        <v>955</v>
      </c>
      <c r="K29" s="168" t="s">
        <v>233</v>
      </c>
    </row>
    <row r="30" spans="1:11" ht="13.5">
      <c r="A30" s="271"/>
      <c r="B30" s="183" t="s">
        <v>269</v>
      </c>
      <c r="C30" s="184">
        <v>161</v>
      </c>
      <c r="D30" s="184">
        <v>96</v>
      </c>
      <c r="E30" s="184">
        <v>65</v>
      </c>
      <c r="F30" s="184">
        <v>32</v>
      </c>
      <c r="G30" s="184">
        <v>96</v>
      </c>
      <c r="H30" s="184">
        <v>32</v>
      </c>
      <c r="I30" s="184">
        <v>64</v>
      </c>
      <c r="J30" s="184">
        <v>35</v>
      </c>
      <c r="K30" s="168" t="s">
        <v>233</v>
      </c>
    </row>
    <row r="31" spans="1:11" ht="13.5">
      <c r="A31" s="271"/>
      <c r="B31" s="183" t="s">
        <v>234</v>
      </c>
      <c r="C31" s="184">
        <v>441</v>
      </c>
      <c r="D31" s="184">
        <v>226</v>
      </c>
      <c r="E31" s="184">
        <v>215</v>
      </c>
      <c r="F31" s="184">
        <v>97</v>
      </c>
      <c r="G31" s="184">
        <v>446</v>
      </c>
      <c r="H31" s="184">
        <v>198</v>
      </c>
      <c r="I31" s="184">
        <v>248</v>
      </c>
      <c r="J31" s="184">
        <v>131</v>
      </c>
      <c r="K31" s="168" t="s">
        <v>233</v>
      </c>
    </row>
    <row r="32" spans="1:10" ht="13.5">
      <c r="A32" s="272"/>
      <c r="B32" s="185" t="s">
        <v>270</v>
      </c>
      <c r="C32" s="186">
        <v>92</v>
      </c>
      <c r="D32" s="186">
        <v>24</v>
      </c>
      <c r="E32" s="186">
        <v>68</v>
      </c>
      <c r="F32" s="186">
        <v>40</v>
      </c>
      <c r="G32" s="186">
        <v>100</v>
      </c>
      <c r="H32" s="186">
        <v>22</v>
      </c>
      <c r="I32" s="186">
        <v>78</v>
      </c>
      <c r="J32" s="186">
        <v>55</v>
      </c>
    </row>
    <row r="33" spans="1:11" ht="13.5">
      <c r="A33" s="270" t="s">
        <v>235</v>
      </c>
      <c r="B33" s="181" t="s">
        <v>268</v>
      </c>
      <c r="C33" s="184">
        <v>875</v>
      </c>
      <c r="D33" s="184">
        <v>320</v>
      </c>
      <c r="E33" s="184">
        <v>555</v>
      </c>
      <c r="F33" s="184">
        <v>332</v>
      </c>
      <c r="G33" s="184">
        <v>912</v>
      </c>
      <c r="H33" s="184">
        <v>296</v>
      </c>
      <c r="I33" s="184">
        <v>616</v>
      </c>
      <c r="J33" s="184">
        <v>342</v>
      </c>
      <c r="K33" s="168" t="s">
        <v>233</v>
      </c>
    </row>
    <row r="34" spans="1:11" ht="13.5">
      <c r="A34" s="271"/>
      <c r="B34" s="183" t="s">
        <v>269</v>
      </c>
      <c r="C34" s="184">
        <v>85</v>
      </c>
      <c r="D34" s="184">
        <v>71</v>
      </c>
      <c r="E34" s="184">
        <v>14</v>
      </c>
      <c r="F34" s="184">
        <v>10</v>
      </c>
      <c r="G34" s="184">
        <v>41</v>
      </c>
      <c r="H34" s="184">
        <v>22</v>
      </c>
      <c r="I34" s="184">
        <v>19</v>
      </c>
      <c r="J34" s="184">
        <v>7</v>
      </c>
      <c r="K34" s="168" t="s">
        <v>233</v>
      </c>
    </row>
    <row r="35" spans="1:11" ht="13.5">
      <c r="A35" s="271"/>
      <c r="B35" s="183" t="s">
        <v>234</v>
      </c>
      <c r="C35" s="184">
        <v>173</v>
      </c>
      <c r="D35" s="184">
        <v>104</v>
      </c>
      <c r="E35" s="184">
        <v>69</v>
      </c>
      <c r="F35" s="184">
        <v>41</v>
      </c>
      <c r="G35" s="184">
        <v>117</v>
      </c>
      <c r="H35" s="184">
        <v>65</v>
      </c>
      <c r="I35" s="184">
        <v>52</v>
      </c>
      <c r="J35" s="184">
        <v>28</v>
      </c>
      <c r="K35" s="168" t="s">
        <v>233</v>
      </c>
    </row>
    <row r="36" spans="1:10" ht="13.5">
      <c r="A36" s="272"/>
      <c r="B36" s="185" t="s">
        <v>270</v>
      </c>
      <c r="C36" s="186">
        <v>26</v>
      </c>
      <c r="D36" s="186">
        <v>5</v>
      </c>
      <c r="E36" s="186">
        <v>21</v>
      </c>
      <c r="F36" s="186">
        <v>14</v>
      </c>
      <c r="G36" s="186">
        <v>40</v>
      </c>
      <c r="H36" s="186">
        <v>8</v>
      </c>
      <c r="I36" s="186">
        <v>32</v>
      </c>
      <c r="J36" s="186">
        <v>18</v>
      </c>
    </row>
    <row r="37" spans="1:11" ht="13.5">
      <c r="A37" s="270" t="s">
        <v>236</v>
      </c>
      <c r="B37" s="181" t="s">
        <v>268</v>
      </c>
      <c r="C37" s="184">
        <v>1122</v>
      </c>
      <c r="D37" s="184">
        <v>409</v>
      </c>
      <c r="E37" s="184">
        <v>713</v>
      </c>
      <c r="F37" s="184">
        <v>323</v>
      </c>
      <c r="G37" s="184">
        <v>1028</v>
      </c>
      <c r="H37" s="184">
        <v>503</v>
      </c>
      <c r="I37" s="184">
        <v>525</v>
      </c>
      <c r="J37" s="184">
        <v>224</v>
      </c>
      <c r="K37" s="168" t="s">
        <v>233</v>
      </c>
    </row>
    <row r="38" spans="1:11" ht="13.5">
      <c r="A38" s="271"/>
      <c r="B38" s="183" t="s">
        <v>269</v>
      </c>
      <c r="C38" s="184">
        <v>249</v>
      </c>
      <c r="D38" s="184">
        <v>170</v>
      </c>
      <c r="E38" s="184">
        <v>79</v>
      </c>
      <c r="F38" s="184">
        <v>24</v>
      </c>
      <c r="G38" s="184">
        <v>34</v>
      </c>
      <c r="H38" s="184">
        <v>19</v>
      </c>
      <c r="I38" s="184">
        <v>15</v>
      </c>
      <c r="J38" s="184">
        <v>3</v>
      </c>
      <c r="K38" s="168" t="s">
        <v>233</v>
      </c>
    </row>
    <row r="39" spans="1:11" ht="13.5">
      <c r="A39" s="271"/>
      <c r="B39" s="183" t="s">
        <v>234</v>
      </c>
      <c r="C39" s="184">
        <v>154</v>
      </c>
      <c r="D39" s="184">
        <v>59</v>
      </c>
      <c r="E39" s="184">
        <v>95</v>
      </c>
      <c r="F39" s="184">
        <v>60</v>
      </c>
      <c r="G39" s="184">
        <v>154</v>
      </c>
      <c r="H39" s="184">
        <v>76</v>
      </c>
      <c r="I39" s="184">
        <v>78</v>
      </c>
      <c r="J39" s="184">
        <v>34</v>
      </c>
      <c r="K39" s="168" t="s">
        <v>233</v>
      </c>
    </row>
    <row r="40" spans="1:10" ht="13.5">
      <c r="A40" s="272"/>
      <c r="B40" s="185" t="s">
        <v>270</v>
      </c>
      <c r="C40" s="186">
        <v>47</v>
      </c>
      <c r="D40" s="186">
        <v>7</v>
      </c>
      <c r="E40" s="186">
        <v>40</v>
      </c>
      <c r="F40" s="186">
        <v>11</v>
      </c>
      <c r="G40" s="186">
        <v>37</v>
      </c>
      <c r="H40" s="186">
        <v>11</v>
      </c>
      <c r="I40" s="186">
        <v>26</v>
      </c>
      <c r="J40" s="186">
        <v>6</v>
      </c>
    </row>
    <row r="41" spans="1:11" ht="13.5">
      <c r="A41" s="270" t="s">
        <v>237</v>
      </c>
      <c r="B41" s="181" t="s">
        <v>268</v>
      </c>
      <c r="C41" s="184">
        <v>1530</v>
      </c>
      <c r="D41" s="184">
        <v>640</v>
      </c>
      <c r="E41" s="184">
        <v>890</v>
      </c>
      <c r="F41" s="184">
        <v>375</v>
      </c>
      <c r="G41" s="184">
        <v>1486</v>
      </c>
      <c r="H41" s="184">
        <v>579</v>
      </c>
      <c r="I41" s="184">
        <v>907</v>
      </c>
      <c r="J41" s="184">
        <v>334</v>
      </c>
      <c r="K41" s="168" t="s">
        <v>233</v>
      </c>
    </row>
    <row r="42" spans="1:11" ht="13.5">
      <c r="A42" s="271"/>
      <c r="B42" s="183" t="s">
        <v>269</v>
      </c>
      <c r="C42" s="184">
        <v>134</v>
      </c>
      <c r="D42" s="184">
        <v>101</v>
      </c>
      <c r="E42" s="184">
        <v>33</v>
      </c>
      <c r="F42" s="184">
        <v>21</v>
      </c>
      <c r="G42" s="184">
        <v>45</v>
      </c>
      <c r="H42" s="184">
        <v>20</v>
      </c>
      <c r="I42" s="184">
        <v>25</v>
      </c>
      <c r="J42" s="184">
        <v>6</v>
      </c>
      <c r="K42" s="168" t="s">
        <v>233</v>
      </c>
    </row>
    <row r="43" spans="1:11" ht="13.5">
      <c r="A43" s="271"/>
      <c r="B43" s="183" t="s">
        <v>234</v>
      </c>
      <c r="C43" s="184">
        <v>212</v>
      </c>
      <c r="D43" s="184">
        <v>110</v>
      </c>
      <c r="E43" s="184">
        <v>102</v>
      </c>
      <c r="F43" s="184">
        <v>51</v>
      </c>
      <c r="G43" s="184">
        <v>229</v>
      </c>
      <c r="H43" s="184">
        <v>112</v>
      </c>
      <c r="I43" s="184">
        <v>117</v>
      </c>
      <c r="J43" s="184">
        <v>39</v>
      </c>
      <c r="K43" s="168" t="s">
        <v>233</v>
      </c>
    </row>
    <row r="44" spans="1:10" ht="13.5">
      <c r="A44" s="272"/>
      <c r="B44" s="185" t="s">
        <v>270</v>
      </c>
      <c r="C44" s="186">
        <v>47</v>
      </c>
      <c r="D44" s="186">
        <v>16</v>
      </c>
      <c r="E44" s="186">
        <v>31</v>
      </c>
      <c r="F44" s="186">
        <v>7</v>
      </c>
      <c r="G44" s="186">
        <v>45</v>
      </c>
      <c r="H44" s="186">
        <v>20</v>
      </c>
      <c r="I44" s="186">
        <v>25</v>
      </c>
      <c r="J44" s="186">
        <v>4</v>
      </c>
    </row>
    <row r="45" spans="1:11" ht="13.5">
      <c r="A45" s="270" t="s">
        <v>238</v>
      </c>
      <c r="B45" s="181" t="s">
        <v>268</v>
      </c>
      <c r="C45" s="184">
        <v>906</v>
      </c>
      <c r="D45" s="184">
        <v>439</v>
      </c>
      <c r="E45" s="184">
        <v>467</v>
      </c>
      <c r="F45" s="184">
        <v>145</v>
      </c>
      <c r="G45" s="184">
        <v>780</v>
      </c>
      <c r="H45" s="184">
        <v>368</v>
      </c>
      <c r="I45" s="184">
        <v>412</v>
      </c>
      <c r="J45" s="184">
        <v>109</v>
      </c>
      <c r="K45" s="168" t="s">
        <v>233</v>
      </c>
    </row>
    <row r="46" spans="1:11" ht="13.5">
      <c r="A46" s="271"/>
      <c r="B46" s="183" t="s">
        <v>269</v>
      </c>
      <c r="C46" s="184">
        <v>81</v>
      </c>
      <c r="D46" s="184">
        <v>63</v>
      </c>
      <c r="E46" s="184">
        <v>18</v>
      </c>
      <c r="F46" s="184">
        <v>10</v>
      </c>
      <c r="G46" s="184">
        <v>30</v>
      </c>
      <c r="H46" s="184">
        <v>18</v>
      </c>
      <c r="I46" s="184">
        <v>12</v>
      </c>
      <c r="J46" s="184">
        <v>2</v>
      </c>
      <c r="K46" s="168" t="s">
        <v>233</v>
      </c>
    </row>
    <row r="47" spans="1:11" ht="13.5">
      <c r="A47" s="271"/>
      <c r="B47" s="183" t="s">
        <v>234</v>
      </c>
      <c r="C47" s="184">
        <v>183</v>
      </c>
      <c r="D47" s="184">
        <v>121</v>
      </c>
      <c r="E47" s="184">
        <v>62</v>
      </c>
      <c r="F47" s="184">
        <v>31</v>
      </c>
      <c r="G47" s="184">
        <v>132</v>
      </c>
      <c r="H47" s="184">
        <v>78</v>
      </c>
      <c r="I47" s="184">
        <v>54</v>
      </c>
      <c r="J47" s="184">
        <v>21</v>
      </c>
      <c r="K47" s="168" t="s">
        <v>233</v>
      </c>
    </row>
    <row r="48" spans="1:10" ht="13.5">
      <c r="A48" s="272"/>
      <c r="B48" s="185" t="s">
        <v>270</v>
      </c>
      <c r="C48" s="186">
        <v>34</v>
      </c>
      <c r="D48" s="186">
        <v>14</v>
      </c>
      <c r="E48" s="186">
        <v>20</v>
      </c>
      <c r="F48" s="186">
        <v>6</v>
      </c>
      <c r="G48" s="186">
        <v>31</v>
      </c>
      <c r="H48" s="186">
        <v>12</v>
      </c>
      <c r="I48" s="186">
        <v>19</v>
      </c>
      <c r="J48" s="186">
        <v>3</v>
      </c>
    </row>
    <row r="49" spans="1:11" ht="13.5">
      <c r="A49" s="270" t="s">
        <v>20</v>
      </c>
      <c r="B49" s="181" t="s">
        <v>268</v>
      </c>
      <c r="C49" s="184">
        <v>657</v>
      </c>
      <c r="D49" s="184">
        <v>309</v>
      </c>
      <c r="E49" s="184">
        <v>348</v>
      </c>
      <c r="F49" s="184">
        <v>153</v>
      </c>
      <c r="G49" s="184">
        <v>552</v>
      </c>
      <c r="H49" s="184">
        <v>296</v>
      </c>
      <c r="I49" s="184">
        <v>256</v>
      </c>
      <c r="J49" s="184">
        <v>112</v>
      </c>
      <c r="K49" s="168" t="s">
        <v>233</v>
      </c>
    </row>
    <row r="50" spans="1:11" ht="13.5">
      <c r="A50" s="271"/>
      <c r="B50" s="183" t="s">
        <v>269</v>
      </c>
      <c r="C50" s="184">
        <v>50</v>
      </c>
      <c r="D50" s="184">
        <v>33</v>
      </c>
      <c r="E50" s="184">
        <v>17</v>
      </c>
      <c r="F50" s="184">
        <v>11</v>
      </c>
      <c r="G50" s="184">
        <v>14</v>
      </c>
      <c r="H50" s="184">
        <v>7</v>
      </c>
      <c r="I50" s="184">
        <v>7</v>
      </c>
      <c r="J50" s="184">
        <v>3</v>
      </c>
      <c r="K50" s="168" t="s">
        <v>233</v>
      </c>
    </row>
    <row r="51" spans="1:11" ht="13.5">
      <c r="A51" s="271"/>
      <c r="B51" s="183" t="s">
        <v>234</v>
      </c>
      <c r="C51" s="184">
        <v>136</v>
      </c>
      <c r="D51" s="184">
        <v>83</v>
      </c>
      <c r="E51" s="184">
        <v>53</v>
      </c>
      <c r="F51" s="184">
        <v>25</v>
      </c>
      <c r="G51" s="184">
        <v>79</v>
      </c>
      <c r="H51" s="184">
        <v>44</v>
      </c>
      <c r="I51" s="184">
        <v>35</v>
      </c>
      <c r="J51" s="184">
        <v>14</v>
      </c>
      <c r="K51" s="168" t="s">
        <v>233</v>
      </c>
    </row>
    <row r="52" spans="1:10" ht="13.5">
      <c r="A52" s="272"/>
      <c r="B52" s="185" t="s">
        <v>270</v>
      </c>
      <c r="C52" s="186">
        <v>37</v>
      </c>
      <c r="D52" s="186">
        <v>19</v>
      </c>
      <c r="E52" s="186">
        <v>18</v>
      </c>
      <c r="F52" s="186">
        <v>7</v>
      </c>
      <c r="G52" s="186">
        <v>33</v>
      </c>
      <c r="H52" s="186">
        <v>20</v>
      </c>
      <c r="I52" s="186">
        <v>13</v>
      </c>
      <c r="J52" s="186">
        <v>6</v>
      </c>
    </row>
    <row r="53" spans="1:11" ht="13.5">
      <c r="A53" s="270" t="s">
        <v>278</v>
      </c>
      <c r="B53" s="181" t="s">
        <v>268</v>
      </c>
      <c r="C53" s="184">
        <v>761</v>
      </c>
      <c r="D53" s="184">
        <v>292</v>
      </c>
      <c r="E53" s="184">
        <v>469</v>
      </c>
      <c r="F53" s="184">
        <v>155</v>
      </c>
      <c r="G53" s="184">
        <v>762</v>
      </c>
      <c r="H53" s="184">
        <v>293</v>
      </c>
      <c r="I53" s="184">
        <v>469</v>
      </c>
      <c r="J53" s="184">
        <v>178</v>
      </c>
      <c r="K53" s="168" t="s">
        <v>233</v>
      </c>
    </row>
    <row r="54" spans="1:11" ht="13.5">
      <c r="A54" s="271"/>
      <c r="B54" s="183" t="s">
        <v>269</v>
      </c>
      <c r="C54" s="184">
        <v>55</v>
      </c>
      <c r="D54" s="184">
        <v>39</v>
      </c>
      <c r="E54" s="184">
        <v>16</v>
      </c>
      <c r="F54" s="184">
        <v>6</v>
      </c>
      <c r="G54" s="184">
        <v>30</v>
      </c>
      <c r="H54" s="184">
        <v>16</v>
      </c>
      <c r="I54" s="184">
        <v>14</v>
      </c>
      <c r="J54" s="184">
        <v>3</v>
      </c>
      <c r="K54" s="168" t="s">
        <v>233</v>
      </c>
    </row>
    <row r="55" spans="1:11" ht="13.5">
      <c r="A55" s="271"/>
      <c r="B55" s="183" t="s">
        <v>234</v>
      </c>
      <c r="C55" s="184">
        <v>125</v>
      </c>
      <c r="D55" s="184">
        <v>68</v>
      </c>
      <c r="E55" s="184">
        <v>57</v>
      </c>
      <c r="F55" s="184">
        <v>24</v>
      </c>
      <c r="G55" s="184">
        <v>99</v>
      </c>
      <c r="H55" s="184">
        <v>49</v>
      </c>
      <c r="I55" s="184">
        <v>50</v>
      </c>
      <c r="J55" s="184">
        <v>17</v>
      </c>
      <c r="K55" s="168" t="s">
        <v>233</v>
      </c>
    </row>
    <row r="56" spans="1:10" ht="13.5">
      <c r="A56" s="272"/>
      <c r="B56" s="185" t="s">
        <v>270</v>
      </c>
      <c r="C56" s="186">
        <v>79</v>
      </c>
      <c r="D56" s="186">
        <v>25</v>
      </c>
      <c r="E56" s="186">
        <v>54</v>
      </c>
      <c r="F56" s="186">
        <v>12</v>
      </c>
      <c r="G56" s="186">
        <v>72</v>
      </c>
      <c r="H56" s="186">
        <v>29</v>
      </c>
      <c r="I56" s="186">
        <v>43</v>
      </c>
      <c r="J56" s="186">
        <v>10</v>
      </c>
    </row>
    <row r="57" spans="1:11" ht="13.5">
      <c r="A57" s="270" t="s">
        <v>239</v>
      </c>
      <c r="B57" s="181" t="s">
        <v>268</v>
      </c>
      <c r="C57" s="184">
        <v>182</v>
      </c>
      <c r="D57" s="184">
        <v>128</v>
      </c>
      <c r="E57" s="184">
        <v>54</v>
      </c>
      <c r="F57" s="184">
        <v>18</v>
      </c>
      <c r="G57" s="184">
        <v>127</v>
      </c>
      <c r="H57" s="184">
        <v>83</v>
      </c>
      <c r="I57" s="184">
        <v>44</v>
      </c>
      <c r="J57" s="184">
        <v>18</v>
      </c>
      <c r="K57" s="168" t="s">
        <v>233</v>
      </c>
    </row>
    <row r="58" spans="1:11" ht="13.5">
      <c r="A58" s="271"/>
      <c r="B58" s="183" t="s">
        <v>269</v>
      </c>
      <c r="C58" s="184">
        <v>17</v>
      </c>
      <c r="D58" s="184">
        <v>16</v>
      </c>
      <c r="E58" s="184">
        <v>1</v>
      </c>
      <c r="F58" s="184">
        <v>1</v>
      </c>
      <c r="G58" s="184">
        <v>12</v>
      </c>
      <c r="H58" s="184">
        <v>11</v>
      </c>
      <c r="I58" s="189">
        <v>1</v>
      </c>
      <c r="J58" s="187" t="s">
        <v>274</v>
      </c>
      <c r="K58" s="168" t="s">
        <v>233</v>
      </c>
    </row>
    <row r="59" spans="1:11" ht="13.5">
      <c r="A59" s="271"/>
      <c r="B59" s="183" t="s">
        <v>234</v>
      </c>
      <c r="C59" s="184">
        <v>22</v>
      </c>
      <c r="D59" s="184">
        <v>17</v>
      </c>
      <c r="E59" s="184">
        <v>5</v>
      </c>
      <c r="F59" s="184">
        <v>4</v>
      </c>
      <c r="G59" s="184">
        <v>8</v>
      </c>
      <c r="H59" s="184">
        <v>5</v>
      </c>
      <c r="I59" s="184">
        <v>3</v>
      </c>
      <c r="J59" s="184">
        <v>1</v>
      </c>
      <c r="K59" s="168" t="s">
        <v>233</v>
      </c>
    </row>
    <row r="60" spans="1:10" ht="13.5">
      <c r="A60" s="272"/>
      <c r="B60" s="185" t="s">
        <v>270</v>
      </c>
      <c r="C60" s="186">
        <v>19</v>
      </c>
      <c r="D60" s="186">
        <v>13</v>
      </c>
      <c r="E60" s="186">
        <v>6</v>
      </c>
      <c r="F60" s="186">
        <v>1</v>
      </c>
      <c r="G60" s="186">
        <v>12</v>
      </c>
      <c r="H60" s="186">
        <v>9</v>
      </c>
      <c r="I60" s="186">
        <v>3</v>
      </c>
      <c r="J60" s="186">
        <v>2</v>
      </c>
    </row>
    <row r="61" spans="1:11" ht="13.5">
      <c r="A61" s="270" t="s">
        <v>240</v>
      </c>
      <c r="B61" s="181" t="s">
        <v>268</v>
      </c>
      <c r="C61" s="184">
        <v>121</v>
      </c>
      <c r="D61" s="184">
        <v>31</v>
      </c>
      <c r="E61" s="184">
        <v>90</v>
      </c>
      <c r="F61" s="184">
        <v>25</v>
      </c>
      <c r="G61" s="184">
        <v>137</v>
      </c>
      <c r="H61" s="184">
        <v>45</v>
      </c>
      <c r="I61" s="184">
        <v>92</v>
      </c>
      <c r="J61" s="184">
        <v>27</v>
      </c>
      <c r="K61" s="168" t="s">
        <v>233</v>
      </c>
    </row>
    <row r="62" spans="1:11" ht="13.5">
      <c r="A62" s="271"/>
      <c r="B62" s="183" t="s">
        <v>269</v>
      </c>
      <c r="C62" s="184">
        <v>9</v>
      </c>
      <c r="D62" s="184">
        <v>6</v>
      </c>
      <c r="E62" s="184">
        <v>3</v>
      </c>
      <c r="F62" s="184">
        <v>2</v>
      </c>
      <c r="G62" s="184">
        <v>5</v>
      </c>
      <c r="H62" s="184">
        <v>2</v>
      </c>
      <c r="I62" s="184">
        <v>3</v>
      </c>
      <c r="J62" s="184">
        <v>1</v>
      </c>
      <c r="K62" s="168" t="s">
        <v>233</v>
      </c>
    </row>
    <row r="63" spans="1:11" ht="13.5">
      <c r="A63" s="271"/>
      <c r="B63" s="183" t="s">
        <v>234</v>
      </c>
      <c r="C63" s="184">
        <v>25</v>
      </c>
      <c r="D63" s="184">
        <v>9</v>
      </c>
      <c r="E63" s="184">
        <v>16</v>
      </c>
      <c r="F63" s="184">
        <v>5</v>
      </c>
      <c r="G63" s="184">
        <v>19</v>
      </c>
      <c r="H63" s="184">
        <v>10</v>
      </c>
      <c r="I63" s="184">
        <v>9</v>
      </c>
      <c r="J63" s="184">
        <v>3</v>
      </c>
      <c r="K63" s="168" t="s">
        <v>233</v>
      </c>
    </row>
    <row r="64" spans="1:10" ht="13.5">
      <c r="A64" s="272"/>
      <c r="B64" s="185" t="s">
        <v>270</v>
      </c>
      <c r="C64" s="186">
        <v>10</v>
      </c>
      <c r="D64" s="186">
        <v>4</v>
      </c>
      <c r="E64" s="186">
        <v>6</v>
      </c>
      <c r="F64" s="186">
        <v>3</v>
      </c>
      <c r="G64" s="186">
        <v>19</v>
      </c>
      <c r="H64" s="186">
        <v>3</v>
      </c>
      <c r="I64" s="186">
        <v>16</v>
      </c>
      <c r="J64" s="186">
        <v>1</v>
      </c>
    </row>
    <row r="65" spans="1:11" ht="13.5">
      <c r="A65" s="270" t="s">
        <v>241</v>
      </c>
      <c r="B65" s="181" t="s">
        <v>268</v>
      </c>
      <c r="C65" s="184">
        <v>127</v>
      </c>
      <c r="D65" s="184">
        <v>42</v>
      </c>
      <c r="E65" s="184">
        <v>85</v>
      </c>
      <c r="F65" s="184">
        <v>25</v>
      </c>
      <c r="G65" s="184">
        <v>144</v>
      </c>
      <c r="H65" s="184">
        <v>50</v>
      </c>
      <c r="I65" s="184">
        <v>94</v>
      </c>
      <c r="J65" s="184">
        <v>40</v>
      </c>
      <c r="K65" s="168" t="s">
        <v>233</v>
      </c>
    </row>
    <row r="66" spans="1:11" ht="13.5">
      <c r="A66" s="271"/>
      <c r="B66" s="183" t="s">
        <v>269</v>
      </c>
      <c r="C66" s="184">
        <v>8</v>
      </c>
      <c r="D66" s="184">
        <v>4</v>
      </c>
      <c r="E66" s="189">
        <v>4</v>
      </c>
      <c r="F66" s="187" t="s">
        <v>274</v>
      </c>
      <c r="G66" s="190">
        <v>3</v>
      </c>
      <c r="H66" s="187" t="s">
        <v>274</v>
      </c>
      <c r="I66" s="190">
        <v>3</v>
      </c>
      <c r="J66" s="187" t="s">
        <v>274</v>
      </c>
      <c r="K66" s="168" t="s">
        <v>233</v>
      </c>
    </row>
    <row r="67" spans="1:11" ht="13.5">
      <c r="A67" s="271"/>
      <c r="B67" s="183" t="s">
        <v>234</v>
      </c>
      <c r="C67" s="184">
        <v>33</v>
      </c>
      <c r="D67" s="184">
        <v>21</v>
      </c>
      <c r="E67" s="184">
        <v>12</v>
      </c>
      <c r="F67" s="184">
        <v>3</v>
      </c>
      <c r="G67" s="184">
        <v>14</v>
      </c>
      <c r="H67" s="184">
        <v>6</v>
      </c>
      <c r="I67" s="184">
        <v>8</v>
      </c>
      <c r="J67" s="184">
        <v>2</v>
      </c>
      <c r="K67" s="168" t="s">
        <v>233</v>
      </c>
    </row>
    <row r="68" spans="1:10" ht="13.5">
      <c r="A68" s="272"/>
      <c r="B68" s="185" t="s">
        <v>270</v>
      </c>
      <c r="C68" s="186">
        <v>16</v>
      </c>
      <c r="D68" s="186">
        <v>1</v>
      </c>
      <c r="E68" s="186">
        <v>15</v>
      </c>
      <c r="F68" s="186">
        <v>1</v>
      </c>
      <c r="G68" s="186">
        <v>14</v>
      </c>
      <c r="H68" s="186">
        <v>7</v>
      </c>
      <c r="I68" s="186">
        <v>7</v>
      </c>
      <c r="J68" s="186">
        <v>4</v>
      </c>
    </row>
    <row r="69" spans="1:10" ht="18.75" customHeight="1">
      <c r="A69" s="191" t="s">
        <v>279</v>
      </c>
      <c r="B69" s="192"/>
      <c r="C69" s="190"/>
      <c r="D69" s="190"/>
      <c r="E69" s="190"/>
      <c r="F69" s="190"/>
      <c r="G69" s="190"/>
      <c r="H69" s="190"/>
      <c r="I69" s="190"/>
      <c r="J69" s="190"/>
    </row>
    <row r="70" spans="1:10" ht="15.75" customHeight="1">
      <c r="A70" s="193"/>
      <c r="B70" s="192"/>
      <c r="C70" s="190"/>
      <c r="D70" s="190"/>
      <c r="E70" s="190"/>
      <c r="F70" s="190"/>
      <c r="G70" s="190"/>
      <c r="H70" s="190"/>
      <c r="I70" s="190"/>
      <c r="J70" s="190"/>
    </row>
    <row r="71" spans="1:10" ht="25.5" customHeight="1">
      <c r="A71" s="194"/>
      <c r="B71" s="273" t="s">
        <v>259</v>
      </c>
      <c r="C71" s="195"/>
      <c r="D71" s="171" t="s">
        <v>260</v>
      </c>
      <c r="E71" s="171"/>
      <c r="F71" s="172"/>
      <c r="G71" s="171"/>
      <c r="H71" s="171" t="s">
        <v>261</v>
      </c>
      <c r="I71" s="171"/>
      <c r="J71" s="196"/>
    </row>
    <row r="72" spans="1:10" ht="5.25" customHeight="1">
      <c r="A72" s="197"/>
      <c r="B72" s="274"/>
      <c r="C72" s="198"/>
      <c r="D72" s="175" t="s">
        <v>280</v>
      </c>
      <c r="E72" s="171"/>
      <c r="F72" s="172"/>
      <c r="G72" s="171"/>
      <c r="H72" s="175" t="s">
        <v>280</v>
      </c>
      <c r="I72" s="171"/>
      <c r="J72" s="199"/>
    </row>
    <row r="73" spans="1:10" ht="22.5" customHeight="1">
      <c r="A73" s="200"/>
      <c r="B73" s="275"/>
      <c r="C73" s="201" t="s">
        <v>262</v>
      </c>
      <c r="D73" s="201" t="s">
        <v>263</v>
      </c>
      <c r="E73" s="201" t="s">
        <v>264</v>
      </c>
      <c r="F73" s="202" t="s">
        <v>232</v>
      </c>
      <c r="G73" s="201" t="s">
        <v>262</v>
      </c>
      <c r="H73" s="201" t="s">
        <v>265</v>
      </c>
      <c r="I73" s="201" t="s">
        <v>266</v>
      </c>
      <c r="J73" s="202" t="s">
        <v>232</v>
      </c>
    </row>
    <row r="74" spans="1:11" ht="13.5">
      <c r="A74" s="270" t="s">
        <v>242</v>
      </c>
      <c r="B74" s="181" t="s">
        <v>281</v>
      </c>
      <c r="C74" s="182">
        <v>87</v>
      </c>
      <c r="D74" s="182">
        <v>24</v>
      </c>
      <c r="E74" s="182">
        <v>63</v>
      </c>
      <c r="F74" s="182">
        <v>20</v>
      </c>
      <c r="G74" s="182">
        <v>105</v>
      </c>
      <c r="H74" s="182">
        <v>31</v>
      </c>
      <c r="I74" s="182">
        <v>74</v>
      </c>
      <c r="J74" s="182">
        <v>25</v>
      </c>
      <c r="K74" s="168" t="s">
        <v>233</v>
      </c>
    </row>
    <row r="75" spans="1:11" ht="13.5">
      <c r="A75" s="271"/>
      <c r="B75" s="183" t="s">
        <v>282</v>
      </c>
      <c r="C75" s="184">
        <v>6</v>
      </c>
      <c r="D75" s="184">
        <v>4</v>
      </c>
      <c r="E75" s="184">
        <v>2</v>
      </c>
      <c r="F75" s="184">
        <v>1</v>
      </c>
      <c r="G75" s="184">
        <v>2</v>
      </c>
      <c r="H75" s="187" t="s">
        <v>283</v>
      </c>
      <c r="I75" s="184">
        <v>2</v>
      </c>
      <c r="J75" s="187" t="s">
        <v>283</v>
      </c>
      <c r="K75" s="168" t="s">
        <v>233</v>
      </c>
    </row>
    <row r="76" spans="1:11" ht="13.5">
      <c r="A76" s="271"/>
      <c r="B76" s="183" t="s">
        <v>234</v>
      </c>
      <c r="C76" s="184">
        <v>16</v>
      </c>
      <c r="D76" s="184">
        <v>10</v>
      </c>
      <c r="E76" s="184">
        <v>6</v>
      </c>
      <c r="F76" s="184">
        <v>3</v>
      </c>
      <c r="G76" s="184">
        <v>18</v>
      </c>
      <c r="H76" s="184">
        <v>7</v>
      </c>
      <c r="I76" s="184">
        <v>11</v>
      </c>
      <c r="J76" s="184">
        <v>6</v>
      </c>
      <c r="K76" s="168" t="s">
        <v>233</v>
      </c>
    </row>
    <row r="77" spans="1:10" ht="13.5">
      <c r="A77" s="272"/>
      <c r="B77" s="185" t="s">
        <v>284</v>
      </c>
      <c r="C77" s="186">
        <v>9</v>
      </c>
      <c r="D77" s="188" t="s">
        <v>283</v>
      </c>
      <c r="E77" s="186">
        <v>9</v>
      </c>
      <c r="F77" s="186">
        <v>1</v>
      </c>
      <c r="G77" s="186">
        <v>5</v>
      </c>
      <c r="H77" s="186">
        <v>2</v>
      </c>
      <c r="I77" s="186">
        <v>3</v>
      </c>
      <c r="J77" s="188" t="s">
        <v>283</v>
      </c>
    </row>
    <row r="78" spans="1:11" ht="13.5">
      <c r="A78" s="270" t="s">
        <v>243</v>
      </c>
      <c r="B78" s="181" t="s">
        <v>281</v>
      </c>
      <c r="C78" s="184">
        <v>50</v>
      </c>
      <c r="D78" s="184">
        <v>16</v>
      </c>
      <c r="E78" s="184">
        <v>34</v>
      </c>
      <c r="F78" s="184">
        <v>11</v>
      </c>
      <c r="G78" s="184">
        <v>47</v>
      </c>
      <c r="H78" s="184">
        <v>16</v>
      </c>
      <c r="I78" s="184">
        <v>31</v>
      </c>
      <c r="J78" s="184">
        <v>14</v>
      </c>
      <c r="K78" s="168" t="s">
        <v>233</v>
      </c>
    </row>
    <row r="79" spans="1:11" ht="13.5">
      <c r="A79" s="271"/>
      <c r="B79" s="183" t="s">
        <v>282</v>
      </c>
      <c r="C79" s="184">
        <v>2</v>
      </c>
      <c r="D79" s="184">
        <v>1</v>
      </c>
      <c r="E79" s="184">
        <v>1</v>
      </c>
      <c r="F79" s="187" t="s">
        <v>283</v>
      </c>
      <c r="G79" s="184">
        <v>3</v>
      </c>
      <c r="H79" s="187" t="s">
        <v>283</v>
      </c>
      <c r="I79" s="184">
        <v>3</v>
      </c>
      <c r="J79" s="184">
        <v>1</v>
      </c>
      <c r="K79" s="168" t="s">
        <v>233</v>
      </c>
    </row>
    <row r="80" spans="1:11" ht="13.5">
      <c r="A80" s="271"/>
      <c r="B80" s="183" t="s">
        <v>234</v>
      </c>
      <c r="C80" s="184">
        <v>9</v>
      </c>
      <c r="D80" s="184">
        <v>3</v>
      </c>
      <c r="E80" s="184">
        <v>6</v>
      </c>
      <c r="F80" s="184">
        <v>3</v>
      </c>
      <c r="G80" s="184">
        <v>11</v>
      </c>
      <c r="H80" s="184">
        <v>7</v>
      </c>
      <c r="I80" s="184">
        <v>4</v>
      </c>
      <c r="J80" s="184">
        <v>1</v>
      </c>
      <c r="K80" s="168" t="s">
        <v>233</v>
      </c>
    </row>
    <row r="81" spans="1:10" ht="13.5">
      <c r="A81" s="272"/>
      <c r="B81" s="185" t="s">
        <v>284</v>
      </c>
      <c r="C81" s="186">
        <v>5</v>
      </c>
      <c r="D81" s="186">
        <v>2</v>
      </c>
      <c r="E81" s="186">
        <v>3</v>
      </c>
      <c r="F81" s="188" t="s">
        <v>283</v>
      </c>
      <c r="G81" s="188" t="s">
        <v>283</v>
      </c>
      <c r="H81" s="188" t="s">
        <v>283</v>
      </c>
      <c r="I81" s="188" t="s">
        <v>283</v>
      </c>
      <c r="J81" s="188" t="s">
        <v>283</v>
      </c>
    </row>
    <row r="82" spans="1:11" ht="13.5">
      <c r="A82" s="270" t="s">
        <v>244</v>
      </c>
      <c r="B82" s="181" t="s">
        <v>281</v>
      </c>
      <c r="C82" s="184">
        <v>79</v>
      </c>
      <c r="D82" s="184">
        <v>29</v>
      </c>
      <c r="E82" s="184">
        <v>50</v>
      </c>
      <c r="F82" s="184">
        <v>13</v>
      </c>
      <c r="G82" s="184">
        <v>54</v>
      </c>
      <c r="H82" s="184">
        <v>21</v>
      </c>
      <c r="I82" s="184">
        <v>33</v>
      </c>
      <c r="J82" s="184">
        <v>16</v>
      </c>
      <c r="K82" s="168" t="s">
        <v>233</v>
      </c>
    </row>
    <row r="83" spans="1:11" ht="13.5">
      <c r="A83" s="271"/>
      <c r="B83" s="183" t="s">
        <v>282</v>
      </c>
      <c r="C83" s="184">
        <v>4</v>
      </c>
      <c r="D83" s="184">
        <v>1</v>
      </c>
      <c r="E83" s="184">
        <v>3</v>
      </c>
      <c r="F83" s="184">
        <v>2</v>
      </c>
      <c r="G83" s="187" t="s">
        <v>283</v>
      </c>
      <c r="H83" s="187" t="s">
        <v>283</v>
      </c>
      <c r="I83" s="187" t="s">
        <v>283</v>
      </c>
      <c r="J83" s="187" t="s">
        <v>283</v>
      </c>
      <c r="K83" s="168" t="s">
        <v>233</v>
      </c>
    </row>
    <row r="84" spans="1:11" ht="13.5">
      <c r="A84" s="271"/>
      <c r="B84" s="183" t="s">
        <v>234</v>
      </c>
      <c r="C84" s="184">
        <v>4</v>
      </c>
      <c r="D84" s="184">
        <v>3</v>
      </c>
      <c r="E84" s="184">
        <v>1</v>
      </c>
      <c r="F84" s="187" t="s">
        <v>283</v>
      </c>
      <c r="G84" s="184">
        <v>7</v>
      </c>
      <c r="H84" s="184">
        <v>3</v>
      </c>
      <c r="I84" s="184">
        <v>4</v>
      </c>
      <c r="J84" s="184">
        <v>1</v>
      </c>
      <c r="K84" s="168" t="s">
        <v>233</v>
      </c>
    </row>
    <row r="85" spans="1:11" ht="13.5">
      <c r="A85" s="272"/>
      <c r="B85" s="185" t="s">
        <v>284</v>
      </c>
      <c r="C85" s="186">
        <v>6</v>
      </c>
      <c r="D85" s="186">
        <v>2</v>
      </c>
      <c r="E85" s="186">
        <v>4</v>
      </c>
      <c r="F85" s="186">
        <v>2</v>
      </c>
      <c r="G85" s="186">
        <v>5</v>
      </c>
      <c r="H85" s="186">
        <v>4</v>
      </c>
      <c r="I85" s="186">
        <v>1</v>
      </c>
      <c r="J85" s="188" t="s">
        <v>283</v>
      </c>
      <c r="K85" s="168" t="s">
        <v>233</v>
      </c>
    </row>
    <row r="86" spans="1:11" ht="13.5">
      <c r="A86" s="270" t="s">
        <v>245</v>
      </c>
      <c r="B86" s="181" t="s">
        <v>281</v>
      </c>
      <c r="C86" s="184">
        <v>115</v>
      </c>
      <c r="D86" s="184">
        <v>22</v>
      </c>
      <c r="E86" s="184">
        <v>93</v>
      </c>
      <c r="F86" s="184">
        <v>43</v>
      </c>
      <c r="G86" s="184">
        <v>148</v>
      </c>
      <c r="H86" s="184">
        <v>47</v>
      </c>
      <c r="I86" s="184">
        <v>101</v>
      </c>
      <c r="J86" s="184">
        <v>38</v>
      </c>
      <c r="K86" s="168" t="s">
        <v>233</v>
      </c>
    </row>
    <row r="87" spans="1:11" ht="13.5">
      <c r="A87" s="271"/>
      <c r="B87" s="183" t="s">
        <v>282</v>
      </c>
      <c r="C87" s="184">
        <v>9</v>
      </c>
      <c r="D87" s="184">
        <v>7</v>
      </c>
      <c r="E87" s="184">
        <v>2</v>
      </c>
      <c r="F87" s="187" t="s">
        <v>283</v>
      </c>
      <c r="G87" s="184">
        <v>5</v>
      </c>
      <c r="H87" s="184">
        <v>3</v>
      </c>
      <c r="I87" s="184">
        <v>2</v>
      </c>
      <c r="J87" s="184">
        <v>1</v>
      </c>
      <c r="K87" s="168" t="s">
        <v>233</v>
      </c>
    </row>
    <row r="88" spans="1:10" ht="13.5">
      <c r="A88" s="271"/>
      <c r="B88" s="183" t="s">
        <v>234</v>
      </c>
      <c r="C88" s="184">
        <v>16</v>
      </c>
      <c r="D88" s="184">
        <v>5</v>
      </c>
      <c r="E88" s="184">
        <v>11</v>
      </c>
      <c r="F88" s="184">
        <v>6</v>
      </c>
      <c r="G88" s="184">
        <v>22</v>
      </c>
      <c r="H88" s="184">
        <v>11</v>
      </c>
      <c r="I88" s="184">
        <v>11</v>
      </c>
      <c r="J88" s="184">
        <v>3</v>
      </c>
    </row>
    <row r="89" spans="1:11" ht="13.5">
      <c r="A89" s="272"/>
      <c r="B89" s="185" t="s">
        <v>284</v>
      </c>
      <c r="C89" s="186">
        <v>14</v>
      </c>
      <c r="D89" s="186">
        <v>3</v>
      </c>
      <c r="E89" s="186">
        <v>11</v>
      </c>
      <c r="F89" s="186">
        <v>4</v>
      </c>
      <c r="G89" s="186">
        <v>17</v>
      </c>
      <c r="H89" s="186">
        <v>4</v>
      </c>
      <c r="I89" s="186">
        <v>13</v>
      </c>
      <c r="J89" s="186">
        <v>3</v>
      </c>
      <c r="K89" s="168" t="s">
        <v>233</v>
      </c>
    </row>
    <row r="90" spans="1:11" ht="13.5">
      <c r="A90" s="270" t="s">
        <v>285</v>
      </c>
      <c r="B90" s="181" t="s">
        <v>281</v>
      </c>
      <c r="C90" s="184">
        <v>2508</v>
      </c>
      <c r="D90" s="184">
        <v>855</v>
      </c>
      <c r="E90" s="184">
        <v>1653</v>
      </c>
      <c r="F90" s="184">
        <v>533</v>
      </c>
      <c r="G90" s="184">
        <v>2881</v>
      </c>
      <c r="H90" s="184">
        <v>968</v>
      </c>
      <c r="I90" s="184">
        <v>1913</v>
      </c>
      <c r="J90" s="184">
        <v>708</v>
      </c>
      <c r="K90" s="168" t="s">
        <v>233</v>
      </c>
    </row>
    <row r="91" spans="1:11" ht="13.5">
      <c r="A91" s="271"/>
      <c r="B91" s="183" t="s">
        <v>282</v>
      </c>
      <c r="C91" s="184">
        <v>150</v>
      </c>
      <c r="D91" s="184">
        <v>110</v>
      </c>
      <c r="E91" s="184">
        <v>40</v>
      </c>
      <c r="F91" s="184">
        <v>9</v>
      </c>
      <c r="G91" s="184">
        <v>163</v>
      </c>
      <c r="H91" s="184">
        <v>86</v>
      </c>
      <c r="I91" s="184">
        <v>77</v>
      </c>
      <c r="J91" s="184">
        <v>23</v>
      </c>
      <c r="K91" s="168" t="s">
        <v>233</v>
      </c>
    </row>
    <row r="92" spans="1:10" ht="13.5">
      <c r="A92" s="271"/>
      <c r="B92" s="183" t="s">
        <v>234</v>
      </c>
      <c r="C92" s="184">
        <v>568</v>
      </c>
      <c r="D92" s="184">
        <v>310</v>
      </c>
      <c r="E92" s="184">
        <v>258</v>
      </c>
      <c r="F92" s="184">
        <v>90</v>
      </c>
      <c r="G92" s="184">
        <v>464</v>
      </c>
      <c r="H92" s="184">
        <v>230</v>
      </c>
      <c r="I92" s="184">
        <v>234</v>
      </c>
      <c r="J92" s="184">
        <v>88</v>
      </c>
    </row>
    <row r="93" spans="1:11" ht="13.5">
      <c r="A93" s="272"/>
      <c r="B93" s="185" t="s">
        <v>284</v>
      </c>
      <c r="C93" s="186">
        <v>142</v>
      </c>
      <c r="D93" s="186">
        <v>28</v>
      </c>
      <c r="E93" s="186">
        <v>114</v>
      </c>
      <c r="F93" s="186">
        <v>25</v>
      </c>
      <c r="G93" s="186">
        <v>179</v>
      </c>
      <c r="H93" s="186">
        <v>36</v>
      </c>
      <c r="I93" s="186">
        <v>143</v>
      </c>
      <c r="J93" s="186">
        <v>39</v>
      </c>
      <c r="K93" s="168" t="s">
        <v>233</v>
      </c>
    </row>
    <row r="94" spans="1:11" ht="13.5">
      <c r="A94" s="270" t="s">
        <v>246</v>
      </c>
      <c r="B94" s="181" t="s">
        <v>281</v>
      </c>
      <c r="C94" s="184">
        <v>166</v>
      </c>
      <c r="D94" s="184">
        <v>49</v>
      </c>
      <c r="E94" s="184">
        <v>117</v>
      </c>
      <c r="F94" s="184">
        <v>34</v>
      </c>
      <c r="G94" s="184">
        <v>171</v>
      </c>
      <c r="H94" s="184">
        <v>61</v>
      </c>
      <c r="I94" s="184">
        <v>110</v>
      </c>
      <c r="J94" s="184">
        <v>40</v>
      </c>
      <c r="K94" s="168" t="s">
        <v>233</v>
      </c>
    </row>
    <row r="95" spans="1:11" ht="13.5">
      <c r="A95" s="271"/>
      <c r="B95" s="183" t="s">
        <v>282</v>
      </c>
      <c r="C95" s="184">
        <v>6</v>
      </c>
      <c r="D95" s="184">
        <v>4</v>
      </c>
      <c r="E95" s="184">
        <v>2</v>
      </c>
      <c r="F95" s="187" t="s">
        <v>283</v>
      </c>
      <c r="G95" s="184">
        <v>5</v>
      </c>
      <c r="H95" s="184">
        <v>2</v>
      </c>
      <c r="I95" s="184">
        <v>3</v>
      </c>
      <c r="J95" s="184">
        <v>1</v>
      </c>
      <c r="K95" s="168" t="s">
        <v>233</v>
      </c>
    </row>
    <row r="96" spans="1:10" ht="13.5">
      <c r="A96" s="271"/>
      <c r="B96" s="183" t="s">
        <v>234</v>
      </c>
      <c r="C96" s="184">
        <v>16</v>
      </c>
      <c r="D96" s="184">
        <v>4</v>
      </c>
      <c r="E96" s="184">
        <v>12</v>
      </c>
      <c r="F96" s="184">
        <v>4</v>
      </c>
      <c r="G96" s="184">
        <v>24</v>
      </c>
      <c r="H96" s="184">
        <v>7</v>
      </c>
      <c r="I96" s="184">
        <v>17</v>
      </c>
      <c r="J96" s="184">
        <v>9</v>
      </c>
    </row>
    <row r="97" spans="1:11" ht="13.5">
      <c r="A97" s="272"/>
      <c r="B97" s="185" t="s">
        <v>284</v>
      </c>
      <c r="C97" s="186">
        <v>10</v>
      </c>
      <c r="D97" s="186">
        <v>1</v>
      </c>
      <c r="E97" s="186">
        <v>9</v>
      </c>
      <c r="F97" s="186">
        <v>1</v>
      </c>
      <c r="G97" s="186">
        <v>16</v>
      </c>
      <c r="H97" s="186">
        <v>3</v>
      </c>
      <c r="I97" s="186">
        <v>13</v>
      </c>
      <c r="J97" s="186">
        <v>3</v>
      </c>
      <c r="K97" s="168" t="s">
        <v>233</v>
      </c>
    </row>
    <row r="98" spans="1:11" ht="13.5">
      <c r="A98" s="270" t="s">
        <v>247</v>
      </c>
      <c r="B98" s="181" t="s">
        <v>281</v>
      </c>
      <c r="C98" s="184">
        <v>290</v>
      </c>
      <c r="D98" s="184">
        <v>106</v>
      </c>
      <c r="E98" s="184">
        <v>184</v>
      </c>
      <c r="F98" s="184">
        <v>44</v>
      </c>
      <c r="G98" s="184">
        <v>279</v>
      </c>
      <c r="H98" s="184">
        <v>105</v>
      </c>
      <c r="I98" s="184">
        <v>174</v>
      </c>
      <c r="J98" s="184">
        <v>50</v>
      </c>
      <c r="K98" s="168" t="s">
        <v>233</v>
      </c>
    </row>
    <row r="99" spans="1:11" ht="13.5">
      <c r="A99" s="271"/>
      <c r="B99" s="183" t="s">
        <v>282</v>
      </c>
      <c r="C99" s="184">
        <v>21</v>
      </c>
      <c r="D99" s="184">
        <v>18</v>
      </c>
      <c r="E99" s="184">
        <v>3</v>
      </c>
      <c r="F99" s="187" t="s">
        <v>283</v>
      </c>
      <c r="G99" s="184">
        <v>45</v>
      </c>
      <c r="H99" s="184">
        <v>32</v>
      </c>
      <c r="I99" s="184">
        <v>13</v>
      </c>
      <c r="J99" s="184">
        <v>3</v>
      </c>
      <c r="K99" s="168" t="s">
        <v>233</v>
      </c>
    </row>
    <row r="100" spans="1:10" ht="13.5">
      <c r="A100" s="271"/>
      <c r="B100" s="183" t="s">
        <v>234</v>
      </c>
      <c r="C100" s="184">
        <v>75</v>
      </c>
      <c r="D100" s="184">
        <v>37</v>
      </c>
      <c r="E100" s="184">
        <v>38</v>
      </c>
      <c r="F100" s="184">
        <v>7</v>
      </c>
      <c r="G100" s="184">
        <v>52</v>
      </c>
      <c r="H100" s="184">
        <v>26</v>
      </c>
      <c r="I100" s="184">
        <v>26</v>
      </c>
      <c r="J100" s="184">
        <v>9</v>
      </c>
    </row>
    <row r="101" spans="1:11" ht="13.5">
      <c r="A101" s="272"/>
      <c r="B101" s="185" t="s">
        <v>284</v>
      </c>
      <c r="C101" s="186">
        <v>12</v>
      </c>
      <c r="D101" s="186">
        <v>4</v>
      </c>
      <c r="E101" s="186">
        <v>8</v>
      </c>
      <c r="F101" s="186">
        <v>1</v>
      </c>
      <c r="G101" s="186">
        <v>10</v>
      </c>
      <c r="H101" s="186">
        <v>3</v>
      </c>
      <c r="I101" s="186">
        <v>7</v>
      </c>
      <c r="J101" s="186">
        <v>4</v>
      </c>
      <c r="K101" s="168" t="s">
        <v>233</v>
      </c>
    </row>
    <row r="102" spans="1:11" ht="13.5">
      <c r="A102" s="270" t="s">
        <v>32</v>
      </c>
      <c r="B102" s="181" t="s">
        <v>281</v>
      </c>
      <c r="C102" s="184">
        <v>846</v>
      </c>
      <c r="D102" s="184">
        <v>310</v>
      </c>
      <c r="E102" s="184">
        <v>536</v>
      </c>
      <c r="F102" s="184">
        <v>205</v>
      </c>
      <c r="G102" s="184">
        <v>859</v>
      </c>
      <c r="H102" s="184">
        <v>317</v>
      </c>
      <c r="I102" s="184">
        <v>542</v>
      </c>
      <c r="J102" s="184">
        <v>198</v>
      </c>
      <c r="K102" s="168" t="s">
        <v>233</v>
      </c>
    </row>
    <row r="103" spans="1:11" ht="13.5">
      <c r="A103" s="271"/>
      <c r="B103" s="183" t="s">
        <v>282</v>
      </c>
      <c r="C103" s="184">
        <v>45</v>
      </c>
      <c r="D103" s="184">
        <v>35</v>
      </c>
      <c r="E103" s="184">
        <v>10</v>
      </c>
      <c r="F103" s="184">
        <v>2</v>
      </c>
      <c r="G103" s="184">
        <v>64</v>
      </c>
      <c r="H103" s="184">
        <v>41</v>
      </c>
      <c r="I103" s="184">
        <v>23</v>
      </c>
      <c r="J103" s="184">
        <v>7</v>
      </c>
      <c r="K103" s="168" t="s">
        <v>233</v>
      </c>
    </row>
    <row r="104" spans="1:10" ht="13.5">
      <c r="A104" s="271"/>
      <c r="B104" s="183" t="s">
        <v>234</v>
      </c>
      <c r="C104" s="184">
        <v>222</v>
      </c>
      <c r="D104" s="184">
        <v>137</v>
      </c>
      <c r="E104" s="184">
        <v>85</v>
      </c>
      <c r="F104" s="184">
        <v>37</v>
      </c>
      <c r="G104" s="184">
        <v>154</v>
      </c>
      <c r="H104" s="184">
        <v>95</v>
      </c>
      <c r="I104" s="184">
        <v>59</v>
      </c>
      <c r="J104" s="184">
        <v>24</v>
      </c>
    </row>
    <row r="105" spans="1:11" ht="13.5">
      <c r="A105" s="272"/>
      <c r="B105" s="185" t="s">
        <v>284</v>
      </c>
      <c r="C105" s="186">
        <v>43</v>
      </c>
      <c r="D105" s="186">
        <v>13</v>
      </c>
      <c r="E105" s="186">
        <v>30</v>
      </c>
      <c r="F105" s="186">
        <v>4</v>
      </c>
      <c r="G105" s="186">
        <v>43</v>
      </c>
      <c r="H105" s="186">
        <v>9</v>
      </c>
      <c r="I105" s="186">
        <v>34</v>
      </c>
      <c r="J105" s="186">
        <v>8</v>
      </c>
      <c r="K105" s="168" t="s">
        <v>233</v>
      </c>
    </row>
    <row r="106" spans="1:11" ht="13.5">
      <c r="A106" s="270" t="s">
        <v>248</v>
      </c>
      <c r="B106" s="181" t="s">
        <v>281</v>
      </c>
      <c r="C106" s="184">
        <v>767</v>
      </c>
      <c r="D106" s="184">
        <v>264</v>
      </c>
      <c r="E106" s="184">
        <v>503</v>
      </c>
      <c r="F106" s="184">
        <v>152</v>
      </c>
      <c r="G106" s="184">
        <v>1064</v>
      </c>
      <c r="H106" s="184">
        <v>355</v>
      </c>
      <c r="I106" s="184">
        <v>709</v>
      </c>
      <c r="J106" s="184">
        <v>288</v>
      </c>
      <c r="K106" s="168" t="s">
        <v>233</v>
      </c>
    </row>
    <row r="107" spans="1:11" ht="13.5">
      <c r="A107" s="271"/>
      <c r="B107" s="183" t="s">
        <v>282</v>
      </c>
      <c r="C107" s="184">
        <v>42</v>
      </c>
      <c r="D107" s="184">
        <v>33</v>
      </c>
      <c r="E107" s="184">
        <v>9</v>
      </c>
      <c r="F107" s="184">
        <v>2</v>
      </c>
      <c r="G107" s="184">
        <v>34</v>
      </c>
      <c r="H107" s="184">
        <v>10</v>
      </c>
      <c r="I107" s="184">
        <v>24</v>
      </c>
      <c r="J107" s="184">
        <v>8</v>
      </c>
      <c r="K107" s="168" t="s">
        <v>233</v>
      </c>
    </row>
    <row r="108" spans="1:10" ht="13.5">
      <c r="A108" s="271"/>
      <c r="B108" s="183" t="s">
        <v>234</v>
      </c>
      <c r="C108" s="184">
        <v>161</v>
      </c>
      <c r="D108" s="184">
        <v>82</v>
      </c>
      <c r="E108" s="184">
        <v>79</v>
      </c>
      <c r="F108" s="184">
        <v>28</v>
      </c>
      <c r="G108" s="184">
        <v>147</v>
      </c>
      <c r="H108" s="184">
        <v>63</v>
      </c>
      <c r="I108" s="184">
        <v>84</v>
      </c>
      <c r="J108" s="184">
        <v>26</v>
      </c>
    </row>
    <row r="109" spans="1:11" ht="13.5">
      <c r="A109" s="272"/>
      <c r="B109" s="185" t="s">
        <v>284</v>
      </c>
      <c r="C109" s="186">
        <v>26</v>
      </c>
      <c r="D109" s="186">
        <v>4</v>
      </c>
      <c r="E109" s="186">
        <v>22</v>
      </c>
      <c r="F109" s="186">
        <v>6</v>
      </c>
      <c r="G109" s="186">
        <v>70</v>
      </c>
      <c r="H109" s="186">
        <v>10</v>
      </c>
      <c r="I109" s="186">
        <v>60</v>
      </c>
      <c r="J109" s="186">
        <v>16</v>
      </c>
      <c r="K109" s="168" t="s">
        <v>233</v>
      </c>
    </row>
    <row r="110" spans="1:12" ht="13.5">
      <c r="A110" s="270" t="s">
        <v>249</v>
      </c>
      <c r="B110" s="181" t="s">
        <v>281</v>
      </c>
      <c r="C110" s="184">
        <v>144</v>
      </c>
      <c r="D110" s="184">
        <v>48</v>
      </c>
      <c r="E110" s="184">
        <v>96</v>
      </c>
      <c r="F110" s="184">
        <v>33</v>
      </c>
      <c r="G110" s="184">
        <v>164</v>
      </c>
      <c r="H110" s="184">
        <v>47</v>
      </c>
      <c r="I110" s="184">
        <v>117</v>
      </c>
      <c r="J110" s="184">
        <v>42</v>
      </c>
      <c r="L110" s="168" t="s">
        <v>233</v>
      </c>
    </row>
    <row r="111" spans="1:12" ht="13.5">
      <c r="A111" s="271"/>
      <c r="B111" s="183" t="s">
        <v>282</v>
      </c>
      <c r="C111" s="184">
        <v>12</v>
      </c>
      <c r="D111" s="184">
        <v>7</v>
      </c>
      <c r="E111" s="184">
        <v>5</v>
      </c>
      <c r="F111" s="184">
        <v>2</v>
      </c>
      <c r="G111" s="184">
        <v>3</v>
      </c>
      <c r="H111" s="187" t="s">
        <v>283</v>
      </c>
      <c r="I111" s="184">
        <v>3</v>
      </c>
      <c r="J111" s="187" t="s">
        <v>283</v>
      </c>
      <c r="L111" s="168" t="s">
        <v>233</v>
      </c>
    </row>
    <row r="112" spans="1:10" ht="13.5">
      <c r="A112" s="271"/>
      <c r="B112" s="183" t="s">
        <v>234</v>
      </c>
      <c r="C112" s="184">
        <v>34</v>
      </c>
      <c r="D112" s="184">
        <v>23</v>
      </c>
      <c r="E112" s="184">
        <v>11</v>
      </c>
      <c r="F112" s="184">
        <v>4</v>
      </c>
      <c r="G112" s="184">
        <v>33</v>
      </c>
      <c r="H112" s="184">
        <v>18</v>
      </c>
      <c r="I112" s="184">
        <v>15</v>
      </c>
      <c r="J112" s="184">
        <v>7</v>
      </c>
    </row>
    <row r="113" spans="1:10" ht="13.5">
      <c r="A113" s="272"/>
      <c r="B113" s="185" t="s">
        <v>284</v>
      </c>
      <c r="C113" s="186">
        <v>19</v>
      </c>
      <c r="D113" s="186">
        <v>2</v>
      </c>
      <c r="E113" s="186">
        <v>17</v>
      </c>
      <c r="F113" s="186">
        <v>7</v>
      </c>
      <c r="G113" s="186">
        <v>6</v>
      </c>
      <c r="H113" s="186">
        <v>2</v>
      </c>
      <c r="I113" s="186">
        <v>4</v>
      </c>
      <c r="J113" s="184">
        <v>3</v>
      </c>
    </row>
    <row r="114" spans="1:11" ht="13.5">
      <c r="A114" s="271" t="s">
        <v>250</v>
      </c>
      <c r="B114" s="181" t="s">
        <v>281</v>
      </c>
      <c r="C114" s="184">
        <v>119</v>
      </c>
      <c r="D114" s="184">
        <v>29</v>
      </c>
      <c r="E114" s="184">
        <v>90</v>
      </c>
      <c r="F114" s="184">
        <v>27</v>
      </c>
      <c r="G114" s="184">
        <v>162</v>
      </c>
      <c r="H114" s="184">
        <v>49</v>
      </c>
      <c r="I114" s="184">
        <v>113</v>
      </c>
      <c r="J114" s="182">
        <v>38</v>
      </c>
      <c r="K114" s="168" t="s">
        <v>233</v>
      </c>
    </row>
    <row r="115" spans="1:11" ht="13.5">
      <c r="A115" s="271"/>
      <c r="B115" s="183" t="s">
        <v>282</v>
      </c>
      <c r="C115" s="184">
        <v>13</v>
      </c>
      <c r="D115" s="184">
        <v>9</v>
      </c>
      <c r="E115" s="184">
        <v>4</v>
      </c>
      <c r="F115" s="184">
        <v>1</v>
      </c>
      <c r="G115" s="184">
        <v>4</v>
      </c>
      <c r="H115" s="184">
        <v>1</v>
      </c>
      <c r="I115" s="184">
        <v>3</v>
      </c>
      <c r="J115" s="184">
        <v>1</v>
      </c>
      <c r="K115" s="168" t="s">
        <v>233</v>
      </c>
    </row>
    <row r="116" spans="1:10" ht="13.5">
      <c r="A116" s="271"/>
      <c r="B116" s="183" t="s">
        <v>234</v>
      </c>
      <c r="C116" s="184">
        <v>21</v>
      </c>
      <c r="D116" s="184">
        <v>11</v>
      </c>
      <c r="E116" s="184">
        <v>10</v>
      </c>
      <c r="F116" s="184">
        <v>2</v>
      </c>
      <c r="G116" s="184">
        <v>18</v>
      </c>
      <c r="H116" s="184">
        <v>12</v>
      </c>
      <c r="I116" s="184">
        <v>6</v>
      </c>
      <c r="J116" s="184">
        <v>3</v>
      </c>
    </row>
    <row r="117" spans="1:11" ht="13.5">
      <c r="A117" s="272"/>
      <c r="B117" s="185" t="s">
        <v>284</v>
      </c>
      <c r="C117" s="186">
        <v>10</v>
      </c>
      <c r="D117" s="188" t="s">
        <v>283</v>
      </c>
      <c r="E117" s="186">
        <v>10</v>
      </c>
      <c r="F117" s="186">
        <v>5</v>
      </c>
      <c r="G117" s="186">
        <v>17</v>
      </c>
      <c r="H117" s="186">
        <v>4</v>
      </c>
      <c r="I117" s="186">
        <v>13</v>
      </c>
      <c r="J117" s="186">
        <v>1</v>
      </c>
      <c r="K117" s="168" t="s">
        <v>233</v>
      </c>
    </row>
    <row r="118" spans="1:11" ht="13.5">
      <c r="A118" s="270" t="s">
        <v>251</v>
      </c>
      <c r="B118" s="181" t="s">
        <v>281</v>
      </c>
      <c r="C118" s="184">
        <v>76</v>
      </c>
      <c r="D118" s="184">
        <v>29</v>
      </c>
      <c r="E118" s="184">
        <v>47</v>
      </c>
      <c r="F118" s="184">
        <v>12</v>
      </c>
      <c r="G118" s="184">
        <v>132</v>
      </c>
      <c r="H118" s="184">
        <v>20</v>
      </c>
      <c r="I118" s="184">
        <v>112</v>
      </c>
      <c r="J118" s="184">
        <v>39</v>
      </c>
      <c r="K118" s="168" t="s">
        <v>233</v>
      </c>
    </row>
    <row r="119" spans="1:11" ht="13.5">
      <c r="A119" s="271"/>
      <c r="B119" s="183" t="s">
        <v>282</v>
      </c>
      <c r="C119" s="184">
        <v>3</v>
      </c>
      <c r="D119" s="184">
        <v>1</v>
      </c>
      <c r="E119" s="184">
        <v>2</v>
      </c>
      <c r="F119" s="187" t="s">
        <v>283</v>
      </c>
      <c r="G119" s="184">
        <v>5</v>
      </c>
      <c r="H119" s="187" t="s">
        <v>283</v>
      </c>
      <c r="I119" s="184">
        <v>5</v>
      </c>
      <c r="J119" s="184">
        <v>2</v>
      </c>
      <c r="K119" s="168" t="s">
        <v>233</v>
      </c>
    </row>
    <row r="120" spans="1:10" ht="13.5">
      <c r="A120" s="271"/>
      <c r="B120" s="183" t="s">
        <v>234</v>
      </c>
      <c r="C120" s="184">
        <v>23</v>
      </c>
      <c r="D120" s="184">
        <v>11</v>
      </c>
      <c r="E120" s="184">
        <v>12</v>
      </c>
      <c r="F120" s="184">
        <v>4</v>
      </c>
      <c r="G120" s="184">
        <v>29</v>
      </c>
      <c r="H120" s="184">
        <v>5</v>
      </c>
      <c r="I120" s="184">
        <v>24</v>
      </c>
      <c r="J120" s="184">
        <v>9</v>
      </c>
    </row>
    <row r="121" spans="1:11" ht="13.5">
      <c r="A121" s="272"/>
      <c r="B121" s="185" t="s">
        <v>284</v>
      </c>
      <c r="C121" s="186">
        <v>4</v>
      </c>
      <c r="D121" s="186">
        <v>1</v>
      </c>
      <c r="E121" s="186">
        <v>3</v>
      </c>
      <c r="F121" s="188" t="s">
        <v>283</v>
      </c>
      <c r="G121" s="186">
        <v>16</v>
      </c>
      <c r="H121" s="186">
        <v>4</v>
      </c>
      <c r="I121" s="186">
        <v>12</v>
      </c>
      <c r="J121" s="186">
        <v>4</v>
      </c>
      <c r="K121" s="168" t="s">
        <v>233</v>
      </c>
    </row>
    <row r="122" spans="1:11" ht="13.5">
      <c r="A122" s="270" t="s">
        <v>252</v>
      </c>
      <c r="B122" s="181" t="s">
        <v>281</v>
      </c>
      <c r="C122" s="184">
        <v>100</v>
      </c>
      <c r="D122" s="184">
        <v>20</v>
      </c>
      <c r="E122" s="184">
        <v>80</v>
      </c>
      <c r="F122" s="184">
        <v>26</v>
      </c>
      <c r="G122" s="184">
        <v>50</v>
      </c>
      <c r="H122" s="184">
        <v>14</v>
      </c>
      <c r="I122" s="184">
        <v>36</v>
      </c>
      <c r="J122" s="184">
        <v>13</v>
      </c>
      <c r="K122" s="168" t="s">
        <v>233</v>
      </c>
    </row>
    <row r="123" spans="1:11" ht="13.5">
      <c r="A123" s="271"/>
      <c r="B123" s="183" t="s">
        <v>282</v>
      </c>
      <c r="C123" s="184">
        <v>8</v>
      </c>
      <c r="D123" s="184">
        <v>3</v>
      </c>
      <c r="E123" s="184">
        <v>5</v>
      </c>
      <c r="F123" s="184">
        <v>2</v>
      </c>
      <c r="G123" s="184">
        <v>3</v>
      </c>
      <c r="H123" s="187" t="s">
        <v>283</v>
      </c>
      <c r="I123" s="184">
        <v>3</v>
      </c>
      <c r="J123" s="184">
        <v>1</v>
      </c>
      <c r="K123" s="168" t="s">
        <v>233</v>
      </c>
    </row>
    <row r="124" spans="1:10" ht="13.5">
      <c r="A124" s="271"/>
      <c r="B124" s="183" t="s">
        <v>234</v>
      </c>
      <c r="C124" s="184">
        <v>16</v>
      </c>
      <c r="D124" s="184">
        <v>5</v>
      </c>
      <c r="E124" s="184">
        <v>11</v>
      </c>
      <c r="F124" s="184">
        <v>4</v>
      </c>
      <c r="G124" s="184">
        <v>7</v>
      </c>
      <c r="H124" s="184">
        <v>4</v>
      </c>
      <c r="I124" s="184">
        <v>3</v>
      </c>
      <c r="J124" s="184">
        <v>1</v>
      </c>
    </row>
    <row r="125" spans="1:11" ht="13.5">
      <c r="A125" s="272"/>
      <c r="B125" s="185" t="s">
        <v>284</v>
      </c>
      <c r="C125" s="186">
        <v>18</v>
      </c>
      <c r="D125" s="186">
        <v>3</v>
      </c>
      <c r="E125" s="186">
        <v>15</v>
      </c>
      <c r="F125" s="186">
        <v>1</v>
      </c>
      <c r="G125" s="186">
        <v>1</v>
      </c>
      <c r="H125" s="186">
        <v>1</v>
      </c>
      <c r="I125" s="188" t="s">
        <v>283</v>
      </c>
      <c r="J125" s="188" t="s">
        <v>283</v>
      </c>
      <c r="K125" s="168" t="s">
        <v>233</v>
      </c>
    </row>
    <row r="126" spans="1:11" ht="13.5">
      <c r="A126" s="270" t="s">
        <v>286</v>
      </c>
      <c r="B126" s="181" t="s">
        <v>281</v>
      </c>
      <c r="C126" s="184">
        <v>386</v>
      </c>
      <c r="D126" s="184">
        <v>112</v>
      </c>
      <c r="E126" s="184">
        <v>274</v>
      </c>
      <c r="F126" s="184">
        <v>155</v>
      </c>
      <c r="G126" s="184">
        <v>301</v>
      </c>
      <c r="H126" s="184">
        <v>97</v>
      </c>
      <c r="I126" s="184">
        <v>204</v>
      </c>
      <c r="J126" s="184">
        <v>107</v>
      </c>
      <c r="K126" s="168" t="s">
        <v>233</v>
      </c>
    </row>
    <row r="127" spans="1:11" ht="13.5">
      <c r="A127" s="271"/>
      <c r="B127" s="183" t="s">
        <v>282</v>
      </c>
      <c r="C127" s="184">
        <v>20</v>
      </c>
      <c r="D127" s="184">
        <v>14</v>
      </c>
      <c r="E127" s="184">
        <v>6</v>
      </c>
      <c r="F127" s="184">
        <v>3</v>
      </c>
      <c r="G127" s="184">
        <v>8</v>
      </c>
      <c r="H127" s="184">
        <v>4</v>
      </c>
      <c r="I127" s="184">
        <v>4</v>
      </c>
      <c r="J127" s="184">
        <v>3</v>
      </c>
      <c r="K127" s="168" t="s">
        <v>233</v>
      </c>
    </row>
    <row r="128" spans="1:10" ht="13.5">
      <c r="A128" s="271"/>
      <c r="B128" s="183" t="s">
        <v>234</v>
      </c>
      <c r="C128" s="184">
        <v>62</v>
      </c>
      <c r="D128" s="184">
        <v>22</v>
      </c>
      <c r="E128" s="184">
        <v>40</v>
      </c>
      <c r="F128" s="184">
        <v>26</v>
      </c>
      <c r="G128" s="184">
        <v>43</v>
      </c>
      <c r="H128" s="184">
        <v>14</v>
      </c>
      <c r="I128" s="184">
        <v>29</v>
      </c>
      <c r="J128" s="184">
        <v>15</v>
      </c>
    </row>
    <row r="129" spans="1:11" ht="13.5">
      <c r="A129" s="272"/>
      <c r="B129" s="185" t="s">
        <v>284</v>
      </c>
      <c r="C129" s="186">
        <v>45</v>
      </c>
      <c r="D129" s="186">
        <v>13</v>
      </c>
      <c r="E129" s="186">
        <v>32</v>
      </c>
      <c r="F129" s="186">
        <v>19</v>
      </c>
      <c r="G129" s="186">
        <v>26</v>
      </c>
      <c r="H129" s="186">
        <v>7</v>
      </c>
      <c r="I129" s="186">
        <v>19</v>
      </c>
      <c r="J129" s="186">
        <v>8</v>
      </c>
      <c r="K129" s="168" t="s">
        <v>233</v>
      </c>
    </row>
    <row r="130" spans="1:11" ht="13.5">
      <c r="A130" s="270" t="s">
        <v>253</v>
      </c>
      <c r="B130" s="181" t="s">
        <v>281</v>
      </c>
      <c r="C130" s="184">
        <v>194</v>
      </c>
      <c r="D130" s="184">
        <v>50</v>
      </c>
      <c r="E130" s="184">
        <v>144</v>
      </c>
      <c r="F130" s="184">
        <v>72</v>
      </c>
      <c r="G130" s="184">
        <v>150</v>
      </c>
      <c r="H130" s="184">
        <v>48</v>
      </c>
      <c r="I130" s="184">
        <v>102</v>
      </c>
      <c r="J130" s="184">
        <v>56</v>
      </c>
      <c r="K130" s="168" t="s">
        <v>233</v>
      </c>
    </row>
    <row r="131" spans="1:11" ht="13.5">
      <c r="A131" s="271"/>
      <c r="B131" s="183" t="s">
        <v>282</v>
      </c>
      <c r="C131" s="184">
        <v>8</v>
      </c>
      <c r="D131" s="184">
        <v>7</v>
      </c>
      <c r="E131" s="184">
        <v>1</v>
      </c>
      <c r="F131" s="184">
        <v>1</v>
      </c>
      <c r="G131" s="184">
        <v>3</v>
      </c>
      <c r="H131" s="184">
        <v>2</v>
      </c>
      <c r="I131" s="184">
        <v>1</v>
      </c>
      <c r="J131" s="184">
        <v>1</v>
      </c>
      <c r="K131" s="168" t="s">
        <v>233</v>
      </c>
    </row>
    <row r="132" spans="1:10" ht="13.5">
      <c r="A132" s="271"/>
      <c r="B132" s="183" t="s">
        <v>234</v>
      </c>
      <c r="C132" s="184">
        <v>28</v>
      </c>
      <c r="D132" s="184">
        <v>11</v>
      </c>
      <c r="E132" s="184">
        <v>17</v>
      </c>
      <c r="F132" s="184">
        <v>13</v>
      </c>
      <c r="G132" s="184">
        <v>18</v>
      </c>
      <c r="H132" s="184">
        <v>7</v>
      </c>
      <c r="I132" s="184">
        <v>11</v>
      </c>
      <c r="J132" s="184">
        <v>7</v>
      </c>
    </row>
    <row r="133" spans="1:11" ht="13.5">
      <c r="A133" s="272"/>
      <c r="B133" s="185" t="s">
        <v>284</v>
      </c>
      <c r="C133" s="186">
        <v>23</v>
      </c>
      <c r="D133" s="186">
        <v>5</v>
      </c>
      <c r="E133" s="186">
        <v>18</v>
      </c>
      <c r="F133" s="186">
        <v>7</v>
      </c>
      <c r="G133" s="186">
        <v>13</v>
      </c>
      <c r="H133" s="186">
        <v>5</v>
      </c>
      <c r="I133" s="186">
        <v>8</v>
      </c>
      <c r="J133" s="186">
        <v>6</v>
      </c>
      <c r="K133" s="168" t="s">
        <v>233</v>
      </c>
    </row>
    <row r="134" spans="1:11" ht="13.5">
      <c r="A134" s="270" t="s">
        <v>254</v>
      </c>
      <c r="B134" s="181" t="s">
        <v>281</v>
      </c>
      <c r="C134" s="184">
        <v>192</v>
      </c>
      <c r="D134" s="184">
        <v>62</v>
      </c>
      <c r="E134" s="184">
        <v>130</v>
      </c>
      <c r="F134" s="184">
        <v>83</v>
      </c>
      <c r="G134" s="184">
        <v>151</v>
      </c>
      <c r="H134" s="184">
        <v>49</v>
      </c>
      <c r="I134" s="184">
        <v>102</v>
      </c>
      <c r="J134" s="184">
        <v>51</v>
      </c>
      <c r="K134" s="168" t="s">
        <v>233</v>
      </c>
    </row>
    <row r="135" spans="1:11" ht="13.5">
      <c r="A135" s="271"/>
      <c r="B135" s="183" t="s">
        <v>282</v>
      </c>
      <c r="C135" s="184">
        <v>12</v>
      </c>
      <c r="D135" s="184">
        <v>7</v>
      </c>
      <c r="E135" s="184">
        <v>5</v>
      </c>
      <c r="F135" s="184">
        <v>2</v>
      </c>
      <c r="G135" s="184">
        <v>5</v>
      </c>
      <c r="H135" s="184">
        <v>2</v>
      </c>
      <c r="I135" s="184">
        <v>3</v>
      </c>
      <c r="J135" s="184">
        <v>2</v>
      </c>
      <c r="K135" s="168" t="s">
        <v>233</v>
      </c>
    </row>
    <row r="136" spans="1:10" ht="13.5">
      <c r="A136" s="271"/>
      <c r="B136" s="183" t="s">
        <v>234</v>
      </c>
      <c r="C136" s="184">
        <v>34</v>
      </c>
      <c r="D136" s="184">
        <v>11</v>
      </c>
      <c r="E136" s="184">
        <v>23</v>
      </c>
      <c r="F136" s="184">
        <v>13</v>
      </c>
      <c r="G136" s="184">
        <v>25</v>
      </c>
      <c r="H136" s="184">
        <v>7</v>
      </c>
      <c r="I136" s="184">
        <v>18</v>
      </c>
      <c r="J136" s="184">
        <v>8</v>
      </c>
    </row>
    <row r="137" spans="1:11" ht="13.5">
      <c r="A137" s="272"/>
      <c r="B137" s="185" t="s">
        <v>284</v>
      </c>
      <c r="C137" s="186">
        <v>22</v>
      </c>
      <c r="D137" s="186">
        <v>8</v>
      </c>
      <c r="E137" s="186">
        <v>14</v>
      </c>
      <c r="F137" s="186">
        <v>12</v>
      </c>
      <c r="G137" s="186">
        <v>13</v>
      </c>
      <c r="H137" s="186">
        <v>2</v>
      </c>
      <c r="I137" s="186">
        <v>11</v>
      </c>
      <c r="J137" s="186">
        <v>2</v>
      </c>
      <c r="K137" s="168" t="s">
        <v>233</v>
      </c>
    </row>
    <row r="138" spans="1:10" ht="15.75" customHeight="1">
      <c r="A138" s="203"/>
      <c r="C138" s="190"/>
      <c r="D138" s="190"/>
      <c r="E138" s="190"/>
      <c r="F138" s="190"/>
      <c r="G138" s="190"/>
      <c r="H138" s="190"/>
      <c r="I138" s="190"/>
      <c r="J138" s="190"/>
    </row>
    <row r="139" spans="1:11" ht="25.5" customHeight="1">
      <c r="A139" s="194"/>
      <c r="B139" s="273" t="s">
        <v>259</v>
      </c>
      <c r="C139" s="195"/>
      <c r="D139" s="171" t="s">
        <v>260</v>
      </c>
      <c r="E139" s="171"/>
      <c r="F139" s="172"/>
      <c r="G139" s="171"/>
      <c r="H139" s="171" t="s">
        <v>261</v>
      </c>
      <c r="I139" s="171"/>
      <c r="J139" s="196"/>
      <c r="K139" s="276" t="s">
        <v>287</v>
      </c>
    </row>
    <row r="140" spans="1:11" ht="5.25" customHeight="1">
      <c r="A140" s="197"/>
      <c r="B140" s="274"/>
      <c r="C140" s="198"/>
      <c r="D140" s="198"/>
      <c r="E140" s="204"/>
      <c r="F140" s="205"/>
      <c r="G140" s="198"/>
      <c r="H140" s="198"/>
      <c r="I140" s="204"/>
      <c r="J140" s="199"/>
      <c r="K140" s="276"/>
    </row>
    <row r="141" spans="1:11" ht="22.5" customHeight="1">
      <c r="A141" s="200"/>
      <c r="B141" s="275"/>
      <c r="C141" s="201" t="s">
        <v>262</v>
      </c>
      <c r="D141" s="201" t="s">
        <v>263</v>
      </c>
      <c r="E141" s="201" t="s">
        <v>264</v>
      </c>
      <c r="F141" s="202" t="s">
        <v>232</v>
      </c>
      <c r="G141" s="201" t="s">
        <v>262</v>
      </c>
      <c r="H141" s="201" t="s">
        <v>265</v>
      </c>
      <c r="I141" s="201" t="s">
        <v>266</v>
      </c>
      <c r="J141" s="202" t="s">
        <v>232</v>
      </c>
      <c r="K141" s="276"/>
    </row>
    <row r="142" spans="1:11" ht="13.5">
      <c r="A142" s="270" t="s">
        <v>288</v>
      </c>
      <c r="B142" s="181" t="s">
        <v>281</v>
      </c>
      <c r="C142" s="182">
        <v>359</v>
      </c>
      <c r="D142" s="182">
        <v>99</v>
      </c>
      <c r="E142" s="182">
        <v>260</v>
      </c>
      <c r="F142" s="182">
        <v>143</v>
      </c>
      <c r="G142" s="182">
        <v>322</v>
      </c>
      <c r="H142" s="182">
        <v>121</v>
      </c>
      <c r="I142" s="182">
        <v>201</v>
      </c>
      <c r="J142" s="182">
        <v>110</v>
      </c>
      <c r="K142" s="168" t="s">
        <v>233</v>
      </c>
    </row>
    <row r="143" spans="1:11" ht="13.5">
      <c r="A143" s="271"/>
      <c r="B143" s="183" t="s">
        <v>282</v>
      </c>
      <c r="C143" s="184">
        <v>20</v>
      </c>
      <c r="D143" s="184">
        <v>9</v>
      </c>
      <c r="E143" s="184">
        <v>11</v>
      </c>
      <c r="F143" s="184">
        <v>5</v>
      </c>
      <c r="G143" s="184">
        <v>17</v>
      </c>
      <c r="H143" s="184">
        <v>2</v>
      </c>
      <c r="I143" s="184">
        <v>15</v>
      </c>
      <c r="J143" s="184">
        <v>4</v>
      </c>
      <c r="K143" s="168" t="s">
        <v>233</v>
      </c>
    </row>
    <row r="144" spans="1:10" ht="13.5">
      <c r="A144" s="271"/>
      <c r="B144" s="183" t="s">
        <v>234</v>
      </c>
      <c r="C144" s="184">
        <v>48</v>
      </c>
      <c r="D144" s="184">
        <v>25</v>
      </c>
      <c r="E144" s="184">
        <v>23</v>
      </c>
      <c r="F144" s="184">
        <v>12</v>
      </c>
      <c r="G144" s="184">
        <v>36</v>
      </c>
      <c r="H144" s="184">
        <v>16</v>
      </c>
      <c r="I144" s="184">
        <v>20</v>
      </c>
      <c r="J144" s="184">
        <v>9</v>
      </c>
    </row>
    <row r="145" spans="1:11" ht="13.5">
      <c r="A145" s="272"/>
      <c r="B145" s="185" t="s">
        <v>284</v>
      </c>
      <c r="C145" s="186">
        <v>21</v>
      </c>
      <c r="D145" s="186">
        <v>2</v>
      </c>
      <c r="E145" s="186">
        <v>19</v>
      </c>
      <c r="F145" s="186">
        <v>13</v>
      </c>
      <c r="G145" s="186">
        <v>18</v>
      </c>
      <c r="H145" s="186">
        <v>6</v>
      </c>
      <c r="I145" s="186">
        <v>12</v>
      </c>
      <c r="J145" s="186">
        <v>4</v>
      </c>
      <c r="K145" s="168" t="s">
        <v>233</v>
      </c>
    </row>
    <row r="146" spans="1:11" ht="13.5">
      <c r="A146" s="270" t="s">
        <v>42</v>
      </c>
      <c r="B146" s="181" t="s">
        <v>281</v>
      </c>
      <c r="C146" s="184">
        <v>42</v>
      </c>
      <c r="D146" s="184">
        <v>6</v>
      </c>
      <c r="E146" s="184">
        <v>36</v>
      </c>
      <c r="F146" s="184">
        <v>23</v>
      </c>
      <c r="G146" s="184">
        <v>37</v>
      </c>
      <c r="H146" s="184">
        <v>7</v>
      </c>
      <c r="I146" s="184">
        <v>30</v>
      </c>
      <c r="J146" s="184">
        <v>21</v>
      </c>
      <c r="K146" s="168" t="s">
        <v>233</v>
      </c>
    </row>
    <row r="147" spans="1:11" ht="13.5">
      <c r="A147" s="271"/>
      <c r="B147" s="183" t="s">
        <v>282</v>
      </c>
      <c r="C147" s="184">
        <v>2</v>
      </c>
      <c r="D147" s="184">
        <v>1</v>
      </c>
      <c r="E147" s="184">
        <v>1</v>
      </c>
      <c r="F147" s="184">
        <v>1</v>
      </c>
      <c r="G147" s="187" t="s">
        <v>283</v>
      </c>
      <c r="H147" s="187" t="s">
        <v>283</v>
      </c>
      <c r="I147" s="187" t="s">
        <v>283</v>
      </c>
      <c r="J147" s="187" t="s">
        <v>283</v>
      </c>
      <c r="K147" s="168" t="s">
        <v>233</v>
      </c>
    </row>
    <row r="148" spans="1:10" ht="13.5">
      <c r="A148" s="271"/>
      <c r="B148" s="183" t="s">
        <v>234</v>
      </c>
      <c r="C148" s="184">
        <v>5</v>
      </c>
      <c r="D148" s="184">
        <v>2</v>
      </c>
      <c r="E148" s="184">
        <v>3</v>
      </c>
      <c r="F148" s="184">
        <v>1</v>
      </c>
      <c r="G148" s="184">
        <v>4</v>
      </c>
      <c r="H148" s="184">
        <v>3</v>
      </c>
      <c r="I148" s="184">
        <v>1</v>
      </c>
      <c r="J148" s="184">
        <v>1</v>
      </c>
    </row>
    <row r="149" spans="1:11" ht="13.5">
      <c r="A149" s="272"/>
      <c r="B149" s="185" t="s">
        <v>284</v>
      </c>
      <c r="C149" s="186">
        <v>2</v>
      </c>
      <c r="D149" s="188" t="s">
        <v>283</v>
      </c>
      <c r="E149" s="186">
        <v>2</v>
      </c>
      <c r="F149" s="186">
        <v>2</v>
      </c>
      <c r="G149" s="186">
        <v>4</v>
      </c>
      <c r="H149" s="188" t="s">
        <v>283</v>
      </c>
      <c r="I149" s="186">
        <v>4</v>
      </c>
      <c r="J149" s="186">
        <v>4</v>
      </c>
      <c r="K149" s="168" t="s">
        <v>233</v>
      </c>
    </row>
    <row r="150" spans="1:11" ht="13.5">
      <c r="A150" s="270" t="s">
        <v>43</v>
      </c>
      <c r="B150" s="181" t="s">
        <v>281</v>
      </c>
      <c r="C150" s="184">
        <v>43</v>
      </c>
      <c r="D150" s="184">
        <v>5</v>
      </c>
      <c r="E150" s="184">
        <v>38</v>
      </c>
      <c r="F150" s="184">
        <v>35</v>
      </c>
      <c r="G150" s="184">
        <v>26</v>
      </c>
      <c r="H150" s="184">
        <v>5</v>
      </c>
      <c r="I150" s="184">
        <v>21</v>
      </c>
      <c r="J150" s="184">
        <v>19</v>
      </c>
      <c r="K150" s="168" t="s">
        <v>233</v>
      </c>
    </row>
    <row r="151" spans="1:11" ht="13.5">
      <c r="A151" s="271"/>
      <c r="B151" s="183" t="s">
        <v>282</v>
      </c>
      <c r="C151" s="184">
        <v>2</v>
      </c>
      <c r="D151" s="184">
        <v>2</v>
      </c>
      <c r="E151" s="187" t="s">
        <v>283</v>
      </c>
      <c r="F151" s="187" t="s">
        <v>283</v>
      </c>
      <c r="G151" s="184">
        <v>1</v>
      </c>
      <c r="H151" s="187" t="s">
        <v>283</v>
      </c>
      <c r="I151" s="184">
        <v>1</v>
      </c>
      <c r="J151" s="184">
        <v>1</v>
      </c>
      <c r="K151" s="168" t="s">
        <v>233</v>
      </c>
    </row>
    <row r="152" spans="1:10" ht="13.5">
      <c r="A152" s="271"/>
      <c r="B152" s="183" t="s">
        <v>234</v>
      </c>
      <c r="C152" s="184">
        <v>2</v>
      </c>
      <c r="D152" s="187" t="s">
        <v>283</v>
      </c>
      <c r="E152" s="184">
        <v>2</v>
      </c>
      <c r="F152" s="184">
        <v>2</v>
      </c>
      <c r="G152" s="184">
        <v>3</v>
      </c>
      <c r="H152" s="184">
        <v>1</v>
      </c>
      <c r="I152" s="184">
        <v>2</v>
      </c>
      <c r="J152" s="184">
        <v>1</v>
      </c>
    </row>
    <row r="153" spans="1:11" ht="13.5">
      <c r="A153" s="272"/>
      <c r="B153" s="185" t="s">
        <v>284</v>
      </c>
      <c r="C153" s="186">
        <v>3</v>
      </c>
      <c r="D153" s="186">
        <v>1</v>
      </c>
      <c r="E153" s="186">
        <v>2</v>
      </c>
      <c r="F153" s="186">
        <v>2</v>
      </c>
      <c r="G153" s="186">
        <v>2</v>
      </c>
      <c r="H153" s="186">
        <v>2</v>
      </c>
      <c r="I153" s="188" t="s">
        <v>283</v>
      </c>
      <c r="J153" s="188" t="s">
        <v>283</v>
      </c>
      <c r="K153" s="168" t="s">
        <v>233</v>
      </c>
    </row>
    <row r="154" spans="1:11" ht="13.5">
      <c r="A154" s="270" t="s">
        <v>44</v>
      </c>
      <c r="B154" s="181" t="s">
        <v>281</v>
      </c>
      <c r="C154" s="184">
        <v>182</v>
      </c>
      <c r="D154" s="184">
        <v>64</v>
      </c>
      <c r="E154" s="184">
        <v>118</v>
      </c>
      <c r="F154" s="184">
        <v>59</v>
      </c>
      <c r="G154" s="184">
        <v>161</v>
      </c>
      <c r="H154" s="184">
        <v>68</v>
      </c>
      <c r="I154" s="184">
        <v>93</v>
      </c>
      <c r="J154" s="184">
        <v>40</v>
      </c>
      <c r="K154" s="168" t="s">
        <v>233</v>
      </c>
    </row>
    <row r="155" spans="1:11" ht="13.5">
      <c r="A155" s="271"/>
      <c r="B155" s="183" t="s">
        <v>282</v>
      </c>
      <c r="C155" s="184">
        <v>13</v>
      </c>
      <c r="D155" s="184">
        <v>6</v>
      </c>
      <c r="E155" s="184">
        <v>7</v>
      </c>
      <c r="F155" s="184">
        <v>3</v>
      </c>
      <c r="G155" s="184">
        <v>15</v>
      </c>
      <c r="H155" s="184">
        <v>2</v>
      </c>
      <c r="I155" s="184">
        <v>13</v>
      </c>
      <c r="J155" s="184">
        <v>3</v>
      </c>
      <c r="K155" s="168" t="s">
        <v>233</v>
      </c>
    </row>
    <row r="156" spans="1:10" ht="13.5">
      <c r="A156" s="271"/>
      <c r="B156" s="183" t="s">
        <v>234</v>
      </c>
      <c r="C156" s="184">
        <v>34</v>
      </c>
      <c r="D156" s="184">
        <v>21</v>
      </c>
      <c r="E156" s="184">
        <v>13</v>
      </c>
      <c r="F156" s="184">
        <v>9</v>
      </c>
      <c r="G156" s="184">
        <v>24</v>
      </c>
      <c r="H156" s="184">
        <v>12</v>
      </c>
      <c r="I156" s="184">
        <v>12</v>
      </c>
      <c r="J156" s="184">
        <v>4</v>
      </c>
    </row>
    <row r="157" spans="1:11" ht="13.5">
      <c r="A157" s="272"/>
      <c r="B157" s="185" t="s">
        <v>284</v>
      </c>
      <c r="C157" s="186">
        <v>13</v>
      </c>
      <c r="D157" s="186">
        <v>1</v>
      </c>
      <c r="E157" s="186">
        <v>12</v>
      </c>
      <c r="F157" s="186">
        <v>8</v>
      </c>
      <c r="G157" s="186">
        <v>12</v>
      </c>
      <c r="H157" s="186">
        <v>4</v>
      </c>
      <c r="I157" s="186">
        <v>8</v>
      </c>
      <c r="J157" s="188" t="s">
        <v>283</v>
      </c>
      <c r="K157" s="168" t="s">
        <v>233</v>
      </c>
    </row>
    <row r="158" spans="1:11" ht="13.5">
      <c r="A158" s="270" t="s">
        <v>45</v>
      </c>
      <c r="B158" s="181" t="s">
        <v>281</v>
      </c>
      <c r="C158" s="184">
        <v>32</v>
      </c>
      <c r="D158" s="184">
        <v>8</v>
      </c>
      <c r="E158" s="184">
        <v>24</v>
      </c>
      <c r="F158" s="184">
        <v>10</v>
      </c>
      <c r="G158" s="184">
        <v>26</v>
      </c>
      <c r="H158" s="184">
        <v>9</v>
      </c>
      <c r="I158" s="184">
        <v>17</v>
      </c>
      <c r="J158" s="184">
        <v>11</v>
      </c>
      <c r="K158" s="168" t="s">
        <v>233</v>
      </c>
    </row>
    <row r="159" spans="1:11" ht="13.5">
      <c r="A159" s="271"/>
      <c r="B159" s="183" t="s">
        <v>282</v>
      </c>
      <c r="C159" s="187" t="s">
        <v>283</v>
      </c>
      <c r="D159" s="187" t="s">
        <v>283</v>
      </c>
      <c r="E159" s="187" t="s">
        <v>283</v>
      </c>
      <c r="F159" s="187" t="s">
        <v>283</v>
      </c>
      <c r="G159" s="187" t="s">
        <v>283</v>
      </c>
      <c r="H159" s="187" t="s">
        <v>283</v>
      </c>
      <c r="I159" s="187" t="s">
        <v>283</v>
      </c>
      <c r="J159" s="187" t="s">
        <v>283</v>
      </c>
      <c r="K159" s="168" t="s">
        <v>233</v>
      </c>
    </row>
    <row r="160" spans="1:10" ht="13.5">
      <c r="A160" s="271"/>
      <c r="B160" s="183" t="s">
        <v>234</v>
      </c>
      <c r="C160" s="184">
        <v>3</v>
      </c>
      <c r="D160" s="184">
        <v>2</v>
      </c>
      <c r="E160" s="184">
        <v>1</v>
      </c>
      <c r="F160" s="187" t="s">
        <v>283</v>
      </c>
      <c r="G160" s="184">
        <v>3</v>
      </c>
      <c r="H160" s="187" t="s">
        <v>283</v>
      </c>
      <c r="I160" s="184">
        <v>3</v>
      </c>
      <c r="J160" s="184">
        <v>2</v>
      </c>
    </row>
    <row r="161" spans="1:11" ht="13.5">
      <c r="A161" s="272"/>
      <c r="B161" s="185" t="s">
        <v>284</v>
      </c>
      <c r="C161" s="186">
        <v>2</v>
      </c>
      <c r="D161" s="188" t="s">
        <v>283</v>
      </c>
      <c r="E161" s="186">
        <v>2</v>
      </c>
      <c r="F161" s="186">
        <v>1</v>
      </c>
      <c r="G161" s="188" t="s">
        <v>283</v>
      </c>
      <c r="H161" s="188" t="s">
        <v>283</v>
      </c>
      <c r="I161" s="188" t="s">
        <v>283</v>
      </c>
      <c r="J161" s="188" t="s">
        <v>283</v>
      </c>
      <c r="K161" s="168" t="s">
        <v>233</v>
      </c>
    </row>
    <row r="162" spans="1:11" ht="13.5">
      <c r="A162" s="270" t="s">
        <v>46</v>
      </c>
      <c r="B162" s="181" t="s">
        <v>281</v>
      </c>
      <c r="C162" s="184">
        <v>60</v>
      </c>
      <c r="D162" s="184">
        <v>16</v>
      </c>
      <c r="E162" s="184">
        <v>44</v>
      </c>
      <c r="F162" s="184">
        <v>16</v>
      </c>
      <c r="G162" s="184">
        <v>72</v>
      </c>
      <c r="H162" s="184">
        <v>32</v>
      </c>
      <c r="I162" s="184">
        <v>40</v>
      </c>
      <c r="J162" s="184">
        <v>19</v>
      </c>
      <c r="K162" s="168" t="s">
        <v>233</v>
      </c>
    </row>
    <row r="163" spans="1:11" ht="13.5">
      <c r="A163" s="271"/>
      <c r="B163" s="183" t="s">
        <v>282</v>
      </c>
      <c r="C163" s="184">
        <v>3</v>
      </c>
      <c r="D163" s="187" t="s">
        <v>283</v>
      </c>
      <c r="E163" s="184">
        <v>3</v>
      </c>
      <c r="F163" s="184">
        <v>1</v>
      </c>
      <c r="G163" s="184">
        <v>1</v>
      </c>
      <c r="H163" s="187" t="s">
        <v>283</v>
      </c>
      <c r="I163" s="184">
        <v>1</v>
      </c>
      <c r="J163" s="187" t="s">
        <v>283</v>
      </c>
      <c r="K163" s="168" t="s">
        <v>233</v>
      </c>
    </row>
    <row r="164" spans="1:10" ht="13.5">
      <c r="A164" s="271"/>
      <c r="B164" s="183" t="s">
        <v>234</v>
      </c>
      <c r="C164" s="184">
        <v>4</v>
      </c>
      <c r="D164" s="187" t="s">
        <v>283</v>
      </c>
      <c r="E164" s="184">
        <v>4</v>
      </c>
      <c r="F164" s="187" t="s">
        <v>283</v>
      </c>
      <c r="G164" s="184">
        <v>2</v>
      </c>
      <c r="H164" s="187" t="s">
        <v>283</v>
      </c>
      <c r="I164" s="184">
        <v>2</v>
      </c>
      <c r="J164" s="184">
        <v>1</v>
      </c>
    </row>
    <row r="165" spans="1:11" ht="13.5">
      <c r="A165" s="272"/>
      <c r="B165" s="185" t="s">
        <v>284</v>
      </c>
      <c r="C165" s="186">
        <v>1</v>
      </c>
      <c r="D165" s="188" t="s">
        <v>283</v>
      </c>
      <c r="E165" s="186">
        <v>1</v>
      </c>
      <c r="F165" s="188" t="s">
        <v>283</v>
      </c>
      <c r="G165" s="188" t="s">
        <v>283</v>
      </c>
      <c r="H165" s="188" t="s">
        <v>283</v>
      </c>
      <c r="I165" s="188" t="s">
        <v>283</v>
      </c>
      <c r="J165" s="188" t="s">
        <v>283</v>
      </c>
      <c r="K165" s="168" t="s">
        <v>233</v>
      </c>
    </row>
    <row r="166" spans="1:11" ht="13.5">
      <c r="A166" s="270" t="s">
        <v>289</v>
      </c>
      <c r="B166" s="181" t="s">
        <v>281</v>
      </c>
      <c r="C166" s="184">
        <v>1663</v>
      </c>
      <c r="D166" s="184">
        <v>476</v>
      </c>
      <c r="E166" s="184">
        <v>1187</v>
      </c>
      <c r="F166" s="184">
        <v>714</v>
      </c>
      <c r="G166" s="184">
        <v>1662</v>
      </c>
      <c r="H166" s="184">
        <v>447</v>
      </c>
      <c r="I166" s="184">
        <v>1215</v>
      </c>
      <c r="J166" s="184">
        <v>710</v>
      </c>
      <c r="K166" s="168" t="s">
        <v>233</v>
      </c>
    </row>
    <row r="167" spans="1:11" ht="13.5">
      <c r="A167" s="271"/>
      <c r="B167" s="183" t="s">
        <v>282</v>
      </c>
      <c r="C167" s="184">
        <v>114</v>
      </c>
      <c r="D167" s="184">
        <v>83</v>
      </c>
      <c r="E167" s="184">
        <v>31</v>
      </c>
      <c r="F167" s="184">
        <v>21</v>
      </c>
      <c r="G167" s="184">
        <v>42</v>
      </c>
      <c r="H167" s="184">
        <v>20</v>
      </c>
      <c r="I167" s="184">
        <v>22</v>
      </c>
      <c r="J167" s="184">
        <v>9</v>
      </c>
      <c r="K167" s="168" t="s">
        <v>233</v>
      </c>
    </row>
    <row r="168" spans="1:10" ht="13.5">
      <c r="A168" s="271"/>
      <c r="B168" s="183" t="s">
        <v>234</v>
      </c>
      <c r="C168" s="184">
        <v>272</v>
      </c>
      <c r="D168" s="184">
        <v>138</v>
      </c>
      <c r="E168" s="184">
        <v>134</v>
      </c>
      <c r="F168" s="184">
        <v>99</v>
      </c>
      <c r="G168" s="184">
        <v>192</v>
      </c>
      <c r="H168" s="184">
        <v>88</v>
      </c>
      <c r="I168" s="184">
        <v>104</v>
      </c>
      <c r="J168" s="184">
        <v>60</v>
      </c>
    </row>
    <row r="169" spans="1:11" ht="13.5">
      <c r="A169" s="272"/>
      <c r="B169" s="185" t="s">
        <v>284</v>
      </c>
      <c r="C169" s="186">
        <v>107</v>
      </c>
      <c r="D169" s="186">
        <v>16</v>
      </c>
      <c r="E169" s="186">
        <v>91</v>
      </c>
      <c r="F169" s="186">
        <v>56</v>
      </c>
      <c r="G169" s="186">
        <v>118</v>
      </c>
      <c r="H169" s="186">
        <v>22</v>
      </c>
      <c r="I169" s="186">
        <v>96</v>
      </c>
      <c r="J169" s="186">
        <v>57</v>
      </c>
      <c r="K169" s="168" t="s">
        <v>233</v>
      </c>
    </row>
    <row r="170" spans="1:11" ht="13.5">
      <c r="A170" s="270" t="s">
        <v>48</v>
      </c>
      <c r="B170" s="181" t="s">
        <v>281</v>
      </c>
      <c r="C170" s="184">
        <v>895</v>
      </c>
      <c r="D170" s="184">
        <v>264</v>
      </c>
      <c r="E170" s="184">
        <v>631</v>
      </c>
      <c r="F170" s="184">
        <v>368</v>
      </c>
      <c r="G170" s="184">
        <v>791</v>
      </c>
      <c r="H170" s="184">
        <v>244</v>
      </c>
      <c r="I170" s="184">
        <v>547</v>
      </c>
      <c r="J170" s="184">
        <v>264</v>
      </c>
      <c r="K170" s="168" t="s">
        <v>233</v>
      </c>
    </row>
    <row r="171" spans="1:11" ht="13.5">
      <c r="A171" s="271"/>
      <c r="B171" s="183" t="s">
        <v>282</v>
      </c>
      <c r="C171" s="184">
        <v>74</v>
      </c>
      <c r="D171" s="184">
        <v>56</v>
      </c>
      <c r="E171" s="184">
        <v>18</v>
      </c>
      <c r="F171" s="184">
        <v>11</v>
      </c>
      <c r="G171" s="184">
        <v>21</v>
      </c>
      <c r="H171" s="184">
        <v>12</v>
      </c>
      <c r="I171" s="184">
        <v>9</v>
      </c>
      <c r="J171" s="184">
        <v>3</v>
      </c>
      <c r="K171" s="168" t="s">
        <v>233</v>
      </c>
    </row>
    <row r="172" spans="1:10" ht="13.5">
      <c r="A172" s="271"/>
      <c r="B172" s="183" t="s">
        <v>234</v>
      </c>
      <c r="C172" s="184">
        <v>144</v>
      </c>
      <c r="D172" s="184">
        <v>77</v>
      </c>
      <c r="E172" s="184">
        <v>67</v>
      </c>
      <c r="F172" s="184">
        <v>47</v>
      </c>
      <c r="G172" s="184">
        <v>100</v>
      </c>
      <c r="H172" s="184">
        <v>50</v>
      </c>
      <c r="I172" s="184">
        <v>50</v>
      </c>
      <c r="J172" s="184">
        <v>25</v>
      </c>
    </row>
    <row r="173" spans="1:11" ht="13.5">
      <c r="A173" s="272"/>
      <c r="B173" s="185" t="s">
        <v>284</v>
      </c>
      <c r="C173" s="186">
        <v>44</v>
      </c>
      <c r="D173" s="186">
        <v>6</v>
      </c>
      <c r="E173" s="186">
        <v>38</v>
      </c>
      <c r="F173" s="186">
        <v>24</v>
      </c>
      <c r="G173" s="186">
        <v>53</v>
      </c>
      <c r="H173" s="186">
        <v>9</v>
      </c>
      <c r="I173" s="186">
        <v>44</v>
      </c>
      <c r="J173" s="186">
        <v>25</v>
      </c>
      <c r="K173" s="168" t="s">
        <v>233</v>
      </c>
    </row>
    <row r="174" spans="1:11" ht="13.5">
      <c r="A174" s="270" t="s">
        <v>49</v>
      </c>
      <c r="B174" s="181" t="s">
        <v>281</v>
      </c>
      <c r="C174" s="184">
        <v>54</v>
      </c>
      <c r="D174" s="184">
        <v>13</v>
      </c>
      <c r="E174" s="184">
        <v>41</v>
      </c>
      <c r="F174" s="184">
        <v>14</v>
      </c>
      <c r="G174" s="184">
        <v>60</v>
      </c>
      <c r="H174" s="184">
        <v>20</v>
      </c>
      <c r="I174" s="184">
        <v>40</v>
      </c>
      <c r="J174" s="184">
        <v>16</v>
      </c>
      <c r="K174" s="168" t="s">
        <v>233</v>
      </c>
    </row>
    <row r="175" spans="1:11" ht="13.5">
      <c r="A175" s="271"/>
      <c r="B175" s="183" t="s">
        <v>282</v>
      </c>
      <c r="C175" s="184">
        <v>6</v>
      </c>
      <c r="D175" s="184">
        <v>4</v>
      </c>
      <c r="E175" s="184">
        <v>2</v>
      </c>
      <c r="F175" s="184">
        <v>1</v>
      </c>
      <c r="G175" s="184">
        <v>3</v>
      </c>
      <c r="H175" s="184">
        <v>1</v>
      </c>
      <c r="I175" s="184">
        <v>2</v>
      </c>
      <c r="J175" s="187" t="s">
        <v>283</v>
      </c>
      <c r="K175" s="168" t="s">
        <v>233</v>
      </c>
    </row>
    <row r="176" spans="1:10" ht="13.5">
      <c r="A176" s="271"/>
      <c r="B176" s="183" t="s">
        <v>234</v>
      </c>
      <c r="C176" s="184">
        <v>2</v>
      </c>
      <c r="D176" s="184">
        <v>1</v>
      </c>
      <c r="E176" s="184">
        <v>1</v>
      </c>
      <c r="F176" s="184">
        <v>1</v>
      </c>
      <c r="G176" s="184">
        <v>4</v>
      </c>
      <c r="H176" s="184">
        <v>1</v>
      </c>
      <c r="I176" s="184">
        <v>3</v>
      </c>
      <c r="J176" s="187" t="s">
        <v>283</v>
      </c>
    </row>
    <row r="177" spans="1:11" ht="13.5">
      <c r="A177" s="272"/>
      <c r="B177" s="185" t="s">
        <v>284</v>
      </c>
      <c r="C177" s="186">
        <v>11</v>
      </c>
      <c r="D177" s="186">
        <v>1</v>
      </c>
      <c r="E177" s="186">
        <v>10</v>
      </c>
      <c r="F177" s="186">
        <v>5</v>
      </c>
      <c r="G177" s="186">
        <v>9</v>
      </c>
      <c r="H177" s="186">
        <v>4</v>
      </c>
      <c r="I177" s="186">
        <v>5</v>
      </c>
      <c r="J177" s="186">
        <v>4</v>
      </c>
      <c r="K177" s="168" t="s">
        <v>233</v>
      </c>
    </row>
    <row r="178" spans="1:11" ht="13.5">
      <c r="A178" s="270" t="s">
        <v>50</v>
      </c>
      <c r="B178" s="181" t="s">
        <v>281</v>
      </c>
      <c r="C178" s="184">
        <v>522</v>
      </c>
      <c r="D178" s="184">
        <v>160</v>
      </c>
      <c r="E178" s="184">
        <v>362</v>
      </c>
      <c r="F178" s="184">
        <v>235</v>
      </c>
      <c r="G178" s="184">
        <v>683</v>
      </c>
      <c r="H178" s="184">
        <v>144</v>
      </c>
      <c r="I178" s="184">
        <v>539</v>
      </c>
      <c r="J178" s="184">
        <v>388</v>
      </c>
      <c r="K178" s="168" t="s">
        <v>233</v>
      </c>
    </row>
    <row r="179" spans="1:11" ht="13.5">
      <c r="A179" s="271"/>
      <c r="B179" s="183" t="s">
        <v>282</v>
      </c>
      <c r="C179" s="184">
        <v>20</v>
      </c>
      <c r="D179" s="184">
        <v>15</v>
      </c>
      <c r="E179" s="184">
        <v>5</v>
      </c>
      <c r="F179" s="184">
        <v>3</v>
      </c>
      <c r="G179" s="184">
        <v>17</v>
      </c>
      <c r="H179" s="184">
        <v>7</v>
      </c>
      <c r="I179" s="184">
        <v>10</v>
      </c>
      <c r="J179" s="184">
        <v>6</v>
      </c>
      <c r="K179" s="168" t="s">
        <v>233</v>
      </c>
    </row>
    <row r="180" spans="1:10" ht="13.5">
      <c r="A180" s="271"/>
      <c r="B180" s="183" t="s">
        <v>234</v>
      </c>
      <c r="C180" s="184">
        <v>87</v>
      </c>
      <c r="D180" s="184">
        <v>47</v>
      </c>
      <c r="E180" s="184">
        <v>40</v>
      </c>
      <c r="F180" s="184">
        <v>28</v>
      </c>
      <c r="G180" s="184">
        <v>72</v>
      </c>
      <c r="H180" s="184">
        <v>33</v>
      </c>
      <c r="I180" s="184">
        <v>39</v>
      </c>
      <c r="J180" s="184">
        <v>26</v>
      </c>
    </row>
    <row r="181" spans="1:11" ht="13.5">
      <c r="A181" s="272"/>
      <c r="B181" s="185" t="s">
        <v>284</v>
      </c>
      <c r="C181" s="186">
        <v>29</v>
      </c>
      <c r="D181" s="186">
        <v>5</v>
      </c>
      <c r="E181" s="186">
        <v>24</v>
      </c>
      <c r="F181" s="186">
        <v>16</v>
      </c>
      <c r="G181" s="186">
        <v>39</v>
      </c>
      <c r="H181" s="186">
        <v>6</v>
      </c>
      <c r="I181" s="186">
        <v>33</v>
      </c>
      <c r="J181" s="186">
        <v>25</v>
      </c>
      <c r="K181" s="168" t="s">
        <v>233</v>
      </c>
    </row>
    <row r="182" spans="1:11" ht="13.5">
      <c r="A182" s="270" t="s">
        <v>51</v>
      </c>
      <c r="B182" s="181" t="s">
        <v>281</v>
      </c>
      <c r="C182" s="184">
        <v>80</v>
      </c>
      <c r="D182" s="184">
        <v>21</v>
      </c>
      <c r="E182" s="184">
        <v>59</v>
      </c>
      <c r="F182" s="184">
        <v>34</v>
      </c>
      <c r="G182" s="184">
        <v>64</v>
      </c>
      <c r="H182" s="184">
        <v>20</v>
      </c>
      <c r="I182" s="184">
        <v>44</v>
      </c>
      <c r="J182" s="184">
        <v>21</v>
      </c>
      <c r="K182" s="168" t="s">
        <v>233</v>
      </c>
    </row>
    <row r="183" spans="1:11" ht="13.5">
      <c r="A183" s="271"/>
      <c r="B183" s="183" t="s">
        <v>282</v>
      </c>
      <c r="C183" s="184">
        <v>7</v>
      </c>
      <c r="D183" s="184">
        <v>5</v>
      </c>
      <c r="E183" s="184">
        <v>2</v>
      </c>
      <c r="F183" s="184">
        <v>2</v>
      </c>
      <c r="G183" s="184">
        <v>1</v>
      </c>
      <c r="H183" s="187" t="s">
        <v>283</v>
      </c>
      <c r="I183" s="184">
        <v>1</v>
      </c>
      <c r="J183" s="187" t="s">
        <v>283</v>
      </c>
      <c r="K183" s="168" t="s">
        <v>233</v>
      </c>
    </row>
    <row r="184" spans="1:10" ht="13.5">
      <c r="A184" s="271"/>
      <c r="B184" s="183" t="s">
        <v>234</v>
      </c>
      <c r="C184" s="184">
        <v>21</v>
      </c>
      <c r="D184" s="184">
        <v>7</v>
      </c>
      <c r="E184" s="184">
        <v>14</v>
      </c>
      <c r="F184" s="184">
        <v>12</v>
      </c>
      <c r="G184" s="184">
        <v>7</v>
      </c>
      <c r="H184" s="184">
        <v>2</v>
      </c>
      <c r="I184" s="184">
        <v>5</v>
      </c>
      <c r="J184" s="184">
        <v>4</v>
      </c>
    </row>
    <row r="185" spans="1:11" ht="13.5">
      <c r="A185" s="272"/>
      <c r="B185" s="185" t="s">
        <v>284</v>
      </c>
      <c r="C185" s="186">
        <v>14</v>
      </c>
      <c r="D185" s="186">
        <v>4</v>
      </c>
      <c r="E185" s="186">
        <v>10</v>
      </c>
      <c r="F185" s="186">
        <v>3</v>
      </c>
      <c r="G185" s="186">
        <v>11</v>
      </c>
      <c r="H185" s="186">
        <v>1</v>
      </c>
      <c r="I185" s="186">
        <v>10</v>
      </c>
      <c r="J185" s="186">
        <v>2</v>
      </c>
      <c r="K185" s="168" t="s">
        <v>233</v>
      </c>
    </row>
    <row r="186" spans="1:11" ht="13.5">
      <c r="A186" s="270" t="s">
        <v>52</v>
      </c>
      <c r="B186" s="181" t="s">
        <v>281</v>
      </c>
      <c r="C186" s="184">
        <v>112</v>
      </c>
      <c r="D186" s="184">
        <v>18</v>
      </c>
      <c r="E186" s="184">
        <v>94</v>
      </c>
      <c r="F186" s="184">
        <v>63</v>
      </c>
      <c r="G186" s="184">
        <v>64</v>
      </c>
      <c r="H186" s="184">
        <v>19</v>
      </c>
      <c r="I186" s="184">
        <v>45</v>
      </c>
      <c r="J186" s="184">
        <v>21</v>
      </c>
      <c r="K186" s="168" t="s">
        <v>233</v>
      </c>
    </row>
    <row r="187" spans="1:11" ht="13.5">
      <c r="A187" s="271"/>
      <c r="B187" s="183" t="s">
        <v>282</v>
      </c>
      <c r="C187" s="184">
        <v>7</v>
      </c>
      <c r="D187" s="184">
        <v>3</v>
      </c>
      <c r="E187" s="184">
        <v>4</v>
      </c>
      <c r="F187" s="184">
        <v>4</v>
      </c>
      <c r="G187" s="187" t="s">
        <v>283</v>
      </c>
      <c r="H187" s="187" t="s">
        <v>283</v>
      </c>
      <c r="I187" s="187" t="s">
        <v>283</v>
      </c>
      <c r="J187" s="187" t="s">
        <v>283</v>
      </c>
      <c r="K187" s="168" t="s">
        <v>233</v>
      </c>
    </row>
    <row r="188" spans="1:10" ht="13.5">
      <c r="A188" s="271"/>
      <c r="B188" s="183" t="s">
        <v>234</v>
      </c>
      <c r="C188" s="184">
        <v>18</v>
      </c>
      <c r="D188" s="184">
        <v>6</v>
      </c>
      <c r="E188" s="184">
        <v>12</v>
      </c>
      <c r="F188" s="184">
        <v>11</v>
      </c>
      <c r="G188" s="184">
        <v>9</v>
      </c>
      <c r="H188" s="184">
        <v>2</v>
      </c>
      <c r="I188" s="184">
        <v>7</v>
      </c>
      <c r="J188" s="184">
        <v>5</v>
      </c>
    </row>
    <row r="189" spans="1:11" ht="13.5">
      <c r="A189" s="272"/>
      <c r="B189" s="185" t="s">
        <v>284</v>
      </c>
      <c r="C189" s="186">
        <v>9</v>
      </c>
      <c r="D189" s="188" t="s">
        <v>283</v>
      </c>
      <c r="E189" s="186">
        <v>9</v>
      </c>
      <c r="F189" s="186">
        <v>8</v>
      </c>
      <c r="G189" s="186">
        <v>6</v>
      </c>
      <c r="H189" s="186">
        <v>2</v>
      </c>
      <c r="I189" s="186">
        <v>4</v>
      </c>
      <c r="J189" s="186">
        <v>1</v>
      </c>
      <c r="K189" s="168" t="s">
        <v>233</v>
      </c>
    </row>
    <row r="190" spans="1:11" ht="13.5">
      <c r="A190" s="270" t="s">
        <v>290</v>
      </c>
      <c r="B190" s="181" t="s">
        <v>281</v>
      </c>
      <c r="C190" s="184">
        <v>2124</v>
      </c>
      <c r="D190" s="184">
        <v>628</v>
      </c>
      <c r="E190" s="184">
        <v>1496</v>
      </c>
      <c r="F190" s="184">
        <v>677</v>
      </c>
      <c r="G190" s="184">
        <v>1958</v>
      </c>
      <c r="H190" s="184">
        <v>639</v>
      </c>
      <c r="I190" s="184">
        <v>1319</v>
      </c>
      <c r="J190" s="184">
        <v>543</v>
      </c>
      <c r="K190" s="168" t="s">
        <v>233</v>
      </c>
    </row>
    <row r="191" spans="1:11" ht="13.5">
      <c r="A191" s="271"/>
      <c r="B191" s="183" t="s">
        <v>282</v>
      </c>
      <c r="C191" s="184">
        <v>182</v>
      </c>
      <c r="D191" s="184">
        <v>123</v>
      </c>
      <c r="E191" s="184">
        <v>59</v>
      </c>
      <c r="F191" s="184">
        <v>37</v>
      </c>
      <c r="G191" s="184">
        <v>55</v>
      </c>
      <c r="H191" s="184">
        <v>20</v>
      </c>
      <c r="I191" s="184">
        <v>35</v>
      </c>
      <c r="J191" s="184">
        <v>10</v>
      </c>
      <c r="K191" s="168" t="s">
        <v>233</v>
      </c>
    </row>
    <row r="192" spans="1:10" ht="13.5">
      <c r="A192" s="271"/>
      <c r="B192" s="183" t="s">
        <v>234</v>
      </c>
      <c r="C192" s="184">
        <v>398</v>
      </c>
      <c r="D192" s="184">
        <v>184</v>
      </c>
      <c r="E192" s="184">
        <v>214</v>
      </c>
      <c r="F192" s="184">
        <v>114</v>
      </c>
      <c r="G192" s="184">
        <v>310</v>
      </c>
      <c r="H192" s="184">
        <v>141</v>
      </c>
      <c r="I192" s="184">
        <v>169</v>
      </c>
      <c r="J192" s="184">
        <v>80</v>
      </c>
    </row>
    <row r="193" spans="1:11" ht="13.5">
      <c r="A193" s="272"/>
      <c r="B193" s="185" t="s">
        <v>284</v>
      </c>
      <c r="C193" s="186">
        <v>185</v>
      </c>
      <c r="D193" s="186">
        <v>34</v>
      </c>
      <c r="E193" s="186">
        <v>151</v>
      </c>
      <c r="F193" s="186">
        <v>43</v>
      </c>
      <c r="G193" s="186">
        <v>186</v>
      </c>
      <c r="H193" s="186">
        <v>43</v>
      </c>
      <c r="I193" s="186">
        <v>143</v>
      </c>
      <c r="J193" s="186">
        <v>34</v>
      </c>
      <c r="K193" s="168" t="s">
        <v>233</v>
      </c>
    </row>
    <row r="194" spans="1:11" ht="13.5">
      <c r="A194" s="270" t="s">
        <v>54</v>
      </c>
      <c r="B194" s="181" t="s">
        <v>281</v>
      </c>
      <c r="C194" s="184">
        <v>202</v>
      </c>
      <c r="D194" s="184">
        <v>52</v>
      </c>
      <c r="E194" s="184">
        <v>150</v>
      </c>
      <c r="F194" s="184">
        <v>58</v>
      </c>
      <c r="G194" s="184">
        <v>202</v>
      </c>
      <c r="H194" s="184">
        <v>65</v>
      </c>
      <c r="I194" s="184">
        <v>137</v>
      </c>
      <c r="J194" s="184">
        <v>57</v>
      </c>
      <c r="K194" s="168" t="s">
        <v>233</v>
      </c>
    </row>
    <row r="195" spans="1:11" ht="13.5">
      <c r="A195" s="271"/>
      <c r="B195" s="183" t="s">
        <v>282</v>
      </c>
      <c r="C195" s="184">
        <v>25</v>
      </c>
      <c r="D195" s="184">
        <v>14</v>
      </c>
      <c r="E195" s="184">
        <v>11</v>
      </c>
      <c r="F195" s="184">
        <v>9</v>
      </c>
      <c r="G195" s="184">
        <v>10</v>
      </c>
      <c r="H195" s="184">
        <v>4</v>
      </c>
      <c r="I195" s="184">
        <v>6</v>
      </c>
      <c r="J195" s="184">
        <v>1</v>
      </c>
      <c r="K195" s="168" t="s">
        <v>233</v>
      </c>
    </row>
    <row r="196" spans="1:10" ht="13.5">
      <c r="A196" s="271"/>
      <c r="B196" s="183" t="s">
        <v>234</v>
      </c>
      <c r="C196" s="184">
        <v>37</v>
      </c>
      <c r="D196" s="184">
        <v>16</v>
      </c>
      <c r="E196" s="184">
        <v>21</v>
      </c>
      <c r="F196" s="184">
        <v>11</v>
      </c>
      <c r="G196" s="184">
        <v>32</v>
      </c>
      <c r="H196" s="184">
        <v>18</v>
      </c>
      <c r="I196" s="184">
        <v>14</v>
      </c>
      <c r="J196" s="184">
        <v>11</v>
      </c>
    </row>
    <row r="197" spans="1:11" ht="13.5">
      <c r="A197" s="272"/>
      <c r="B197" s="185" t="s">
        <v>284</v>
      </c>
      <c r="C197" s="186">
        <v>31</v>
      </c>
      <c r="D197" s="186">
        <v>5</v>
      </c>
      <c r="E197" s="186">
        <v>26</v>
      </c>
      <c r="F197" s="186">
        <v>3</v>
      </c>
      <c r="G197" s="186">
        <v>22</v>
      </c>
      <c r="H197" s="186">
        <v>2</v>
      </c>
      <c r="I197" s="186">
        <v>20</v>
      </c>
      <c r="J197" s="186">
        <v>2</v>
      </c>
      <c r="K197" s="168" t="s">
        <v>233</v>
      </c>
    </row>
    <row r="198" spans="1:11" ht="13.5">
      <c r="A198" s="270" t="s">
        <v>55</v>
      </c>
      <c r="B198" s="181" t="s">
        <v>281</v>
      </c>
      <c r="C198" s="184">
        <v>508</v>
      </c>
      <c r="D198" s="184">
        <v>142</v>
      </c>
      <c r="E198" s="184">
        <v>366</v>
      </c>
      <c r="F198" s="184">
        <v>188</v>
      </c>
      <c r="G198" s="184">
        <v>438</v>
      </c>
      <c r="H198" s="184">
        <v>126</v>
      </c>
      <c r="I198" s="184">
        <v>312</v>
      </c>
      <c r="J198" s="184">
        <v>128</v>
      </c>
      <c r="K198" s="168" t="s">
        <v>233</v>
      </c>
    </row>
    <row r="199" spans="1:11" ht="13.5">
      <c r="A199" s="271"/>
      <c r="B199" s="183" t="s">
        <v>282</v>
      </c>
      <c r="C199" s="184">
        <v>29</v>
      </c>
      <c r="D199" s="184">
        <v>17</v>
      </c>
      <c r="E199" s="184">
        <v>12</v>
      </c>
      <c r="F199" s="184">
        <v>5</v>
      </c>
      <c r="G199" s="184">
        <v>14</v>
      </c>
      <c r="H199" s="184">
        <v>6</v>
      </c>
      <c r="I199" s="184">
        <v>8</v>
      </c>
      <c r="J199" s="184">
        <v>4</v>
      </c>
      <c r="K199" s="168" t="s">
        <v>233</v>
      </c>
    </row>
    <row r="200" spans="1:10" ht="13.5">
      <c r="A200" s="271"/>
      <c r="B200" s="183" t="s">
        <v>234</v>
      </c>
      <c r="C200" s="184">
        <v>92</v>
      </c>
      <c r="D200" s="184">
        <v>42</v>
      </c>
      <c r="E200" s="184">
        <v>50</v>
      </c>
      <c r="F200" s="184">
        <v>28</v>
      </c>
      <c r="G200" s="184">
        <v>67</v>
      </c>
      <c r="H200" s="184">
        <v>31</v>
      </c>
      <c r="I200" s="184">
        <v>36</v>
      </c>
      <c r="J200" s="184">
        <v>11</v>
      </c>
    </row>
    <row r="201" spans="1:11" ht="13.5">
      <c r="A201" s="272"/>
      <c r="B201" s="185" t="s">
        <v>284</v>
      </c>
      <c r="C201" s="186">
        <v>23</v>
      </c>
      <c r="D201" s="186">
        <v>7</v>
      </c>
      <c r="E201" s="186">
        <v>16</v>
      </c>
      <c r="F201" s="186">
        <v>3</v>
      </c>
      <c r="G201" s="186">
        <v>28</v>
      </c>
      <c r="H201" s="186">
        <v>7</v>
      </c>
      <c r="I201" s="186">
        <v>21</v>
      </c>
      <c r="J201" s="186">
        <v>5</v>
      </c>
      <c r="K201" s="168" t="s">
        <v>233</v>
      </c>
    </row>
    <row r="202" spans="1:11" ht="13.5">
      <c r="A202" s="270" t="s">
        <v>56</v>
      </c>
      <c r="B202" s="181" t="s">
        <v>281</v>
      </c>
      <c r="C202" s="184">
        <v>187</v>
      </c>
      <c r="D202" s="184">
        <v>57</v>
      </c>
      <c r="E202" s="184">
        <v>130</v>
      </c>
      <c r="F202" s="184">
        <v>37</v>
      </c>
      <c r="G202" s="184">
        <v>190</v>
      </c>
      <c r="H202" s="184">
        <v>59</v>
      </c>
      <c r="I202" s="184">
        <v>131</v>
      </c>
      <c r="J202" s="184">
        <v>46</v>
      </c>
      <c r="K202" s="168" t="s">
        <v>233</v>
      </c>
    </row>
    <row r="203" spans="1:11" ht="13.5">
      <c r="A203" s="271"/>
      <c r="B203" s="183" t="s">
        <v>282</v>
      </c>
      <c r="C203" s="184">
        <v>19</v>
      </c>
      <c r="D203" s="184">
        <v>12</v>
      </c>
      <c r="E203" s="184">
        <v>7</v>
      </c>
      <c r="F203" s="184">
        <v>3</v>
      </c>
      <c r="G203" s="184">
        <v>2</v>
      </c>
      <c r="H203" s="184">
        <v>1</v>
      </c>
      <c r="I203" s="184">
        <v>1</v>
      </c>
      <c r="J203" s="187" t="s">
        <v>283</v>
      </c>
      <c r="K203" s="168" t="s">
        <v>233</v>
      </c>
    </row>
    <row r="204" spans="1:10" ht="13.5">
      <c r="A204" s="271"/>
      <c r="B204" s="183" t="s">
        <v>234</v>
      </c>
      <c r="C204" s="184">
        <v>30</v>
      </c>
      <c r="D204" s="184">
        <v>14</v>
      </c>
      <c r="E204" s="184">
        <v>16</v>
      </c>
      <c r="F204" s="184">
        <v>5</v>
      </c>
      <c r="G204" s="184">
        <v>28</v>
      </c>
      <c r="H204" s="184">
        <v>17</v>
      </c>
      <c r="I204" s="184">
        <v>11</v>
      </c>
      <c r="J204" s="184">
        <v>5</v>
      </c>
    </row>
    <row r="205" spans="1:11" ht="13.5">
      <c r="A205" s="272"/>
      <c r="B205" s="185" t="s">
        <v>284</v>
      </c>
      <c r="C205" s="186">
        <v>17</v>
      </c>
      <c r="D205" s="186">
        <v>3</v>
      </c>
      <c r="E205" s="186">
        <v>14</v>
      </c>
      <c r="F205" s="186">
        <v>5</v>
      </c>
      <c r="G205" s="186">
        <v>21</v>
      </c>
      <c r="H205" s="186">
        <v>6</v>
      </c>
      <c r="I205" s="186">
        <v>15</v>
      </c>
      <c r="J205" s="188" t="s">
        <v>283</v>
      </c>
      <c r="K205" s="168" t="s">
        <v>233</v>
      </c>
    </row>
    <row r="206" spans="1:10" ht="15.75" customHeight="1">
      <c r="A206" s="203"/>
      <c r="C206" s="190"/>
      <c r="D206" s="190"/>
      <c r="E206" s="190"/>
      <c r="F206" s="190"/>
      <c r="G206" s="190"/>
      <c r="H206" s="190"/>
      <c r="I206" s="190"/>
      <c r="J206" s="190"/>
    </row>
    <row r="207" spans="1:10" ht="25.5" customHeight="1">
      <c r="A207" s="194"/>
      <c r="B207" s="273" t="s">
        <v>259</v>
      </c>
      <c r="C207" s="195"/>
      <c r="D207" s="171" t="s">
        <v>260</v>
      </c>
      <c r="E207" s="171"/>
      <c r="F207" s="172"/>
      <c r="G207" s="171"/>
      <c r="H207" s="171" t="s">
        <v>261</v>
      </c>
      <c r="I207" s="171"/>
      <c r="J207" s="196"/>
    </row>
    <row r="208" spans="1:10" ht="5.25" customHeight="1">
      <c r="A208" s="197"/>
      <c r="B208" s="274"/>
      <c r="C208" s="198"/>
      <c r="D208" s="198"/>
      <c r="E208" s="204"/>
      <c r="F208" s="205"/>
      <c r="G208" s="198"/>
      <c r="H208" s="198"/>
      <c r="I208" s="204"/>
      <c r="J208" s="199"/>
    </row>
    <row r="209" spans="1:10" ht="22.5" customHeight="1">
      <c r="A209" s="200"/>
      <c r="B209" s="275"/>
      <c r="C209" s="201" t="s">
        <v>262</v>
      </c>
      <c r="D209" s="201" t="s">
        <v>263</v>
      </c>
      <c r="E209" s="201" t="s">
        <v>264</v>
      </c>
      <c r="F209" s="202" t="s">
        <v>232</v>
      </c>
      <c r="G209" s="201" t="s">
        <v>262</v>
      </c>
      <c r="H209" s="201" t="s">
        <v>265</v>
      </c>
      <c r="I209" s="201" t="s">
        <v>266</v>
      </c>
      <c r="J209" s="202" t="s">
        <v>232</v>
      </c>
    </row>
    <row r="210" spans="1:11" ht="13.5">
      <c r="A210" s="270" t="s">
        <v>57</v>
      </c>
      <c r="B210" s="181" t="s">
        <v>281</v>
      </c>
      <c r="C210" s="182">
        <v>457</v>
      </c>
      <c r="D210" s="182">
        <v>132</v>
      </c>
      <c r="E210" s="182">
        <v>325</v>
      </c>
      <c r="F210" s="182">
        <v>159</v>
      </c>
      <c r="G210" s="182">
        <v>458</v>
      </c>
      <c r="H210" s="182">
        <v>158</v>
      </c>
      <c r="I210" s="182">
        <v>300</v>
      </c>
      <c r="J210" s="182">
        <v>133</v>
      </c>
      <c r="K210" s="168" t="s">
        <v>233</v>
      </c>
    </row>
    <row r="211" spans="1:11" ht="13.5">
      <c r="A211" s="271"/>
      <c r="B211" s="183" t="s">
        <v>282</v>
      </c>
      <c r="C211" s="184">
        <v>44</v>
      </c>
      <c r="D211" s="184">
        <v>32</v>
      </c>
      <c r="E211" s="184">
        <v>12</v>
      </c>
      <c r="F211" s="184">
        <v>10</v>
      </c>
      <c r="G211" s="184">
        <v>10</v>
      </c>
      <c r="H211" s="184">
        <v>3</v>
      </c>
      <c r="I211" s="184">
        <v>7</v>
      </c>
      <c r="J211" s="184">
        <v>4</v>
      </c>
      <c r="K211" s="168" t="s">
        <v>233</v>
      </c>
    </row>
    <row r="212" spans="1:10" ht="13.5">
      <c r="A212" s="271"/>
      <c r="B212" s="183" t="s">
        <v>234</v>
      </c>
      <c r="C212" s="184">
        <v>87</v>
      </c>
      <c r="D212" s="184">
        <v>41</v>
      </c>
      <c r="E212" s="184">
        <v>46</v>
      </c>
      <c r="F212" s="184">
        <v>26</v>
      </c>
      <c r="G212" s="184">
        <v>78</v>
      </c>
      <c r="H212" s="184">
        <v>29</v>
      </c>
      <c r="I212" s="184">
        <v>49</v>
      </c>
      <c r="J212" s="184">
        <v>19</v>
      </c>
    </row>
    <row r="213" spans="1:11" ht="13.5">
      <c r="A213" s="272"/>
      <c r="B213" s="185" t="s">
        <v>284</v>
      </c>
      <c r="C213" s="186">
        <v>42</v>
      </c>
      <c r="D213" s="186">
        <v>6</v>
      </c>
      <c r="E213" s="186">
        <v>36</v>
      </c>
      <c r="F213" s="186">
        <v>14</v>
      </c>
      <c r="G213" s="186">
        <v>51</v>
      </c>
      <c r="H213" s="186">
        <v>18</v>
      </c>
      <c r="I213" s="186">
        <v>33</v>
      </c>
      <c r="J213" s="186">
        <v>10</v>
      </c>
      <c r="K213" s="168" t="s">
        <v>233</v>
      </c>
    </row>
    <row r="214" spans="1:11" ht="13.5">
      <c r="A214" s="270" t="s">
        <v>255</v>
      </c>
      <c r="B214" s="181" t="s">
        <v>281</v>
      </c>
      <c r="C214" s="182">
        <v>163</v>
      </c>
      <c r="D214" s="182">
        <v>47</v>
      </c>
      <c r="E214" s="182">
        <v>116</v>
      </c>
      <c r="F214" s="182">
        <v>48</v>
      </c>
      <c r="G214" s="182">
        <v>127</v>
      </c>
      <c r="H214" s="182">
        <v>59</v>
      </c>
      <c r="I214" s="182">
        <v>68</v>
      </c>
      <c r="J214" s="182">
        <v>28</v>
      </c>
      <c r="K214" s="168" t="s">
        <v>233</v>
      </c>
    </row>
    <row r="215" spans="1:11" ht="13.5">
      <c r="A215" s="271"/>
      <c r="B215" s="183" t="s">
        <v>282</v>
      </c>
      <c r="C215" s="184">
        <v>16</v>
      </c>
      <c r="D215" s="184">
        <v>9</v>
      </c>
      <c r="E215" s="184">
        <v>7</v>
      </c>
      <c r="F215" s="184">
        <v>5</v>
      </c>
      <c r="G215" s="184">
        <v>5</v>
      </c>
      <c r="H215" s="184">
        <v>1</v>
      </c>
      <c r="I215" s="184">
        <v>4</v>
      </c>
      <c r="J215" s="184">
        <v>1</v>
      </c>
      <c r="K215" s="168" t="s">
        <v>233</v>
      </c>
    </row>
    <row r="216" spans="1:10" ht="13.5">
      <c r="A216" s="271"/>
      <c r="B216" s="183" t="s">
        <v>234</v>
      </c>
      <c r="C216" s="184">
        <v>27</v>
      </c>
      <c r="D216" s="184">
        <v>14</v>
      </c>
      <c r="E216" s="184">
        <v>13</v>
      </c>
      <c r="F216" s="184">
        <v>6</v>
      </c>
      <c r="G216" s="184">
        <v>18</v>
      </c>
      <c r="H216" s="184">
        <v>9</v>
      </c>
      <c r="I216" s="184">
        <v>9</v>
      </c>
      <c r="J216" s="184">
        <v>6</v>
      </c>
    </row>
    <row r="217" spans="1:11" ht="13.5">
      <c r="A217" s="272"/>
      <c r="B217" s="185" t="s">
        <v>284</v>
      </c>
      <c r="C217" s="186">
        <v>15</v>
      </c>
      <c r="D217" s="186">
        <v>5</v>
      </c>
      <c r="E217" s="186">
        <v>10</v>
      </c>
      <c r="F217" s="186">
        <v>3</v>
      </c>
      <c r="G217" s="186">
        <v>8</v>
      </c>
      <c r="H217" s="186">
        <v>4</v>
      </c>
      <c r="I217" s="186">
        <v>4</v>
      </c>
      <c r="J217" s="186">
        <v>1</v>
      </c>
      <c r="K217" s="168" t="s">
        <v>233</v>
      </c>
    </row>
    <row r="218" spans="1:11" ht="13.5">
      <c r="A218" s="270" t="s">
        <v>59</v>
      </c>
      <c r="B218" s="181" t="s">
        <v>281</v>
      </c>
      <c r="C218" s="182">
        <v>65</v>
      </c>
      <c r="D218" s="182">
        <v>22</v>
      </c>
      <c r="E218" s="182">
        <v>43</v>
      </c>
      <c r="F218" s="182">
        <v>15</v>
      </c>
      <c r="G218" s="182">
        <v>41</v>
      </c>
      <c r="H218" s="182">
        <v>17</v>
      </c>
      <c r="I218" s="182">
        <v>24</v>
      </c>
      <c r="J218" s="182">
        <v>8</v>
      </c>
      <c r="K218" s="168" t="s">
        <v>233</v>
      </c>
    </row>
    <row r="219" spans="1:11" ht="13.5">
      <c r="A219" s="271"/>
      <c r="B219" s="183" t="s">
        <v>282</v>
      </c>
      <c r="C219" s="184">
        <v>7</v>
      </c>
      <c r="D219" s="184">
        <v>5</v>
      </c>
      <c r="E219" s="184">
        <v>2</v>
      </c>
      <c r="F219" s="184">
        <v>1</v>
      </c>
      <c r="G219" s="184">
        <v>2</v>
      </c>
      <c r="H219" s="187" t="s">
        <v>283</v>
      </c>
      <c r="I219" s="184">
        <v>2</v>
      </c>
      <c r="J219" s="187" t="s">
        <v>283</v>
      </c>
      <c r="K219" s="168" t="s">
        <v>233</v>
      </c>
    </row>
    <row r="220" spans="1:10" ht="13.5">
      <c r="A220" s="271"/>
      <c r="B220" s="183" t="s">
        <v>234</v>
      </c>
      <c r="C220" s="184">
        <v>11</v>
      </c>
      <c r="D220" s="184">
        <v>6</v>
      </c>
      <c r="E220" s="184">
        <v>5</v>
      </c>
      <c r="F220" s="184">
        <v>4</v>
      </c>
      <c r="G220" s="184">
        <v>5</v>
      </c>
      <c r="H220" s="184">
        <v>3</v>
      </c>
      <c r="I220" s="184">
        <v>2</v>
      </c>
      <c r="J220" s="184">
        <v>1</v>
      </c>
    </row>
    <row r="221" spans="1:11" ht="13.5">
      <c r="A221" s="272"/>
      <c r="B221" s="185" t="s">
        <v>284</v>
      </c>
      <c r="C221" s="186">
        <v>10</v>
      </c>
      <c r="D221" s="186">
        <v>1</v>
      </c>
      <c r="E221" s="186">
        <v>9</v>
      </c>
      <c r="F221" s="186">
        <v>3</v>
      </c>
      <c r="G221" s="186">
        <v>9</v>
      </c>
      <c r="H221" s="186">
        <v>2</v>
      </c>
      <c r="I221" s="186">
        <v>7</v>
      </c>
      <c r="J221" s="188" t="s">
        <v>283</v>
      </c>
      <c r="K221" s="168" t="s">
        <v>233</v>
      </c>
    </row>
    <row r="222" spans="1:11" ht="13.5">
      <c r="A222" s="270" t="s">
        <v>60</v>
      </c>
      <c r="B222" s="181" t="s">
        <v>281</v>
      </c>
      <c r="C222" s="182">
        <v>95</v>
      </c>
      <c r="D222" s="182">
        <v>34</v>
      </c>
      <c r="E222" s="182">
        <v>61</v>
      </c>
      <c r="F222" s="182">
        <v>27</v>
      </c>
      <c r="G222" s="182">
        <v>82</v>
      </c>
      <c r="H222" s="182">
        <v>30</v>
      </c>
      <c r="I222" s="182">
        <v>52</v>
      </c>
      <c r="J222" s="182">
        <v>25</v>
      </c>
      <c r="K222" s="168" t="s">
        <v>233</v>
      </c>
    </row>
    <row r="223" spans="1:11" ht="13.5">
      <c r="A223" s="271"/>
      <c r="B223" s="183" t="s">
        <v>282</v>
      </c>
      <c r="C223" s="184">
        <v>6</v>
      </c>
      <c r="D223" s="184">
        <v>3</v>
      </c>
      <c r="E223" s="184">
        <v>3</v>
      </c>
      <c r="F223" s="184">
        <v>2</v>
      </c>
      <c r="G223" s="184">
        <v>2</v>
      </c>
      <c r="H223" s="187" t="s">
        <v>283</v>
      </c>
      <c r="I223" s="184">
        <v>2</v>
      </c>
      <c r="J223" s="187" t="s">
        <v>283</v>
      </c>
      <c r="K223" s="168" t="s">
        <v>233</v>
      </c>
    </row>
    <row r="224" spans="1:12" ht="13.5">
      <c r="A224" s="271"/>
      <c r="B224" s="183" t="s">
        <v>234</v>
      </c>
      <c r="C224" s="184">
        <v>15</v>
      </c>
      <c r="D224" s="184">
        <v>6</v>
      </c>
      <c r="E224" s="184">
        <v>9</v>
      </c>
      <c r="F224" s="184">
        <v>6</v>
      </c>
      <c r="G224" s="184">
        <v>11</v>
      </c>
      <c r="H224" s="184">
        <v>4</v>
      </c>
      <c r="I224" s="184">
        <v>7</v>
      </c>
      <c r="J224" s="184">
        <v>3</v>
      </c>
      <c r="L224" s="184" t="s">
        <v>291</v>
      </c>
    </row>
    <row r="225" spans="1:11" ht="13.5">
      <c r="A225" s="272"/>
      <c r="B225" s="185" t="s">
        <v>284</v>
      </c>
      <c r="C225" s="186">
        <v>12</v>
      </c>
      <c r="D225" s="186">
        <v>3</v>
      </c>
      <c r="E225" s="186">
        <v>9</v>
      </c>
      <c r="F225" s="186">
        <v>3</v>
      </c>
      <c r="G225" s="186">
        <v>11</v>
      </c>
      <c r="H225" s="188" t="s">
        <v>283</v>
      </c>
      <c r="I225" s="186">
        <v>11</v>
      </c>
      <c r="J225" s="186">
        <v>4</v>
      </c>
      <c r="K225" s="168" t="s">
        <v>233</v>
      </c>
    </row>
    <row r="226" spans="1:11" ht="13.5">
      <c r="A226" s="270" t="s">
        <v>61</v>
      </c>
      <c r="B226" s="181" t="s">
        <v>281</v>
      </c>
      <c r="C226" s="182">
        <v>156</v>
      </c>
      <c r="D226" s="182">
        <v>41</v>
      </c>
      <c r="E226" s="182">
        <v>115</v>
      </c>
      <c r="F226" s="182">
        <v>51</v>
      </c>
      <c r="G226" s="182">
        <v>130</v>
      </c>
      <c r="H226" s="182">
        <v>39</v>
      </c>
      <c r="I226" s="182">
        <v>91</v>
      </c>
      <c r="J226" s="182">
        <v>18</v>
      </c>
      <c r="K226" s="168" t="s">
        <v>233</v>
      </c>
    </row>
    <row r="227" spans="1:11" ht="13.5">
      <c r="A227" s="271"/>
      <c r="B227" s="183" t="s">
        <v>282</v>
      </c>
      <c r="C227" s="184">
        <v>16</v>
      </c>
      <c r="D227" s="184">
        <v>13</v>
      </c>
      <c r="E227" s="184">
        <v>3</v>
      </c>
      <c r="F227" s="184">
        <v>1</v>
      </c>
      <c r="G227" s="184">
        <v>5</v>
      </c>
      <c r="H227" s="184">
        <v>2</v>
      </c>
      <c r="I227" s="184">
        <v>3</v>
      </c>
      <c r="J227" s="187" t="s">
        <v>283</v>
      </c>
      <c r="K227" s="168" t="s">
        <v>233</v>
      </c>
    </row>
    <row r="228" spans="1:10" ht="13.5">
      <c r="A228" s="271"/>
      <c r="B228" s="183" t="s">
        <v>234</v>
      </c>
      <c r="C228" s="184">
        <v>41</v>
      </c>
      <c r="D228" s="184">
        <v>12</v>
      </c>
      <c r="E228" s="184">
        <v>29</v>
      </c>
      <c r="F228" s="184">
        <v>12</v>
      </c>
      <c r="G228" s="184">
        <v>18</v>
      </c>
      <c r="H228" s="184">
        <v>8</v>
      </c>
      <c r="I228" s="184">
        <v>10</v>
      </c>
      <c r="J228" s="184">
        <v>4</v>
      </c>
    </row>
    <row r="229" spans="1:11" ht="13.5">
      <c r="A229" s="272"/>
      <c r="B229" s="185" t="s">
        <v>284</v>
      </c>
      <c r="C229" s="186">
        <v>14</v>
      </c>
      <c r="D229" s="186">
        <v>3</v>
      </c>
      <c r="E229" s="186">
        <v>11</v>
      </c>
      <c r="F229" s="186">
        <v>2</v>
      </c>
      <c r="G229" s="186">
        <v>22</v>
      </c>
      <c r="H229" s="188" t="s">
        <v>283</v>
      </c>
      <c r="I229" s="186">
        <v>22</v>
      </c>
      <c r="J229" s="186">
        <v>1</v>
      </c>
      <c r="K229" s="168" t="s">
        <v>233</v>
      </c>
    </row>
    <row r="230" spans="1:11" ht="13.5">
      <c r="A230" s="270" t="s">
        <v>62</v>
      </c>
      <c r="B230" s="181" t="s">
        <v>281</v>
      </c>
      <c r="C230" s="182">
        <v>98</v>
      </c>
      <c r="D230" s="182">
        <v>48</v>
      </c>
      <c r="E230" s="182">
        <v>50</v>
      </c>
      <c r="F230" s="182">
        <v>23</v>
      </c>
      <c r="G230" s="182">
        <v>94</v>
      </c>
      <c r="H230" s="182">
        <v>50</v>
      </c>
      <c r="I230" s="182">
        <v>44</v>
      </c>
      <c r="J230" s="182">
        <v>23</v>
      </c>
      <c r="K230" s="168" t="s">
        <v>233</v>
      </c>
    </row>
    <row r="231" spans="1:11" ht="13.5">
      <c r="A231" s="271"/>
      <c r="B231" s="183" t="s">
        <v>282</v>
      </c>
      <c r="C231" s="184">
        <v>7</v>
      </c>
      <c r="D231" s="184">
        <v>5</v>
      </c>
      <c r="E231" s="184">
        <v>2</v>
      </c>
      <c r="F231" s="184">
        <v>1</v>
      </c>
      <c r="G231" s="184">
        <v>2</v>
      </c>
      <c r="H231" s="184">
        <v>1</v>
      </c>
      <c r="I231" s="184">
        <v>1</v>
      </c>
      <c r="J231" s="187" t="s">
        <v>283</v>
      </c>
      <c r="K231" s="168" t="s">
        <v>233</v>
      </c>
    </row>
    <row r="232" spans="1:10" ht="13.5">
      <c r="A232" s="271"/>
      <c r="B232" s="183" t="s">
        <v>234</v>
      </c>
      <c r="C232" s="184">
        <v>22</v>
      </c>
      <c r="D232" s="184">
        <v>13</v>
      </c>
      <c r="E232" s="184">
        <v>9</v>
      </c>
      <c r="F232" s="184">
        <v>7</v>
      </c>
      <c r="G232" s="184">
        <v>26</v>
      </c>
      <c r="H232" s="184">
        <v>16</v>
      </c>
      <c r="I232" s="184">
        <v>10</v>
      </c>
      <c r="J232" s="184">
        <v>6</v>
      </c>
    </row>
    <row r="233" spans="1:11" ht="13.5">
      <c r="A233" s="272"/>
      <c r="B233" s="185" t="s">
        <v>284</v>
      </c>
      <c r="C233" s="186">
        <v>7</v>
      </c>
      <c r="D233" s="188" t="s">
        <v>283</v>
      </c>
      <c r="E233" s="186">
        <v>7</v>
      </c>
      <c r="F233" s="186">
        <v>2</v>
      </c>
      <c r="G233" s="186">
        <v>5</v>
      </c>
      <c r="H233" s="186">
        <v>1</v>
      </c>
      <c r="I233" s="186">
        <v>4</v>
      </c>
      <c r="J233" s="186">
        <v>3</v>
      </c>
      <c r="K233" s="168" t="s">
        <v>233</v>
      </c>
    </row>
    <row r="234" spans="1:11" ht="13.5">
      <c r="A234" s="270" t="s">
        <v>63</v>
      </c>
      <c r="B234" s="181" t="s">
        <v>281</v>
      </c>
      <c r="C234" s="182">
        <v>193</v>
      </c>
      <c r="D234" s="182">
        <v>53</v>
      </c>
      <c r="E234" s="182">
        <v>140</v>
      </c>
      <c r="F234" s="182">
        <v>71</v>
      </c>
      <c r="G234" s="182">
        <v>196</v>
      </c>
      <c r="H234" s="182">
        <v>36</v>
      </c>
      <c r="I234" s="182">
        <v>160</v>
      </c>
      <c r="J234" s="182">
        <v>77</v>
      </c>
      <c r="K234" s="168" t="s">
        <v>233</v>
      </c>
    </row>
    <row r="235" spans="1:11" ht="13.5">
      <c r="A235" s="271"/>
      <c r="B235" s="183" t="s">
        <v>282</v>
      </c>
      <c r="C235" s="184">
        <v>13</v>
      </c>
      <c r="D235" s="184">
        <v>13</v>
      </c>
      <c r="E235" s="187" t="s">
        <v>283</v>
      </c>
      <c r="F235" s="187" t="s">
        <v>283</v>
      </c>
      <c r="G235" s="184">
        <v>3</v>
      </c>
      <c r="H235" s="184">
        <v>2</v>
      </c>
      <c r="I235" s="184">
        <v>1</v>
      </c>
      <c r="J235" s="187" t="s">
        <v>283</v>
      </c>
      <c r="K235" s="168" t="s">
        <v>233</v>
      </c>
    </row>
    <row r="236" spans="1:10" ht="13.5">
      <c r="A236" s="271"/>
      <c r="B236" s="183" t="s">
        <v>234</v>
      </c>
      <c r="C236" s="184">
        <v>36</v>
      </c>
      <c r="D236" s="184">
        <v>20</v>
      </c>
      <c r="E236" s="184">
        <v>16</v>
      </c>
      <c r="F236" s="184">
        <v>9</v>
      </c>
      <c r="G236" s="184">
        <v>27</v>
      </c>
      <c r="H236" s="184">
        <v>6</v>
      </c>
      <c r="I236" s="184">
        <v>21</v>
      </c>
      <c r="J236" s="184">
        <v>14</v>
      </c>
    </row>
    <row r="237" spans="1:11" ht="13.5">
      <c r="A237" s="272"/>
      <c r="B237" s="185" t="s">
        <v>284</v>
      </c>
      <c r="C237" s="186">
        <v>14</v>
      </c>
      <c r="D237" s="186">
        <v>1</v>
      </c>
      <c r="E237" s="186">
        <v>13</v>
      </c>
      <c r="F237" s="186">
        <v>5</v>
      </c>
      <c r="G237" s="186">
        <v>9</v>
      </c>
      <c r="H237" s="186">
        <v>3</v>
      </c>
      <c r="I237" s="186">
        <v>6</v>
      </c>
      <c r="J237" s="186">
        <v>3</v>
      </c>
      <c r="K237" s="168" t="s">
        <v>233</v>
      </c>
    </row>
    <row r="238" spans="1:11" ht="13.5">
      <c r="A238" s="270" t="s">
        <v>292</v>
      </c>
      <c r="B238" s="181" t="s">
        <v>281</v>
      </c>
      <c r="C238" s="182">
        <v>1104</v>
      </c>
      <c r="D238" s="182">
        <v>401</v>
      </c>
      <c r="E238" s="182">
        <v>703</v>
      </c>
      <c r="F238" s="182">
        <v>192</v>
      </c>
      <c r="G238" s="182">
        <v>953</v>
      </c>
      <c r="H238" s="182">
        <v>389</v>
      </c>
      <c r="I238" s="182">
        <v>564</v>
      </c>
      <c r="J238" s="182">
        <v>117</v>
      </c>
      <c r="K238" s="168" t="s">
        <v>233</v>
      </c>
    </row>
    <row r="239" spans="1:11" ht="13.5">
      <c r="A239" s="271"/>
      <c r="B239" s="183" t="s">
        <v>282</v>
      </c>
      <c r="C239" s="184">
        <v>117</v>
      </c>
      <c r="D239" s="184">
        <v>86</v>
      </c>
      <c r="E239" s="184">
        <v>31</v>
      </c>
      <c r="F239" s="184">
        <v>16</v>
      </c>
      <c r="G239" s="184">
        <v>36</v>
      </c>
      <c r="H239" s="184">
        <v>18</v>
      </c>
      <c r="I239" s="184">
        <v>18</v>
      </c>
      <c r="J239" s="184">
        <v>4</v>
      </c>
      <c r="K239" s="168" t="s">
        <v>233</v>
      </c>
    </row>
    <row r="240" spans="1:10" ht="13.5">
      <c r="A240" s="271"/>
      <c r="B240" s="183" t="s">
        <v>234</v>
      </c>
      <c r="C240" s="184">
        <v>260</v>
      </c>
      <c r="D240" s="184">
        <v>124</v>
      </c>
      <c r="E240" s="184">
        <v>136</v>
      </c>
      <c r="F240" s="184">
        <v>73</v>
      </c>
      <c r="G240" s="184">
        <v>174</v>
      </c>
      <c r="H240" s="184">
        <v>77</v>
      </c>
      <c r="I240" s="184">
        <v>97</v>
      </c>
      <c r="J240" s="184">
        <v>32</v>
      </c>
    </row>
    <row r="241" spans="1:11" ht="13.5">
      <c r="A241" s="272"/>
      <c r="B241" s="185" t="s">
        <v>284</v>
      </c>
      <c r="C241" s="186">
        <v>65</v>
      </c>
      <c r="D241" s="186">
        <v>16</v>
      </c>
      <c r="E241" s="186">
        <v>49</v>
      </c>
      <c r="F241" s="186">
        <v>9</v>
      </c>
      <c r="G241" s="186">
        <v>74</v>
      </c>
      <c r="H241" s="186">
        <v>33</v>
      </c>
      <c r="I241" s="186">
        <v>41</v>
      </c>
      <c r="J241" s="186">
        <v>6</v>
      </c>
      <c r="K241" s="168" t="s">
        <v>233</v>
      </c>
    </row>
    <row r="242" spans="1:11" ht="13.5">
      <c r="A242" s="270" t="s">
        <v>65</v>
      </c>
      <c r="B242" s="181" t="s">
        <v>281</v>
      </c>
      <c r="C242" s="182">
        <v>138</v>
      </c>
      <c r="D242" s="182">
        <v>64</v>
      </c>
      <c r="E242" s="182">
        <v>74</v>
      </c>
      <c r="F242" s="182">
        <v>29</v>
      </c>
      <c r="G242" s="182">
        <v>123</v>
      </c>
      <c r="H242" s="182">
        <v>56</v>
      </c>
      <c r="I242" s="182">
        <v>67</v>
      </c>
      <c r="J242" s="182">
        <v>15</v>
      </c>
      <c r="K242" s="168" t="s">
        <v>233</v>
      </c>
    </row>
    <row r="243" spans="1:11" ht="13.5">
      <c r="A243" s="271"/>
      <c r="B243" s="183" t="s">
        <v>282</v>
      </c>
      <c r="C243" s="184">
        <v>11</v>
      </c>
      <c r="D243" s="184">
        <v>8</v>
      </c>
      <c r="E243" s="184">
        <v>3</v>
      </c>
      <c r="F243" s="184">
        <v>1</v>
      </c>
      <c r="G243" s="184">
        <v>9</v>
      </c>
      <c r="H243" s="184">
        <v>2</v>
      </c>
      <c r="I243" s="184">
        <v>7</v>
      </c>
      <c r="J243" s="184">
        <v>2</v>
      </c>
      <c r="K243" s="168" t="s">
        <v>233</v>
      </c>
    </row>
    <row r="244" spans="1:10" ht="13.5">
      <c r="A244" s="271"/>
      <c r="B244" s="183" t="s">
        <v>234</v>
      </c>
      <c r="C244" s="184">
        <v>40</v>
      </c>
      <c r="D244" s="184">
        <v>19</v>
      </c>
      <c r="E244" s="184">
        <v>21</v>
      </c>
      <c r="F244" s="184">
        <v>12</v>
      </c>
      <c r="G244" s="184">
        <v>30</v>
      </c>
      <c r="H244" s="184">
        <v>12</v>
      </c>
      <c r="I244" s="184">
        <v>18</v>
      </c>
      <c r="J244" s="184">
        <v>4</v>
      </c>
    </row>
    <row r="245" spans="1:11" ht="13.5">
      <c r="A245" s="272"/>
      <c r="B245" s="185" t="s">
        <v>284</v>
      </c>
      <c r="C245" s="186">
        <v>4</v>
      </c>
      <c r="D245" s="188" t="s">
        <v>283</v>
      </c>
      <c r="E245" s="186">
        <v>4</v>
      </c>
      <c r="F245" s="186">
        <v>2</v>
      </c>
      <c r="G245" s="186">
        <v>4</v>
      </c>
      <c r="H245" s="186">
        <v>1</v>
      </c>
      <c r="I245" s="186">
        <v>3</v>
      </c>
      <c r="J245" s="188" t="s">
        <v>283</v>
      </c>
      <c r="K245" s="168" t="s">
        <v>233</v>
      </c>
    </row>
    <row r="246" spans="1:11" ht="13.5">
      <c r="A246" s="270" t="s">
        <v>66</v>
      </c>
      <c r="B246" s="181" t="s">
        <v>281</v>
      </c>
      <c r="C246" s="182">
        <v>143</v>
      </c>
      <c r="D246" s="182">
        <v>48</v>
      </c>
      <c r="E246" s="182">
        <v>95</v>
      </c>
      <c r="F246" s="182">
        <v>30</v>
      </c>
      <c r="G246" s="182">
        <v>100</v>
      </c>
      <c r="H246" s="182">
        <v>36</v>
      </c>
      <c r="I246" s="182">
        <v>64</v>
      </c>
      <c r="J246" s="182">
        <v>12</v>
      </c>
      <c r="K246" s="168" t="s">
        <v>233</v>
      </c>
    </row>
    <row r="247" spans="1:11" ht="13.5">
      <c r="A247" s="271"/>
      <c r="B247" s="183" t="s">
        <v>282</v>
      </c>
      <c r="C247" s="184">
        <v>19</v>
      </c>
      <c r="D247" s="184">
        <v>11</v>
      </c>
      <c r="E247" s="184">
        <v>8</v>
      </c>
      <c r="F247" s="184">
        <v>4</v>
      </c>
      <c r="G247" s="184">
        <v>1</v>
      </c>
      <c r="H247" s="184">
        <v>1</v>
      </c>
      <c r="I247" s="187" t="s">
        <v>283</v>
      </c>
      <c r="J247" s="187" t="s">
        <v>283</v>
      </c>
      <c r="K247" s="168" t="s">
        <v>233</v>
      </c>
    </row>
    <row r="248" spans="1:10" ht="13.5">
      <c r="A248" s="271"/>
      <c r="B248" s="183" t="s">
        <v>234</v>
      </c>
      <c r="C248" s="184">
        <v>33</v>
      </c>
      <c r="D248" s="184">
        <v>13</v>
      </c>
      <c r="E248" s="184">
        <v>20</v>
      </c>
      <c r="F248" s="184">
        <v>10</v>
      </c>
      <c r="G248" s="184">
        <v>15</v>
      </c>
      <c r="H248" s="184">
        <v>3</v>
      </c>
      <c r="I248" s="184">
        <v>12</v>
      </c>
      <c r="J248" s="184">
        <v>4</v>
      </c>
    </row>
    <row r="249" spans="1:11" ht="13.5">
      <c r="A249" s="272"/>
      <c r="B249" s="185" t="s">
        <v>284</v>
      </c>
      <c r="C249" s="186">
        <v>13</v>
      </c>
      <c r="D249" s="186">
        <v>1</v>
      </c>
      <c r="E249" s="186">
        <v>12</v>
      </c>
      <c r="F249" s="186">
        <v>1</v>
      </c>
      <c r="G249" s="186">
        <v>5</v>
      </c>
      <c r="H249" s="186">
        <v>3</v>
      </c>
      <c r="I249" s="186">
        <v>2</v>
      </c>
      <c r="J249" s="188" t="s">
        <v>283</v>
      </c>
      <c r="K249" s="168" t="s">
        <v>233</v>
      </c>
    </row>
    <row r="250" spans="1:11" ht="13.5">
      <c r="A250" s="270" t="s">
        <v>67</v>
      </c>
      <c r="B250" s="181" t="s">
        <v>281</v>
      </c>
      <c r="C250" s="182">
        <v>266</v>
      </c>
      <c r="D250" s="182">
        <v>88</v>
      </c>
      <c r="E250" s="182">
        <v>178</v>
      </c>
      <c r="F250" s="182">
        <v>55</v>
      </c>
      <c r="G250" s="182">
        <v>260</v>
      </c>
      <c r="H250" s="182">
        <v>79</v>
      </c>
      <c r="I250" s="182">
        <v>181</v>
      </c>
      <c r="J250" s="182">
        <v>40</v>
      </c>
      <c r="K250" s="168" t="s">
        <v>233</v>
      </c>
    </row>
    <row r="251" spans="1:11" ht="13.5">
      <c r="A251" s="271"/>
      <c r="B251" s="183" t="s">
        <v>282</v>
      </c>
      <c r="C251" s="184">
        <v>23</v>
      </c>
      <c r="D251" s="184">
        <v>19</v>
      </c>
      <c r="E251" s="184">
        <v>4</v>
      </c>
      <c r="F251" s="184">
        <v>3</v>
      </c>
      <c r="G251" s="184">
        <v>5</v>
      </c>
      <c r="H251" s="184">
        <v>4</v>
      </c>
      <c r="I251" s="184">
        <v>1</v>
      </c>
      <c r="J251" s="187" t="s">
        <v>283</v>
      </c>
      <c r="K251" s="168" t="s">
        <v>233</v>
      </c>
    </row>
    <row r="252" spans="1:10" ht="13.5">
      <c r="A252" s="271"/>
      <c r="B252" s="183" t="s">
        <v>234</v>
      </c>
      <c r="C252" s="184">
        <v>65</v>
      </c>
      <c r="D252" s="184">
        <v>32</v>
      </c>
      <c r="E252" s="184">
        <v>33</v>
      </c>
      <c r="F252" s="184">
        <v>18</v>
      </c>
      <c r="G252" s="184">
        <v>43</v>
      </c>
      <c r="H252" s="184">
        <v>17</v>
      </c>
      <c r="I252" s="184">
        <v>26</v>
      </c>
      <c r="J252" s="184">
        <v>14</v>
      </c>
    </row>
    <row r="253" spans="1:11" ht="13.5">
      <c r="A253" s="272"/>
      <c r="B253" s="185" t="s">
        <v>284</v>
      </c>
      <c r="C253" s="186">
        <v>15</v>
      </c>
      <c r="D253" s="186">
        <v>5</v>
      </c>
      <c r="E253" s="186">
        <v>10</v>
      </c>
      <c r="F253" s="186">
        <v>1</v>
      </c>
      <c r="G253" s="186">
        <v>25</v>
      </c>
      <c r="H253" s="186">
        <v>7</v>
      </c>
      <c r="I253" s="186">
        <v>18</v>
      </c>
      <c r="J253" s="186">
        <v>3</v>
      </c>
      <c r="K253" s="168" t="s">
        <v>233</v>
      </c>
    </row>
    <row r="254" spans="1:11" ht="13.5">
      <c r="A254" s="270" t="s">
        <v>68</v>
      </c>
      <c r="B254" s="181" t="s">
        <v>281</v>
      </c>
      <c r="C254" s="182">
        <v>244</v>
      </c>
      <c r="D254" s="182">
        <v>109</v>
      </c>
      <c r="E254" s="182">
        <v>135</v>
      </c>
      <c r="F254" s="182">
        <v>21</v>
      </c>
      <c r="G254" s="182">
        <v>233</v>
      </c>
      <c r="H254" s="182">
        <v>124</v>
      </c>
      <c r="I254" s="182">
        <v>109</v>
      </c>
      <c r="J254" s="182">
        <v>16</v>
      </c>
      <c r="K254" s="168" t="s">
        <v>233</v>
      </c>
    </row>
    <row r="255" spans="1:11" ht="13.5">
      <c r="A255" s="271"/>
      <c r="B255" s="183" t="s">
        <v>282</v>
      </c>
      <c r="C255" s="184">
        <v>32</v>
      </c>
      <c r="D255" s="184">
        <v>25</v>
      </c>
      <c r="E255" s="184">
        <v>7</v>
      </c>
      <c r="F255" s="184">
        <v>4</v>
      </c>
      <c r="G255" s="184">
        <v>14</v>
      </c>
      <c r="H255" s="184">
        <v>7</v>
      </c>
      <c r="I255" s="184">
        <v>7</v>
      </c>
      <c r="J255" s="184">
        <v>2</v>
      </c>
      <c r="K255" s="168" t="s">
        <v>233</v>
      </c>
    </row>
    <row r="256" spans="1:10" ht="13.5">
      <c r="A256" s="271"/>
      <c r="B256" s="183" t="s">
        <v>234</v>
      </c>
      <c r="C256" s="184">
        <v>46</v>
      </c>
      <c r="D256" s="184">
        <v>29</v>
      </c>
      <c r="E256" s="184">
        <v>17</v>
      </c>
      <c r="F256" s="184">
        <v>11</v>
      </c>
      <c r="G256" s="184">
        <v>40</v>
      </c>
      <c r="H256" s="184">
        <v>24</v>
      </c>
      <c r="I256" s="184">
        <v>16</v>
      </c>
      <c r="J256" s="184">
        <v>4</v>
      </c>
    </row>
    <row r="257" spans="1:11" ht="13.5">
      <c r="A257" s="272"/>
      <c r="B257" s="185" t="s">
        <v>284</v>
      </c>
      <c r="C257" s="186">
        <v>15</v>
      </c>
      <c r="D257" s="186">
        <v>4</v>
      </c>
      <c r="E257" s="186">
        <v>11</v>
      </c>
      <c r="F257" s="186">
        <v>2</v>
      </c>
      <c r="G257" s="186">
        <v>20</v>
      </c>
      <c r="H257" s="186">
        <v>14</v>
      </c>
      <c r="I257" s="186">
        <v>6</v>
      </c>
      <c r="J257" s="186">
        <v>3</v>
      </c>
      <c r="K257" s="168" t="s">
        <v>233</v>
      </c>
    </row>
    <row r="258" spans="1:11" ht="13.5">
      <c r="A258" s="270" t="s">
        <v>69</v>
      </c>
      <c r="B258" s="181" t="s">
        <v>281</v>
      </c>
      <c r="C258" s="182">
        <v>112</v>
      </c>
      <c r="D258" s="182">
        <v>29</v>
      </c>
      <c r="E258" s="182">
        <v>83</v>
      </c>
      <c r="F258" s="182">
        <v>32</v>
      </c>
      <c r="G258" s="182">
        <v>78</v>
      </c>
      <c r="H258" s="182">
        <v>24</v>
      </c>
      <c r="I258" s="182">
        <v>54</v>
      </c>
      <c r="J258" s="182">
        <v>23</v>
      </c>
      <c r="K258" s="168" t="s">
        <v>233</v>
      </c>
    </row>
    <row r="259" spans="1:11" ht="13.5">
      <c r="A259" s="271"/>
      <c r="B259" s="183" t="s">
        <v>282</v>
      </c>
      <c r="C259" s="184">
        <v>9</v>
      </c>
      <c r="D259" s="184">
        <v>6</v>
      </c>
      <c r="E259" s="184">
        <v>3</v>
      </c>
      <c r="F259" s="184">
        <v>2</v>
      </c>
      <c r="G259" s="187" t="s">
        <v>283</v>
      </c>
      <c r="H259" s="187" t="s">
        <v>283</v>
      </c>
      <c r="I259" s="187" t="s">
        <v>283</v>
      </c>
      <c r="J259" s="187" t="s">
        <v>283</v>
      </c>
      <c r="K259" s="168" t="s">
        <v>233</v>
      </c>
    </row>
    <row r="260" spans="1:10" ht="13.5">
      <c r="A260" s="271"/>
      <c r="B260" s="183" t="s">
        <v>234</v>
      </c>
      <c r="C260" s="184">
        <v>28</v>
      </c>
      <c r="D260" s="184">
        <v>12</v>
      </c>
      <c r="E260" s="184">
        <v>16</v>
      </c>
      <c r="F260" s="184">
        <v>11</v>
      </c>
      <c r="G260" s="184">
        <v>19</v>
      </c>
      <c r="H260" s="184">
        <v>8</v>
      </c>
      <c r="I260" s="184">
        <v>11</v>
      </c>
      <c r="J260" s="184">
        <v>4</v>
      </c>
    </row>
    <row r="261" spans="1:11" ht="13.5">
      <c r="A261" s="272"/>
      <c r="B261" s="185" t="s">
        <v>284</v>
      </c>
      <c r="C261" s="186">
        <v>9</v>
      </c>
      <c r="D261" s="186">
        <v>3</v>
      </c>
      <c r="E261" s="186">
        <v>6</v>
      </c>
      <c r="F261" s="186">
        <v>3</v>
      </c>
      <c r="G261" s="186">
        <v>7</v>
      </c>
      <c r="H261" s="186">
        <v>1</v>
      </c>
      <c r="I261" s="186">
        <v>6</v>
      </c>
      <c r="J261" s="188" t="s">
        <v>283</v>
      </c>
      <c r="K261" s="168" t="s">
        <v>233</v>
      </c>
    </row>
    <row r="262" spans="1:11" ht="13.5">
      <c r="A262" s="270" t="s">
        <v>70</v>
      </c>
      <c r="B262" s="181" t="s">
        <v>281</v>
      </c>
      <c r="C262" s="182">
        <v>123</v>
      </c>
      <c r="D262" s="182">
        <v>51</v>
      </c>
      <c r="E262" s="182">
        <v>72</v>
      </c>
      <c r="F262" s="182">
        <v>12</v>
      </c>
      <c r="G262" s="182">
        <v>109</v>
      </c>
      <c r="H262" s="182">
        <v>56</v>
      </c>
      <c r="I262" s="182">
        <v>53</v>
      </c>
      <c r="J262" s="182">
        <v>8</v>
      </c>
      <c r="K262" s="168" t="s">
        <v>233</v>
      </c>
    </row>
    <row r="263" spans="1:11" ht="13.5">
      <c r="A263" s="271"/>
      <c r="B263" s="183" t="s">
        <v>282</v>
      </c>
      <c r="C263" s="184">
        <v>17</v>
      </c>
      <c r="D263" s="184">
        <v>13</v>
      </c>
      <c r="E263" s="184">
        <v>4</v>
      </c>
      <c r="F263" s="184">
        <v>2</v>
      </c>
      <c r="G263" s="184">
        <v>5</v>
      </c>
      <c r="H263" s="184">
        <v>3</v>
      </c>
      <c r="I263" s="184">
        <v>2</v>
      </c>
      <c r="J263" s="187" t="s">
        <v>283</v>
      </c>
      <c r="K263" s="168" t="s">
        <v>233</v>
      </c>
    </row>
    <row r="264" spans="1:10" ht="13.5">
      <c r="A264" s="271"/>
      <c r="B264" s="183" t="s">
        <v>234</v>
      </c>
      <c r="C264" s="184">
        <v>34</v>
      </c>
      <c r="D264" s="184">
        <v>16</v>
      </c>
      <c r="E264" s="184">
        <v>18</v>
      </c>
      <c r="F264" s="184">
        <v>6</v>
      </c>
      <c r="G264" s="184">
        <v>21</v>
      </c>
      <c r="H264" s="184">
        <v>10</v>
      </c>
      <c r="I264" s="184">
        <v>11</v>
      </c>
      <c r="J264" s="184">
        <v>1</v>
      </c>
    </row>
    <row r="265" spans="1:11" ht="13.5">
      <c r="A265" s="272"/>
      <c r="B265" s="185" t="s">
        <v>284</v>
      </c>
      <c r="C265" s="186">
        <v>8</v>
      </c>
      <c r="D265" s="186">
        <v>3</v>
      </c>
      <c r="E265" s="186">
        <v>5</v>
      </c>
      <c r="F265" s="187" t="s">
        <v>283</v>
      </c>
      <c r="G265" s="186">
        <v>11</v>
      </c>
      <c r="H265" s="186">
        <v>5</v>
      </c>
      <c r="I265" s="186">
        <v>6</v>
      </c>
      <c r="J265" s="188" t="s">
        <v>283</v>
      </c>
      <c r="K265" s="168" t="s">
        <v>233</v>
      </c>
    </row>
    <row r="266" spans="1:11" ht="13.5">
      <c r="A266" s="270" t="s">
        <v>71</v>
      </c>
      <c r="B266" s="181" t="s">
        <v>281</v>
      </c>
      <c r="C266" s="182">
        <v>78</v>
      </c>
      <c r="D266" s="182">
        <v>12</v>
      </c>
      <c r="E266" s="182">
        <v>66</v>
      </c>
      <c r="F266" s="182">
        <v>13</v>
      </c>
      <c r="G266" s="182">
        <v>50</v>
      </c>
      <c r="H266" s="182">
        <v>14</v>
      </c>
      <c r="I266" s="182">
        <v>36</v>
      </c>
      <c r="J266" s="182">
        <v>3</v>
      </c>
      <c r="K266" s="168" t="s">
        <v>233</v>
      </c>
    </row>
    <row r="267" spans="1:11" ht="13.5">
      <c r="A267" s="271"/>
      <c r="B267" s="183" t="s">
        <v>282</v>
      </c>
      <c r="C267" s="184">
        <v>6</v>
      </c>
      <c r="D267" s="184">
        <v>4</v>
      </c>
      <c r="E267" s="184">
        <v>2</v>
      </c>
      <c r="F267" s="187" t="s">
        <v>283</v>
      </c>
      <c r="G267" s="184">
        <v>2</v>
      </c>
      <c r="H267" s="184">
        <v>1</v>
      </c>
      <c r="I267" s="184">
        <v>1</v>
      </c>
      <c r="J267" s="187" t="s">
        <v>283</v>
      </c>
      <c r="K267" s="168" t="s">
        <v>233</v>
      </c>
    </row>
    <row r="268" spans="1:10" ht="13.5">
      <c r="A268" s="271"/>
      <c r="B268" s="183" t="s">
        <v>234</v>
      </c>
      <c r="C268" s="184">
        <v>14</v>
      </c>
      <c r="D268" s="184">
        <v>3</v>
      </c>
      <c r="E268" s="184">
        <v>11</v>
      </c>
      <c r="F268" s="184">
        <v>5</v>
      </c>
      <c r="G268" s="184">
        <v>6</v>
      </c>
      <c r="H268" s="184">
        <v>3</v>
      </c>
      <c r="I268" s="184">
        <v>3</v>
      </c>
      <c r="J268" s="184">
        <v>1</v>
      </c>
    </row>
    <row r="269" spans="1:10" ht="13.5">
      <c r="A269" s="272"/>
      <c r="B269" s="185" t="s">
        <v>284</v>
      </c>
      <c r="C269" s="186">
        <v>1</v>
      </c>
      <c r="D269" s="188" t="s">
        <v>283</v>
      </c>
      <c r="E269" s="206">
        <v>1</v>
      </c>
      <c r="F269" s="188" t="s">
        <v>283</v>
      </c>
      <c r="G269" s="186">
        <v>2</v>
      </c>
      <c r="H269" s="186">
        <v>2</v>
      </c>
      <c r="I269" s="188" t="s">
        <v>283</v>
      </c>
      <c r="J269" s="188" t="s">
        <v>283</v>
      </c>
    </row>
    <row r="270" spans="1:11" ht="13.5">
      <c r="A270" s="207"/>
      <c r="B270" s="208"/>
      <c r="C270" s="209" t="s">
        <v>280</v>
      </c>
      <c r="D270" s="209" t="s">
        <v>280</v>
      </c>
      <c r="E270" s="209" t="s">
        <v>280</v>
      </c>
      <c r="F270" s="209" t="s">
        <v>280</v>
      </c>
      <c r="G270" s="209" t="s">
        <v>280</v>
      </c>
      <c r="H270" s="209" t="s">
        <v>280</v>
      </c>
      <c r="I270" s="209" t="s">
        <v>280</v>
      </c>
      <c r="J270" s="209" t="s">
        <v>280</v>
      </c>
      <c r="K270" s="168" t="s">
        <v>280</v>
      </c>
    </row>
    <row r="271" spans="1:12" ht="13.5">
      <c r="A271" s="183"/>
      <c r="B271" s="210" t="s">
        <v>280</v>
      </c>
      <c r="C271" s="209" t="s">
        <v>280</v>
      </c>
      <c r="D271" s="209" t="s">
        <v>280</v>
      </c>
      <c r="E271" s="209" t="s">
        <v>280</v>
      </c>
      <c r="F271" s="209" t="s">
        <v>280</v>
      </c>
      <c r="G271" s="209" t="s">
        <v>280</v>
      </c>
      <c r="H271" s="209" t="s">
        <v>280</v>
      </c>
      <c r="I271" s="209" t="s">
        <v>280</v>
      </c>
      <c r="J271" s="209" t="s">
        <v>280</v>
      </c>
      <c r="K271" s="168" t="s">
        <v>280</v>
      </c>
      <c r="L271" s="168" t="s">
        <v>280</v>
      </c>
    </row>
    <row r="272" spans="1:10" ht="13.5">
      <c r="A272" s="183"/>
      <c r="B272" s="210" t="s">
        <v>280</v>
      </c>
      <c r="C272" s="209" t="s">
        <v>280</v>
      </c>
      <c r="D272" s="209" t="s">
        <v>280</v>
      </c>
      <c r="E272" s="209" t="s">
        <v>280</v>
      </c>
      <c r="F272" s="209" t="s">
        <v>280</v>
      </c>
      <c r="G272" s="209" t="s">
        <v>280</v>
      </c>
      <c r="H272" s="209" t="s">
        <v>280</v>
      </c>
      <c r="I272" s="209" t="s">
        <v>280</v>
      </c>
      <c r="J272" s="209" t="s">
        <v>280</v>
      </c>
    </row>
    <row r="273" spans="1:10" ht="13.5">
      <c r="A273" s="185"/>
      <c r="B273" s="211"/>
      <c r="C273" s="206"/>
      <c r="D273" s="206"/>
      <c r="E273" s="206"/>
      <c r="F273" s="206"/>
      <c r="G273" s="206"/>
      <c r="H273" s="206"/>
      <c r="I273" s="206"/>
      <c r="J273" s="206"/>
    </row>
    <row r="274" spans="1:10" ht="13.5">
      <c r="A274" s="203"/>
      <c r="C274" s="212"/>
      <c r="D274" s="212"/>
      <c r="E274" s="212"/>
      <c r="F274" s="212"/>
      <c r="G274" s="212"/>
      <c r="H274" s="212"/>
      <c r="I274" s="212"/>
      <c r="J274" s="212"/>
    </row>
    <row r="275" spans="1:10" ht="13.5">
      <c r="A275" s="203"/>
      <c r="C275" s="212"/>
      <c r="D275" s="212"/>
      <c r="E275" s="212"/>
      <c r="F275" s="212"/>
      <c r="G275" s="212"/>
      <c r="H275" s="212"/>
      <c r="I275" s="212"/>
      <c r="J275" s="212"/>
    </row>
    <row r="276" spans="1:10" ht="13.5">
      <c r="A276" s="203"/>
      <c r="C276" s="212"/>
      <c r="D276" s="212"/>
      <c r="E276" s="212"/>
      <c r="F276" s="212"/>
      <c r="G276" s="212"/>
      <c r="H276" s="212"/>
      <c r="I276" s="212"/>
      <c r="J276" s="212"/>
    </row>
    <row r="277" spans="1:10" ht="13.5">
      <c r="A277" s="203"/>
      <c r="C277" s="212"/>
      <c r="D277" s="212"/>
      <c r="E277" s="212"/>
      <c r="F277" s="212"/>
      <c r="G277" s="212"/>
      <c r="H277" s="212"/>
      <c r="I277" s="212"/>
      <c r="J277" s="212"/>
    </row>
    <row r="278" spans="1:10" ht="13.5">
      <c r="A278" s="203"/>
      <c r="C278" s="212"/>
      <c r="D278" s="212"/>
      <c r="E278" s="212"/>
      <c r="F278" s="212"/>
      <c r="G278" s="212"/>
      <c r="H278" s="212"/>
      <c r="I278" s="212"/>
      <c r="J278" s="212"/>
    </row>
    <row r="279" spans="1:10" ht="13.5">
      <c r="A279" s="203"/>
      <c r="C279" s="212"/>
      <c r="D279" s="212"/>
      <c r="E279" s="212"/>
      <c r="F279" s="212"/>
      <c r="G279" s="212"/>
      <c r="H279" s="212"/>
      <c r="I279" s="212"/>
      <c r="J279" s="212"/>
    </row>
    <row r="280" spans="1:10" ht="13.5">
      <c r="A280" s="203"/>
      <c r="C280" s="212"/>
      <c r="D280" s="212"/>
      <c r="E280" s="212"/>
      <c r="F280" s="212"/>
      <c r="G280" s="212"/>
      <c r="H280" s="212"/>
      <c r="I280" s="212"/>
      <c r="J280" s="212"/>
    </row>
    <row r="281" spans="1:10" ht="13.5">
      <c r="A281" s="203"/>
      <c r="C281" s="212"/>
      <c r="D281" s="212"/>
      <c r="E281" s="212"/>
      <c r="F281" s="212"/>
      <c r="G281" s="212"/>
      <c r="H281" s="212"/>
      <c r="I281" s="212"/>
      <c r="J281" s="212"/>
    </row>
    <row r="282" spans="1:10" ht="13.5">
      <c r="A282" s="203"/>
      <c r="C282" s="212"/>
      <c r="D282" s="212"/>
      <c r="E282" s="212"/>
      <c r="F282" s="212"/>
      <c r="G282" s="212"/>
      <c r="H282" s="212"/>
      <c r="I282" s="212"/>
      <c r="J282" s="212"/>
    </row>
    <row r="283" spans="1:10" ht="13.5">
      <c r="A283" s="203"/>
      <c r="C283" s="212"/>
      <c r="D283" s="212"/>
      <c r="E283" s="212"/>
      <c r="F283" s="212"/>
      <c r="G283" s="212"/>
      <c r="H283" s="212"/>
      <c r="I283" s="212"/>
      <c r="J283" s="212"/>
    </row>
    <row r="284" spans="1:10" ht="13.5">
      <c r="A284" s="203"/>
      <c r="C284" s="212"/>
      <c r="D284" s="212"/>
      <c r="E284" s="212"/>
      <c r="F284" s="212"/>
      <c r="G284" s="212"/>
      <c r="H284" s="212"/>
      <c r="I284" s="212"/>
      <c r="J284" s="212"/>
    </row>
    <row r="285" spans="1:10" ht="13.5">
      <c r="A285" s="203"/>
      <c r="C285" s="212"/>
      <c r="D285" s="212"/>
      <c r="E285" s="212"/>
      <c r="F285" s="212"/>
      <c r="G285" s="212"/>
      <c r="H285" s="212"/>
      <c r="I285" s="212"/>
      <c r="J285" s="212"/>
    </row>
    <row r="286" spans="1:10" ht="13.5">
      <c r="A286" s="203"/>
      <c r="C286" s="212"/>
      <c r="D286" s="212"/>
      <c r="E286" s="212"/>
      <c r="F286" s="212"/>
      <c r="G286" s="212"/>
      <c r="H286" s="212"/>
      <c r="I286" s="212"/>
      <c r="J286" s="212"/>
    </row>
    <row r="287" spans="1:10" ht="13.5">
      <c r="A287" s="203"/>
      <c r="C287" s="212"/>
      <c r="D287" s="212"/>
      <c r="E287" s="212"/>
      <c r="F287" s="212"/>
      <c r="G287" s="212"/>
      <c r="H287" s="212"/>
      <c r="I287" s="212"/>
      <c r="J287" s="212"/>
    </row>
    <row r="288" spans="1:10" ht="13.5">
      <c r="A288" s="203"/>
      <c r="C288" s="212"/>
      <c r="D288" s="212"/>
      <c r="E288" s="212"/>
      <c r="F288" s="212"/>
      <c r="G288" s="212"/>
      <c r="H288" s="212"/>
      <c r="I288" s="212"/>
      <c r="J288" s="212"/>
    </row>
    <row r="289" ht="13.5">
      <c r="A289" s="203"/>
    </row>
    <row r="290" ht="13.5">
      <c r="A290" s="203"/>
    </row>
    <row r="291" ht="13.5">
      <c r="A291" s="203"/>
    </row>
    <row r="292" ht="13.5">
      <c r="A292" s="203"/>
    </row>
    <row r="293" ht="13.5">
      <c r="A293" s="203"/>
    </row>
    <row r="294" ht="13.5">
      <c r="A294" s="203"/>
    </row>
  </sheetData>
  <mergeCells count="68">
    <mergeCell ref="A198:A201"/>
    <mergeCell ref="A202:A205"/>
    <mergeCell ref="A182:A185"/>
    <mergeCell ref="A186:A189"/>
    <mergeCell ref="A190:A193"/>
    <mergeCell ref="A194:A197"/>
    <mergeCell ref="A166:A169"/>
    <mergeCell ref="A170:A173"/>
    <mergeCell ref="A174:A177"/>
    <mergeCell ref="A178:A181"/>
    <mergeCell ref="A150:A153"/>
    <mergeCell ref="A154:A157"/>
    <mergeCell ref="A158:A161"/>
    <mergeCell ref="A162:A165"/>
    <mergeCell ref="A130:A133"/>
    <mergeCell ref="A134:A137"/>
    <mergeCell ref="A142:A145"/>
    <mergeCell ref="A146:A149"/>
    <mergeCell ref="A114:A117"/>
    <mergeCell ref="A118:A121"/>
    <mergeCell ref="A122:A125"/>
    <mergeCell ref="A126:A129"/>
    <mergeCell ref="A102:A105"/>
    <mergeCell ref="A106:A109"/>
    <mergeCell ref="A110:A113"/>
    <mergeCell ref="A86:A89"/>
    <mergeCell ref="A90:A93"/>
    <mergeCell ref="A94:A97"/>
    <mergeCell ref="A98:A101"/>
    <mergeCell ref="A65:A68"/>
    <mergeCell ref="A74:A77"/>
    <mergeCell ref="A78:A81"/>
    <mergeCell ref="A82:A85"/>
    <mergeCell ref="A53:A56"/>
    <mergeCell ref="A61:A64"/>
    <mergeCell ref="A57:A60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B207:B209"/>
    <mergeCell ref="B2:B4"/>
    <mergeCell ref="B71:B73"/>
    <mergeCell ref="K139:K141"/>
    <mergeCell ref="B139:B141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58:A261"/>
    <mergeCell ref="A262:A265"/>
    <mergeCell ref="A266:A269"/>
    <mergeCell ref="A242:A245"/>
    <mergeCell ref="A246:A249"/>
    <mergeCell ref="A250:A253"/>
    <mergeCell ref="A254:A25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80" r:id="rId1"/>
  <rowBreaks count="3" manualBreakCount="3">
    <brk id="69" max="9" man="1"/>
    <brk id="137" max="9" man="1"/>
    <brk id="205" max="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80"/>
  <sheetViews>
    <sheetView workbookViewId="0" topLeftCell="A1">
      <selection activeCell="A1" sqref="A1"/>
    </sheetView>
  </sheetViews>
  <sheetFormatPr defaultColWidth="9.00390625" defaultRowHeight="14.25"/>
  <cols>
    <col min="1" max="1" width="11.50390625" style="214" customWidth="1"/>
    <col min="2" max="4" width="9.00390625" style="214" customWidth="1"/>
    <col min="5" max="5" width="9.50390625" style="214" customWidth="1"/>
    <col min="6" max="7" width="9.00390625" style="214" customWidth="1"/>
    <col min="8" max="8" width="9.25390625" style="214" customWidth="1"/>
    <col min="9" max="10" width="9.00390625" style="214" customWidth="1"/>
    <col min="11" max="13" width="9.125" style="214" customWidth="1"/>
    <col min="14" max="14" width="9.875" style="214" customWidth="1"/>
    <col min="15" max="20" width="9.125" style="214" customWidth="1"/>
    <col min="21" max="16384" width="9.00390625" style="214" customWidth="1"/>
  </cols>
  <sheetData>
    <row r="1" spans="1:17" ht="16.5" customHeight="1">
      <c r="A1" s="213" t="s">
        <v>309</v>
      </c>
      <c r="B1" s="213" t="s">
        <v>310</v>
      </c>
      <c r="Q1" s="215" t="s">
        <v>311</v>
      </c>
    </row>
    <row r="2" spans="1:20" ht="18" customHeight="1">
      <c r="A2" s="277" t="s">
        <v>312</v>
      </c>
      <c r="B2" s="281" t="s">
        <v>313</v>
      </c>
      <c r="C2" s="281" t="s">
        <v>293</v>
      </c>
      <c r="D2" s="281" t="s">
        <v>314</v>
      </c>
      <c r="E2" s="281" t="s">
        <v>315</v>
      </c>
      <c r="F2" s="281" t="s">
        <v>294</v>
      </c>
      <c r="G2" s="281" t="s">
        <v>295</v>
      </c>
      <c r="H2" s="281" t="s">
        <v>296</v>
      </c>
      <c r="I2" s="281" t="s">
        <v>15</v>
      </c>
      <c r="J2" s="281" t="s">
        <v>297</v>
      </c>
      <c r="K2" s="281" t="s">
        <v>298</v>
      </c>
      <c r="L2" s="281" t="s">
        <v>299</v>
      </c>
      <c r="M2" s="281" t="s">
        <v>300</v>
      </c>
      <c r="N2" s="281" t="s">
        <v>20</v>
      </c>
      <c r="O2" s="281" t="s">
        <v>301</v>
      </c>
      <c r="P2" s="281" t="s">
        <v>302</v>
      </c>
      <c r="Q2" s="281" t="s">
        <v>303</v>
      </c>
      <c r="R2" s="281" t="s">
        <v>304</v>
      </c>
      <c r="S2" s="281" t="s">
        <v>305</v>
      </c>
      <c r="T2" s="281" t="s">
        <v>27</v>
      </c>
    </row>
    <row r="3" spans="1:20" ht="18" customHeight="1">
      <c r="A3" s="278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22" ht="13.5">
      <c r="A4" s="216" t="s">
        <v>316</v>
      </c>
      <c r="B4" s="217">
        <v>12125</v>
      </c>
      <c r="C4" s="217">
        <v>5113</v>
      </c>
      <c r="D4" s="217">
        <v>6877</v>
      </c>
      <c r="E4" s="217">
        <v>135</v>
      </c>
      <c r="F4" s="217" t="s">
        <v>317</v>
      </c>
      <c r="G4" s="217">
        <v>266</v>
      </c>
      <c r="H4" s="217">
        <v>192</v>
      </c>
      <c r="I4" s="217">
        <v>758</v>
      </c>
      <c r="J4" s="217">
        <v>332</v>
      </c>
      <c r="K4" s="217">
        <v>323</v>
      </c>
      <c r="L4" s="217">
        <v>375</v>
      </c>
      <c r="M4" s="217">
        <v>145</v>
      </c>
      <c r="N4" s="217">
        <v>153</v>
      </c>
      <c r="O4" s="217">
        <v>18</v>
      </c>
      <c r="P4" s="217">
        <v>25</v>
      </c>
      <c r="Q4" s="217">
        <v>25</v>
      </c>
      <c r="R4" s="217">
        <v>20</v>
      </c>
      <c r="S4" s="217">
        <v>11</v>
      </c>
      <c r="T4" s="217">
        <v>13</v>
      </c>
      <c r="V4" s="218"/>
    </row>
    <row r="5" spans="1:20" ht="13.5">
      <c r="A5" s="216" t="s">
        <v>295</v>
      </c>
      <c r="B5" s="217">
        <v>513</v>
      </c>
      <c r="C5" s="217">
        <v>334</v>
      </c>
      <c r="D5" s="217">
        <v>177</v>
      </c>
      <c r="E5" s="217">
        <v>2</v>
      </c>
      <c r="F5" s="217">
        <v>182</v>
      </c>
      <c r="G5" s="217" t="s">
        <v>317</v>
      </c>
      <c r="H5" s="217">
        <v>25</v>
      </c>
      <c r="I5" s="217">
        <v>27</v>
      </c>
      <c r="J5" s="217">
        <v>3</v>
      </c>
      <c r="K5" s="217">
        <v>5</v>
      </c>
      <c r="L5" s="217" t="s">
        <v>317</v>
      </c>
      <c r="M5" s="217">
        <v>6</v>
      </c>
      <c r="N5" s="217">
        <v>1</v>
      </c>
      <c r="O5" s="217">
        <v>16</v>
      </c>
      <c r="P5" s="217">
        <v>13</v>
      </c>
      <c r="Q5" s="217">
        <v>5</v>
      </c>
      <c r="R5" s="217">
        <v>3</v>
      </c>
      <c r="S5" s="217">
        <v>1</v>
      </c>
      <c r="T5" s="217">
        <v>1</v>
      </c>
    </row>
    <row r="6" spans="1:20" ht="13.5">
      <c r="A6" s="216" t="s">
        <v>296</v>
      </c>
      <c r="B6" s="217">
        <v>798</v>
      </c>
      <c r="C6" s="217">
        <v>507</v>
      </c>
      <c r="D6" s="217">
        <v>281</v>
      </c>
      <c r="E6" s="217">
        <v>10</v>
      </c>
      <c r="F6" s="217">
        <v>207</v>
      </c>
      <c r="G6" s="217">
        <v>39</v>
      </c>
      <c r="H6" s="217" t="s">
        <v>317</v>
      </c>
      <c r="I6" s="217">
        <v>37</v>
      </c>
      <c r="J6" s="217">
        <v>4</v>
      </c>
      <c r="K6" s="217">
        <v>8</v>
      </c>
      <c r="L6" s="217">
        <v>27</v>
      </c>
      <c r="M6" s="217">
        <v>19</v>
      </c>
      <c r="N6" s="217">
        <v>5</v>
      </c>
      <c r="O6" s="217">
        <v>4</v>
      </c>
      <c r="P6" s="217">
        <v>9</v>
      </c>
      <c r="Q6" s="217">
        <v>11</v>
      </c>
      <c r="R6" s="217">
        <v>14</v>
      </c>
      <c r="S6" s="217">
        <v>7</v>
      </c>
      <c r="T6" s="217">
        <v>8</v>
      </c>
    </row>
    <row r="7" spans="1:20" ht="13.5">
      <c r="A7" s="216" t="s">
        <v>15</v>
      </c>
      <c r="B7" s="217">
        <v>2496</v>
      </c>
      <c r="C7" s="217">
        <v>1752</v>
      </c>
      <c r="D7" s="217">
        <v>733</v>
      </c>
      <c r="E7" s="217">
        <v>11</v>
      </c>
      <c r="F7" s="217">
        <v>955</v>
      </c>
      <c r="G7" s="217">
        <v>32</v>
      </c>
      <c r="H7" s="217">
        <v>57</v>
      </c>
      <c r="I7" s="217" t="s">
        <v>317</v>
      </c>
      <c r="J7" s="217">
        <v>45</v>
      </c>
      <c r="K7" s="217">
        <v>38</v>
      </c>
      <c r="L7" s="217">
        <v>45</v>
      </c>
      <c r="M7" s="217">
        <v>23</v>
      </c>
      <c r="N7" s="217">
        <v>18</v>
      </c>
      <c r="O7" s="217" t="s">
        <v>317</v>
      </c>
      <c r="P7" s="217">
        <v>8</v>
      </c>
      <c r="Q7" s="217">
        <v>8</v>
      </c>
      <c r="R7" s="217">
        <v>8</v>
      </c>
      <c r="S7" s="217">
        <v>2</v>
      </c>
      <c r="T7" s="217">
        <v>8</v>
      </c>
    </row>
    <row r="8" spans="1:20" ht="13.5">
      <c r="A8" s="216" t="s">
        <v>297</v>
      </c>
      <c r="B8" s="217">
        <v>923</v>
      </c>
      <c r="C8" s="217">
        <v>616</v>
      </c>
      <c r="D8" s="217">
        <v>296</v>
      </c>
      <c r="E8" s="217">
        <v>11</v>
      </c>
      <c r="F8" s="217">
        <v>342</v>
      </c>
      <c r="G8" s="217">
        <v>6</v>
      </c>
      <c r="H8" s="217">
        <v>4</v>
      </c>
      <c r="I8" s="217">
        <v>21</v>
      </c>
      <c r="J8" s="217" t="s">
        <v>317</v>
      </c>
      <c r="K8" s="217">
        <v>73</v>
      </c>
      <c r="L8" s="217">
        <v>12</v>
      </c>
      <c r="M8" s="217">
        <v>7</v>
      </c>
      <c r="N8" s="217">
        <v>3</v>
      </c>
      <c r="O8" s="217" t="s">
        <v>317</v>
      </c>
      <c r="P8" s="217" t="s">
        <v>317</v>
      </c>
      <c r="Q8" s="217">
        <v>1</v>
      </c>
      <c r="R8" s="217" t="s">
        <v>317</v>
      </c>
      <c r="S8" s="217" t="s">
        <v>317</v>
      </c>
      <c r="T8" s="217" t="s">
        <v>317</v>
      </c>
    </row>
    <row r="9" spans="1:20" ht="13.5">
      <c r="A9" s="216" t="s">
        <v>298</v>
      </c>
      <c r="B9" s="217">
        <v>1038</v>
      </c>
      <c r="C9" s="217">
        <v>525</v>
      </c>
      <c r="D9" s="217">
        <v>503</v>
      </c>
      <c r="E9" s="217">
        <v>10</v>
      </c>
      <c r="F9" s="217">
        <v>224</v>
      </c>
      <c r="G9" s="217">
        <v>9</v>
      </c>
      <c r="H9" s="217">
        <v>11</v>
      </c>
      <c r="I9" s="217">
        <v>29</v>
      </c>
      <c r="J9" s="217">
        <v>26</v>
      </c>
      <c r="K9" s="217" t="s">
        <v>317</v>
      </c>
      <c r="L9" s="217">
        <v>29</v>
      </c>
      <c r="M9" s="217">
        <v>7</v>
      </c>
      <c r="N9" s="217">
        <v>13</v>
      </c>
      <c r="O9" s="217" t="s">
        <v>317</v>
      </c>
      <c r="P9" s="217" t="s">
        <v>317</v>
      </c>
      <c r="Q9" s="217">
        <v>1</v>
      </c>
      <c r="R9" s="217" t="s">
        <v>317</v>
      </c>
      <c r="S9" s="217" t="s">
        <v>317</v>
      </c>
      <c r="T9" s="217" t="s">
        <v>317</v>
      </c>
    </row>
    <row r="10" spans="1:20" ht="13.5">
      <c r="A10" s="216" t="s">
        <v>299</v>
      </c>
      <c r="B10" s="217">
        <v>1492</v>
      </c>
      <c r="C10" s="217">
        <v>907</v>
      </c>
      <c r="D10" s="217">
        <v>579</v>
      </c>
      <c r="E10" s="217">
        <v>6</v>
      </c>
      <c r="F10" s="217">
        <v>334</v>
      </c>
      <c r="G10" s="217">
        <v>4</v>
      </c>
      <c r="H10" s="217">
        <v>14</v>
      </c>
      <c r="I10" s="217">
        <v>35</v>
      </c>
      <c r="J10" s="217">
        <v>12</v>
      </c>
      <c r="K10" s="217">
        <v>42</v>
      </c>
      <c r="L10" s="217" t="s">
        <v>317</v>
      </c>
      <c r="M10" s="217">
        <v>112</v>
      </c>
      <c r="N10" s="217">
        <v>76</v>
      </c>
      <c r="O10" s="217">
        <v>3</v>
      </c>
      <c r="P10" s="217" t="s">
        <v>317</v>
      </c>
      <c r="Q10" s="217" t="s">
        <v>317</v>
      </c>
      <c r="R10" s="217" t="s">
        <v>317</v>
      </c>
      <c r="S10" s="217" t="s">
        <v>317</v>
      </c>
      <c r="T10" s="217">
        <v>1</v>
      </c>
    </row>
    <row r="11" spans="1:20" ht="13.5">
      <c r="A11" s="216" t="s">
        <v>300</v>
      </c>
      <c r="B11" s="217">
        <v>796</v>
      </c>
      <c r="C11" s="217">
        <v>412</v>
      </c>
      <c r="D11" s="217">
        <v>368</v>
      </c>
      <c r="E11" s="217">
        <v>16</v>
      </c>
      <c r="F11" s="217">
        <v>109</v>
      </c>
      <c r="G11" s="217">
        <v>1</v>
      </c>
      <c r="H11" s="217">
        <v>1</v>
      </c>
      <c r="I11" s="217">
        <v>28</v>
      </c>
      <c r="J11" s="217">
        <v>5</v>
      </c>
      <c r="K11" s="217">
        <v>22</v>
      </c>
      <c r="L11" s="217">
        <v>78</v>
      </c>
      <c r="M11" s="217" t="s">
        <v>317</v>
      </c>
      <c r="N11" s="217">
        <v>26</v>
      </c>
      <c r="O11" s="217" t="s">
        <v>317</v>
      </c>
      <c r="P11" s="217" t="s">
        <v>317</v>
      </c>
      <c r="Q11" s="217" t="s">
        <v>317</v>
      </c>
      <c r="R11" s="217" t="s">
        <v>317</v>
      </c>
      <c r="S11" s="217" t="s">
        <v>317</v>
      </c>
      <c r="T11" s="217" t="s">
        <v>317</v>
      </c>
    </row>
    <row r="12" spans="1:20" ht="13.5">
      <c r="A12" s="216" t="s">
        <v>20</v>
      </c>
      <c r="B12" s="217">
        <v>558</v>
      </c>
      <c r="C12" s="217">
        <v>256</v>
      </c>
      <c r="D12" s="217">
        <v>296</v>
      </c>
      <c r="E12" s="217">
        <v>6</v>
      </c>
      <c r="F12" s="217">
        <v>112</v>
      </c>
      <c r="G12" s="217">
        <v>3</v>
      </c>
      <c r="H12" s="217" t="s">
        <v>317</v>
      </c>
      <c r="I12" s="217">
        <v>9</v>
      </c>
      <c r="J12" s="217">
        <v>7</v>
      </c>
      <c r="K12" s="217">
        <v>13</v>
      </c>
      <c r="L12" s="217">
        <v>47</v>
      </c>
      <c r="M12" s="217">
        <v>20</v>
      </c>
      <c r="N12" s="217" t="s">
        <v>317</v>
      </c>
      <c r="O12" s="217" t="s">
        <v>317</v>
      </c>
      <c r="P12" s="217" t="s">
        <v>317</v>
      </c>
      <c r="Q12" s="217">
        <v>3</v>
      </c>
      <c r="R12" s="217" t="s">
        <v>317</v>
      </c>
      <c r="S12" s="217" t="s">
        <v>317</v>
      </c>
      <c r="T12" s="217" t="s">
        <v>317</v>
      </c>
    </row>
    <row r="13" spans="1:20" ht="13.5">
      <c r="A13" s="216" t="s">
        <v>301</v>
      </c>
      <c r="B13" s="217">
        <v>128</v>
      </c>
      <c r="C13" s="217">
        <v>44</v>
      </c>
      <c r="D13" s="217">
        <v>83</v>
      </c>
      <c r="E13" s="217">
        <v>1</v>
      </c>
      <c r="F13" s="217">
        <v>18</v>
      </c>
      <c r="G13" s="217">
        <v>19</v>
      </c>
      <c r="H13" s="217">
        <v>2</v>
      </c>
      <c r="I13" s="217">
        <v>1</v>
      </c>
      <c r="J13" s="217" t="s">
        <v>317</v>
      </c>
      <c r="K13" s="217" t="s">
        <v>317</v>
      </c>
      <c r="L13" s="217">
        <v>1</v>
      </c>
      <c r="M13" s="217" t="s">
        <v>317</v>
      </c>
      <c r="N13" s="217" t="s">
        <v>317</v>
      </c>
      <c r="O13" s="217" t="s">
        <v>317</v>
      </c>
      <c r="P13" s="217" t="s">
        <v>317</v>
      </c>
      <c r="Q13" s="217" t="s">
        <v>317</v>
      </c>
      <c r="R13" s="217" t="s">
        <v>317</v>
      </c>
      <c r="S13" s="217" t="s">
        <v>317</v>
      </c>
      <c r="T13" s="217" t="s">
        <v>317</v>
      </c>
    </row>
    <row r="14" spans="1:20" ht="13.5">
      <c r="A14" s="216" t="s">
        <v>302</v>
      </c>
      <c r="B14" s="217">
        <v>137</v>
      </c>
      <c r="C14" s="217">
        <v>92</v>
      </c>
      <c r="D14" s="217">
        <v>45</v>
      </c>
      <c r="E14" s="217" t="s">
        <v>317</v>
      </c>
      <c r="F14" s="217">
        <v>27</v>
      </c>
      <c r="G14" s="217">
        <v>17</v>
      </c>
      <c r="H14" s="217">
        <v>15</v>
      </c>
      <c r="I14" s="217">
        <v>5</v>
      </c>
      <c r="J14" s="217" t="s">
        <v>317</v>
      </c>
      <c r="K14" s="217" t="s">
        <v>317</v>
      </c>
      <c r="L14" s="217" t="s">
        <v>317</v>
      </c>
      <c r="M14" s="217" t="s">
        <v>317</v>
      </c>
      <c r="N14" s="217" t="s">
        <v>317</v>
      </c>
      <c r="O14" s="217" t="s">
        <v>317</v>
      </c>
      <c r="P14" s="217" t="s">
        <v>317</v>
      </c>
      <c r="Q14" s="217">
        <v>11</v>
      </c>
      <c r="R14" s="217">
        <v>6</v>
      </c>
      <c r="S14" s="217">
        <v>5</v>
      </c>
      <c r="T14" s="217" t="s">
        <v>317</v>
      </c>
    </row>
    <row r="15" spans="1:20" ht="13.5">
      <c r="A15" s="216" t="s">
        <v>303</v>
      </c>
      <c r="B15" s="217">
        <v>145</v>
      </c>
      <c r="C15" s="217">
        <v>94</v>
      </c>
      <c r="D15" s="217">
        <v>50</v>
      </c>
      <c r="E15" s="217">
        <v>1</v>
      </c>
      <c r="F15" s="217">
        <v>40</v>
      </c>
      <c r="G15" s="217">
        <v>8</v>
      </c>
      <c r="H15" s="217">
        <v>9</v>
      </c>
      <c r="I15" s="217">
        <v>3</v>
      </c>
      <c r="J15" s="217" t="s">
        <v>317</v>
      </c>
      <c r="K15" s="217">
        <v>3</v>
      </c>
      <c r="L15" s="217" t="s">
        <v>317</v>
      </c>
      <c r="M15" s="217" t="s">
        <v>317</v>
      </c>
      <c r="N15" s="217" t="s">
        <v>317</v>
      </c>
      <c r="O15" s="217" t="s">
        <v>317</v>
      </c>
      <c r="P15" s="217">
        <v>7</v>
      </c>
      <c r="Q15" s="217" t="s">
        <v>317</v>
      </c>
      <c r="R15" s="217">
        <v>2</v>
      </c>
      <c r="S15" s="217">
        <v>2</v>
      </c>
      <c r="T15" s="217">
        <v>4</v>
      </c>
    </row>
    <row r="16" spans="1:20" ht="13.5">
      <c r="A16" s="216" t="s">
        <v>304</v>
      </c>
      <c r="B16" s="217">
        <v>107</v>
      </c>
      <c r="C16" s="217">
        <v>74</v>
      </c>
      <c r="D16" s="217">
        <v>31</v>
      </c>
      <c r="E16" s="217">
        <v>2</v>
      </c>
      <c r="F16" s="217">
        <v>25</v>
      </c>
      <c r="G16" s="217">
        <v>8</v>
      </c>
      <c r="H16" s="217">
        <v>12</v>
      </c>
      <c r="I16" s="217">
        <v>1</v>
      </c>
      <c r="J16" s="217" t="s">
        <v>317</v>
      </c>
      <c r="K16" s="217" t="s">
        <v>317</v>
      </c>
      <c r="L16" s="217">
        <v>1</v>
      </c>
      <c r="M16" s="217" t="s">
        <v>317</v>
      </c>
      <c r="N16" s="217" t="s">
        <v>317</v>
      </c>
      <c r="O16" s="217">
        <v>4</v>
      </c>
      <c r="P16" s="217">
        <v>6</v>
      </c>
      <c r="Q16" s="217">
        <v>11</v>
      </c>
      <c r="R16" s="217" t="s">
        <v>317</v>
      </c>
      <c r="S16" s="217" t="s">
        <v>317</v>
      </c>
      <c r="T16" s="217">
        <v>1</v>
      </c>
    </row>
    <row r="17" spans="1:20" ht="13.5">
      <c r="A17" s="216" t="s">
        <v>305</v>
      </c>
      <c r="B17" s="217">
        <v>47</v>
      </c>
      <c r="C17" s="217">
        <v>31</v>
      </c>
      <c r="D17" s="217">
        <v>16</v>
      </c>
      <c r="E17" s="217" t="s">
        <v>317</v>
      </c>
      <c r="F17" s="217">
        <v>14</v>
      </c>
      <c r="G17" s="217">
        <v>2</v>
      </c>
      <c r="H17" s="217">
        <v>6</v>
      </c>
      <c r="I17" s="217">
        <v>1</v>
      </c>
      <c r="J17" s="217" t="s">
        <v>317</v>
      </c>
      <c r="K17" s="217" t="s">
        <v>317</v>
      </c>
      <c r="L17" s="217">
        <v>1</v>
      </c>
      <c r="M17" s="217" t="s">
        <v>317</v>
      </c>
      <c r="N17" s="217" t="s">
        <v>317</v>
      </c>
      <c r="O17" s="217" t="s">
        <v>317</v>
      </c>
      <c r="P17" s="217">
        <v>5</v>
      </c>
      <c r="Q17" s="217">
        <v>1</v>
      </c>
      <c r="R17" s="217" t="s">
        <v>317</v>
      </c>
      <c r="S17" s="217" t="s">
        <v>317</v>
      </c>
      <c r="T17" s="217" t="s">
        <v>317</v>
      </c>
    </row>
    <row r="18" spans="1:20" ht="13.5">
      <c r="A18" s="216" t="s">
        <v>27</v>
      </c>
      <c r="B18" s="217">
        <v>54</v>
      </c>
      <c r="C18" s="217">
        <v>33</v>
      </c>
      <c r="D18" s="217">
        <v>21</v>
      </c>
      <c r="E18" s="217" t="s">
        <v>317</v>
      </c>
      <c r="F18" s="217">
        <v>16</v>
      </c>
      <c r="G18" s="217">
        <v>3</v>
      </c>
      <c r="H18" s="217">
        <v>4</v>
      </c>
      <c r="I18" s="217">
        <v>3</v>
      </c>
      <c r="J18" s="217" t="s">
        <v>317</v>
      </c>
      <c r="K18" s="217" t="s">
        <v>317</v>
      </c>
      <c r="L18" s="217">
        <v>1</v>
      </c>
      <c r="M18" s="217" t="s">
        <v>317</v>
      </c>
      <c r="N18" s="217" t="s">
        <v>317</v>
      </c>
      <c r="O18" s="217">
        <v>2</v>
      </c>
      <c r="P18" s="217">
        <v>1</v>
      </c>
      <c r="Q18" s="217">
        <v>1</v>
      </c>
      <c r="R18" s="217" t="s">
        <v>317</v>
      </c>
      <c r="S18" s="217" t="s">
        <v>317</v>
      </c>
      <c r="T18" s="217" t="s">
        <v>317</v>
      </c>
    </row>
    <row r="19" spans="1:20" ht="13.5">
      <c r="A19" s="216" t="s">
        <v>28</v>
      </c>
      <c r="B19" s="217">
        <v>148</v>
      </c>
      <c r="C19" s="217">
        <v>101</v>
      </c>
      <c r="D19" s="217">
        <v>47</v>
      </c>
      <c r="E19" s="217" t="s">
        <v>317</v>
      </c>
      <c r="F19" s="217">
        <v>38</v>
      </c>
      <c r="G19" s="217">
        <v>2</v>
      </c>
      <c r="H19" s="217">
        <v>20</v>
      </c>
      <c r="I19" s="217">
        <v>11</v>
      </c>
      <c r="J19" s="217" t="s">
        <v>317</v>
      </c>
      <c r="K19" s="217">
        <v>1</v>
      </c>
      <c r="L19" s="217">
        <v>2</v>
      </c>
      <c r="M19" s="217" t="s">
        <v>317</v>
      </c>
      <c r="N19" s="217" t="s">
        <v>317</v>
      </c>
      <c r="O19" s="217" t="s">
        <v>317</v>
      </c>
      <c r="P19" s="217" t="s">
        <v>317</v>
      </c>
      <c r="Q19" s="217" t="s">
        <v>317</v>
      </c>
      <c r="R19" s="217">
        <v>1</v>
      </c>
      <c r="S19" s="217" t="s">
        <v>317</v>
      </c>
      <c r="T19" s="217" t="s">
        <v>317</v>
      </c>
    </row>
    <row r="20" spans="1:20" ht="13.5">
      <c r="A20" s="216" t="s">
        <v>30</v>
      </c>
      <c r="B20" s="217">
        <v>173</v>
      </c>
      <c r="C20" s="217">
        <v>110</v>
      </c>
      <c r="D20" s="217">
        <v>61</v>
      </c>
      <c r="E20" s="217">
        <v>2</v>
      </c>
      <c r="F20" s="217">
        <v>40</v>
      </c>
      <c r="G20" s="217">
        <v>3</v>
      </c>
      <c r="H20" s="217">
        <v>2</v>
      </c>
      <c r="I20" s="217">
        <v>11</v>
      </c>
      <c r="J20" s="217" t="s">
        <v>317</v>
      </c>
      <c r="K20" s="217">
        <v>1</v>
      </c>
      <c r="L20" s="217" t="s">
        <v>317</v>
      </c>
      <c r="M20" s="217">
        <v>1</v>
      </c>
      <c r="N20" s="217">
        <v>2</v>
      </c>
      <c r="O20" s="217" t="s">
        <v>317</v>
      </c>
      <c r="P20" s="217" t="s">
        <v>317</v>
      </c>
      <c r="Q20" s="217" t="s">
        <v>317</v>
      </c>
      <c r="R20" s="217">
        <v>2</v>
      </c>
      <c r="S20" s="217">
        <v>1</v>
      </c>
      <c r="T20" s="217" t="s">
        <v>317</v>
      </c>
    </row>
    <row r="21" spans="1:20" ht="13.5">
      <c r="A21" s="216" t="s">
        <v>31</v>
      </c>
      <c r="B21" s="217">
        <v>283</v>
      </c>
      <c r="C21" s="217">
        <v>174</v>
      </c>
      <c r="D21" s="217">
        <v>105</v>
      </c>
      <c r="E21" s="217">
        <v>4</v>
      </c>
      <c r="F21" s="217">
        <v>50</v>
      </c>
      <c r="G21" s="217" t="s">
        <v>317</v>
      </c>
      <c r="H21" s="217">
        <v>6</v>
      </c>
      <c r="I21" s="217">
        <v>24</v>
      </c>
      <c r="J21" s="217">
        <v>1</v>
      </c>
      <c r="K21" s="217" t="s">
        <v>317</v>
      </c>
      <c r="L21" s="217">
        <v>3</v>
      </c>
      <c r="M21" s="217" t="s">
        <v>317</v>
      </c>
      <c r="N21" s="217">
        <v>2</v>
      </c>
      <c r="O21" s="217" t="s">
        <v>317</v>
      </c>
      <c r="P21" s="217" t="s">
        <v>317</v>
      </c>
      <c r="Q21" s="217" t="s">
        <v>317</v>
      </c>
      <c r="R21" s="217">
        <v>1</v>
      </c>
      <c r="S21" s="217" t="s">
        <v>317</v>
      </c>
      <c r="T21" s="217">
        <v>1</v>
      </c>
    </row>
    <row r="22" spans="1:20" ht="13.5">
      <c r="A22" s="216" t="s">
        <v>32</v>
      </c>
      <c r="B22" s="217">
        <v>872</v>
      </c>
      <c r="C22" s="217">
        <v>542</v>
      </c>
      <c r="D22" s="217">
        <v>317</v>
      </c>
      <c r="E22" s="217">
        <v>13</v>
      </c>
      <c r="F22" s="217">
        <v>198</v>
      </c>
      <c r="G22" s="217">
        <v>16</v>
      </c>
      <c r="H22" s="217">
        <v>12</v>
      </c>
      <c r="I22" s="217">
        <v>109</v>
      </c>
      <c r="J22" s="217">
        <v>3</v>
      </c>
      <c r="K22" s="217">
        <v>14</v>
      </c>
      <c r="L22" s="217">
        <v>10</v>
      </c>
      <c r="M22" s="217" t="s">
        <v>317</v>
      </c>
      <c r="N22" s="217">
        <v>9</v>
      </c>
      <c r="O22" s="217" t="s">
        <v>317</v>
      </c>
      <c r="P22" s="217">
        <v>3</v>
      </c>
      <c r="Q22" s="217">
        <v>1</v>
      </c>
      <c r="R22" s="217">
        <v>3</v>
      </c>
      <c r="S22" s="217" t="s">
        <v>317</v>
      </c>
      <c r="T22" s="217" t="s">
        <v>317</v>
      </c>
    </row>
    <row r="23" spans="1:20" ht="13.5">
      <c r="A23" s="216" t="s">
        <v>33</v>
      </c>
      <c r="B23" s="217">
        <v>1080</v>
      </c>
      <c r="C23" s="217">
        <v>709</v>
      </c>
      <c r="D23" s="217">
        <v>355</v>
      </c>
      <c r="E23" s="217">
        <v>16</v>
      </c>
      <c r="F23" s="217">
        <v>288</v>
      </c>
      <c r="G23" s="217">
        <v>17</v>
      </c>
      <c r="H23" s="217">
        <v>32</v>
      </c>
      <c r="I23" s="217">
        <v>77</v>
      </c>
      <c r="J23" s="217">
        <v>3</v>
      </c>
      <c r="K23" s="217">
        <v>4</v>
      </c>
      <c r="L23" s="217">
        <v>33</v>
      </c>
      <c r="M23" s="217">
        <v>14</v>
      </c>
      <c r="N23" s="217">
        <v>4</v>
      </c>
      <c r="O23" s="217">
        <v>1</v>
      </c>
      <c r="P23" s="217">
        <v>5</v>
      </c>
      <c r="Q23" s="217">
        <v>2</v>
      </c>
      <c r="R23" s="217">
        <v>2</v>
      </c>
      <c r="S23" s="217">
        <v>2</v>
      </c>
      <c r="T23" s="217">
        <v>2</v>
      </c>
    </row>
    <row r="24" spans="1:20" ht="13.5">
      <c r="A24" s="216" t="s">
        <v>34</v>
      </c>
      <c r="B24" s="217">
        <v>164</v>
      </c>
      <c r="C24" s="217">
        <v>117</v>
      </c>
      <c r="D24" s="217">
        <v>47</v>
      </c>
      <c r="E24" s="217" t="s">
        <v>317</v>
      </c>
      <c r="F24" s="217">
        <v>42</v>
      </c>
      <c r="G24" s="217" t="s">
        <v>317</v>
      </c>
      <c r="H24" s="217">
        <v>10</v>
      </c>
      <c r="I24" s="217">
        <v>10</v>
      </c>
      <c r="J24" s="217" t="s">
        <v>317</v>
      </c>
      <c r="K24" s="217">
        <v>1</v>
      </c>
      <c r="L24" s="217" t="s">
        <v>317</v>
      </c>
      <c r="M24" s="217" t="s">
        <v>317</v>
      </c>
      <c r="N24" s="217" t="s">
        <v>317</v>
      </c>
      <c r="O24" s="217" t="s">
        <v>317</v>
      </c>
      <c r="P24" s="217" t="s">
        <v>317</v>
      </c>
      <c r="Q24" s="217">
        <v>1</v>
      </c>
      <c r="R24" s="217" t="s">
        <v>317</v>
      </c>
      <c r="S24" s="217">
        <v>1</v>
      </c>
      <c r="T24" s="217" t="s">
        <v>317</v>
      </c>
    </row>
    <row r="25" spans="1:20" ht="13.5">
      <c r="A25" s="216" t="s">
        <v>35</v>
      </c>
      <c r="B25" s="217">
        <v>162</v>
      </c>
      <c r="C25" s="217">
        <v>113</v>
      </c>
      <c r="D25" s="217">
        <v>49</v>
      </c>
      <c r="E25" s="217" t="s">
        <v>317</v>
      </c>
      <c r="F25" s="217">
        <v>38</v>
      </c>
      <c r="G25" s="217">
        <v>1</v>
      </c>
      <c r="H25" s="217" t="s">
        <v>317</v>
      </c>
      <c r="I25" s="217">
        <v>11</v>
      </c>
      <c r="J25" s="217">
        <v>2</v>
      </c>
      <c r="K25" s="217" t="s">
        <v>317</v>
      </c>
      <c r="L25" s="217" t="s">
        <v>317</v>
      </c>
      <c r="M25" s="217" t="s">
        <v>317</v>
      </c>
      <c r="N25" s="217" t="s">
        <v>317</v>
      </c>
      <c r="O25" s="217">
        <v>1</v>
      </c>
      <c r="P25" s="217" t="s">
        <v>317</v>
      </c>
      <c r="Q25" s="217">
        <v>1</v>
      </c>
      <c r="R25" s="217" t="s">
        <v>317</v>
      </c>
      <c r="S25" s="217" t="s">
        <v>317</v>
      </c>
      <c r="T25" s="217" t="s">
        <v>317</v>
      </c>
    </row>
    <row r="26" spans="1:20" ht="13.5">
      <c r="A26" s="216" t="s">
        <v>36</v>
      </c>
      <c r="B26" s="217">
        <v>132</v>
      </c>
      <c r="C26" s="217">
        <v>112</v>
      </c>
      <c r="D26" s="217">
        <v>20</v>
      </c>
      <c r="E26" s="217" t="s">
        <v>317</v>
      </c>
      <c r="F26" s="217">
        <v>39</v>
      </c>
      <c r="G26" s="217">
        <v>6</v>
      </c>
      <c r="H26" s="217" t="s">
        <v>317</v>
      </c>
      <c r="I26" s="217">
        <v>16</v>
      </c>
      <c r="J26" s="217">
        <v>1</v>
      </c>
      <c r="K26" s="217">
        <v>4</v>
      </c>
      <c r="L26" s="217">
        <v>1</v>
      </c>
      <c r="M26" s="217" t="s">
        <v>317</v>
      </c>
      <c r="N26" s="217" t="s">
        <v>317</v>
      </c>
      <c r="O26" s="217" t="s">
        <v>317</v>
      </c>
      <c r="P26" s="217">
        <v>4</v>
      </c>
      <c r="Q26" s="217" t="s">
        <v>317</v>
      </c>
      <c r="R26" s="217" t="s">
        <v>317</v>
      </c>
      <c r="S26" s="217">
        <v>1</v>
      </c>
      <c r="T26" s="217" t="s">
        <v>317</v>
      </c>
    </row>
    <row r="27" spans="1:20" ht="13.5">
      <c r="A27" s="216" t="s">
        <v>37</v>
      </c>
      <c r="B27" s="217">
        <v>54</v>
      </c>
      <c r="C27" s="217">
        <v>36</v>
      </c>
      <c r="D27" s="217">
        <v>14</v>
      </c>
      <c r="E27" s="217">
        <v>4</v>
      </c>
      <c r="F27" s="217">
        <v>13</v>
      </c>
      <c r="G27" s="217">
        <v>1</v>
      </c>
      <c r="H27" s="217" t="s">
        <v>317</v>
      </c>
      <c r="I27" s="217">
        <v>4</v>
      </c>
      <c r="J27" s="217" t="s">
        <v>317</v>
      </c>
      <c r="K27" s="217" t="s">
        <v>317</v>
      </c>
      <c r="L27" s="217" t="s">
        <v>317</v>
      </c>
      <c r="M27" s="217" t="s">
        <v>317</v>
      </c>
      <c r="N27" s="217" t="s">
        <v>317</v>
      </c>
      <c r="O27" s="217" t="s">
        <v>317</v>
      </c>
      <c r="P27" s="217" t="s">
        <v>317</v>
      </c>
      <c r="Q27" s="217" t="s">
        <v>317</v>
      </c>
      <c r="R27" s="217" t="s">
        <v>317</v>
      </c>
      <c r="S27" s="217" t="s">
        <v>317</v>
      </c>
      <c r="T27" s="217">
        <v>3</v>
      </c>
    </row>
    <row r="28" spans="1:20" ht="13.5">
      <c r="A28" s="216" t="s">
        <v>39</v>
      </c>
      <c r="B28" s="217">
        <v>150</v>
      </c>
      <c r="C28" s="217">
        <v>102</v>
      </c>
      <c r="D28" s="217">
        <v>48</v>
      </c>
      <c r="E28" s="217" t="s">
        <v>317</v>
      </c>
      <c r="F28" s="217">
        <v>56</v>
      </c>
      <c r="G28" s="217" t="s">
        <v>317</v>
      </c>
      <c r="H28" s="217">
        <v>2</v>
      </c>
      <c r="I28" s="217">
        <v>9</v>
      </c>
      <c r="J28" s="217">
        <v>1</v>
      </c>
      <c r="K28" s="217">
        <v>4</v>
      </c>
      <c r="L28" s="217">
        <v>1</v>
      </c>
      <c r="M28" s="217" t="s">
        <v>317</v>
      </c>
      <c r="N28" s="217" t="s">
        <v>317</v>
      </c>
      <c r="O28" s="217" t="s">
        <v>317</v>
      </c>
      <c r="P28" s="217" t="s">
        <v>317</v>
      </c>
      <c r="Q28" s="217" t="s">
        <v>317</v>
      </c>
      <c r="R28" s="217" t="s">
        <v>317</v>
      </c>
      <c r="S28" s="217" t="s">
        <v>317</v>
      </c>
      <c r="T28" s="217">
        <v>2</v>
      </c>
    </row>
    <row r="29" spans="1:20" ht="13.5">
      <c r="A29" s="216" t="s">
        <v>40</v>
      </c>
      <c r="B29" s="217">
        <v>151</v>
      </c>
      <c r="C29" s="217">
        <v>102</v>
      </c>
      <c r="D29" s="217">
        <v>49</v>
      </c>
      <c r="E29" s="217" t="s">
        <v>317</v>
      </c>
      <c r="F29" s="217">
        <v>51</v>
      </c>
      <c r="G29" s="217" t="s">
        <v>317</v>
      </c>
      <c r="H29" s="217">
        <v>1</v>
      </c>
      <c r="I29" s="217">
        <v>21</v>
      </c>
      <c r="J29" s="217" t="s">
        <v>317</v>
      </c>
      <c r="K29" s="217" t="s">
        <v>317</v>
      </c>
      <c r="L29" s="217">
        <v>2</v>
      </c>
      <c r="M29" s="217" t="s">
        <v>317</v>
      </c>
      <c r="N29" s="217" t="s">
        <v>317</v>
      </c>
      <c r="O29" s="217" t="s">
        <v>317</v>
      </c>
      <c r="P29" s="217" t="s">
        <v>317</v>
      </c>
      <c r="Q29" s="217" t="s">
        <v>317</v>
      </c>
      <c r="R29" s="217" t="s">
        <v>317</v>
      </c>
      <c r="S29" s="217" t="s">
        <v>317</v>
      </c>
      <c r="T29" s="217" t="s">
        <v>317</v>
      </c>
    </row>
    <row r="30" spans="1:20" ht="13.5">
      <c r="A30" s="216" t="s">
        <v>42</v>
      </c>
      <c r="B30" s="217">
        <v>38</v>
      </c>
      <c r="C30" s="217">
        <v>30</v>
      </c>
      <c r="D30" s="217">
        <v>7</v>
      </c>
      <c r="E30" s="217">
        <v>1</v>
      </c>
      <c r="F30" s="217">
        <v>21</v>
      </c>
      <c r="G30" s="217" t="s">
        <v>317</v>
      </c>
      <c r="H30" s="217" t="s">
        <v>317</v>
      </c>
      <c r="I30" s="217">
        <v>2</v>
      </c>
      <c r="J30" s="217" t="s">
        <v>317</v>
      </c>
      <c r="K30" s="217" t="s">
        <v>317</v>
      </c>
      <c r="L30" s="217">
        <v>2</v>
      </c>
      <c r="M30" s="217" t="s">
        <v>317</v>
      </c>
      <c r="N30" s="217" t="s">
        <v>317</v>
      </c>
      <c r="O30" s="217" t="s">
        <v>317</v>
      </c>
      <c r="P30" s="217" t="s">
        <v>317</v>
      </c>
      <c r="Q30" s="217" t="s">
        <v>317</v>
      </c>
      <c r="R30" s="217" t="s">
        <v>317</v>
      </c>
      <c r="S30" s="217" t="s">
        <v>317</v>
      </c>
      <c r="T30" s="217" t="s">
        <v>317</v>
      </c>
    </row>
    <row r="31" spans="1:20" ht="13.5">
      <c r="A31" s="216" t="s">
        <v>43</v>
      </c>
      <c r="B31" s="217">
        <v>26</v>
      </c>
      <c r="C31" s="217">
        <v>21</v>
      </c>
      <c r="D31" s="217">
        <v>5</v>
      </c>
      <c r="E31" s="217" t="s">
        <v>317</v>
      </c>
      <c r="F31" s="217">
        <v>19</v>
      </c>
      <c r="G31" s="217" t="s">
        <v>317</v>
      </c>
      <c r="H31" s="217" t="s">
        <v>317</v>
      </c>
      <c r="I31" s="217" t="s">
        <v>116</v>
      </c>
      <c r="J31" s="217" t="s">
        <v>317</v>
      </c>
      <c r="K31" s="217" t="s">
        <v>317</v>
      </c>
      <c r="L31" s="217" t="s">
        <v>317</v>
      </c>
      <c r="M31" s="217" t="s">
        <v>317</v>
      </c>
      <c r="N31" s="217" t="s">
        <v>317</v>
      </c>
      <c r="O31" s="217" t="s">
        <v>317</v>
      </c>
      <c r="P31" s="217" t="s">
        <v>317</v>
      </c>
      <c r="Q31" s="217" t="s">
        <v>317</v>
      </c>
      <c r="R31" s="217" t="s">
        <v>317</v>
      </c>
      <c r="S31" s="217" t="s">
        <v>317</v>
      </c>
      <c r="T31" s="217" t="s">
        <v>317</v>
      </c>
    </row>
    <row r="32" spans="1:20" ht="13.5">
      <c r="A32" s="216" t="s">
        <v>44</v>
      </c>
      <c r="B32" s="217">
        <v>163</v>
      </c>
      <c r="C32" s="217">
        <v>93</v>
      </c>
      <c r="D32" s="217">
        <v>68</v>
      </c>
      <c r="E32" s="217">
        <v>2</v>
      </c>
      <c r="F32" s="217">
        <v>40</v>
      </c>
      <c r="G32" s="217" t="s">
        <v>317</v>
      </c>
      <c r="H32" s="217" t="s">
        <v>317</v>
      </c>
      <c r="I32" s="217">
        <v>5</v>
      </c>
      <c r="J32" s="217">
        <v>1</v>
      </c>
      <c r="K32" s="217">
        <v>2</v>
      </c>
      <c r="L32" s="217">
        <v>3</v>
      </c>
      <c r="M32" s="217">
        <v>1</v>
      </c>
      <c r="N32" s="217" t="s">
        <v>317</v>
      </c>
      <c r="O32" s="217" t="s">
        <v>317</v>
      </c>
      <c r="P32" s="217" t="s">
        <v>317</v>
      </c>
      <c r="Q32" s="217" t="s">
        <v>317</v>
      </c>
      <c r="R32" s="217">
        <v>1</v>
      </c>
      <c r="S32" s="217">
        <v>1</v>
      </c>
      <c r="T32" s="217" t="s">
        <v>317</v>
      </c>
    </row>
    <row r="33" spans="1:20" ht="13.5">
      <c r="A33" s="216" t="s">
        <v>45</v>
      </c>
      <c r="B33" s="217">
        <v>26</v>
      </c>
      <c r="C33" s="217">
        <v>17</v>
      </c>
      <c r="D33" s="217">
        <v>9</v>
      </c>
      <c r="E33" s="217" t="s">
        <v>317</v>
      </c>
      <c r="F33" s="217">
        <v>11</v>
      </c>
      <c r="G33" s="217" t="s">
        <v>317</v>
      </c>
      <c r="H33" s="217" t="s">
        <v>317</v>
      </c>
      <c r="I33" s="217">
        <v>2</v>
      </c>
      <c r="J33" s="217" t="s">
        <v>317</v>
      </c>
      <c r="K33" s="217" t="s">
        <v>317</v>
      </c>
      <c r="L33" s="217" t="s">
        <v>317</v>
      </c>
      <c r="M33" s="217" t="s">
        <v>317</v>
      </c>
      <c r="N33" s="217">
        <v>1</v>
      </c>
      <c r="O33" s="217" t="s">
        <v>317</v>
      </c>
      <c r="P33" s="217" t="s">
        <v>317</v>
      </c>
      <c r="Q33" s="217" t="s">
        <v>317</v>
      </c>
      <c r="R33" s="217" t="s">
        <v>317</v>
      </c>
      <c r="S33" s="217" t="s">
        <v>317</v>
      </c>
      <c r="T33" s="217" t="s">
        <v>317</v>
      </c>
    </row>
    <row r="34" spans="1:20" ht="13.5">
      <c r="A34" s="216" t="s">
        <v>46</v>
      </c>
      <c r="B34" s="217">
        <v>72</v>
      </c>
      <c r="C34" s="217">
        <v>40</v>
      </c>
      <c r="D34" s="217">
        <v>32</v>
      </c>
      <c r="E34" s="217" t="s">
        <v>317</v>
      </c>
      <c r="F34" s="217">
        <v>19</v>
      </c>
      <c r="G34" s="217" t="s">
        <v>317</v>
      </c>
      <c r="H34" s="217">
        <v>1</v>
      </c>
      <c r="I34" s="217">
        <v>2</v>
      </c>
      <c r="J34" s="217">
        <v>2</v>
      </c>
      <c r="K34" s="217">
        <v>2</v>
      </c>
      <c r="L34" s="217" t="s">
        <v>317</v>
      </c>
      <c r="M34" s="217" t="s">
        <v>317</v>
      </c>
      <c r="N34" s="217" t="s">
        <v>317</v>
      </c>
      <c r="O34" s="217" t="s">
        <v>317</v>
      </c>
      <c r="P34" s="217" t="s">
        <v>317</v>
      </c>
      <c r="Q34" s="217" t="s">
        <v>317</v>
      </c>
      <c r="R34" s="217" t="s">
        <v>317</v>
      </c>
      <c r="S34" s="217" t="s">
        <v>317</v>
      </c>
      <c r="T34" s="217">
        <v>4</v>
      </c>
    </row>
    <row r="35" spans="1:20" ht="13.5">
      <c r="A35" s="216" t="s">
        <v>48</v>
      </c>
      <c r="B35" s="217">
        <v>796</v>
      </c>
      <c r="C35" s="217">
        <v>547</v>
      </c>
      <c r="D35" s="217">
        <v>244</v>
      </c>
      <c r="E35" s="217">
        <v>5</v>
      </c>
      <c r="F35" s="217">
        <v>264</v>
      </c>
      <c r="G35" s="217">
        <v>7</v>
      </c>
      <c r="H35" s="217">
        <v>13</v>
      </c>
      <c r="I35" s="217">
        <v>28</v>
      </c>
      <c r="J35" s="217">
        <v>32</v>
      </c>
      <c r="K35" s="217">
        <v>21</v>
      </c>
      <c r="L35" s="217">
        <v>19</v>
      </c>
      <c r="M35" s="217">
        <v>6</v>
      </c>
      <c r="N35" s="217">
        <v>4</v>
      </c>
      <c r="O35" s="217">
        <v>5</v>
      </c>
      <c r="P35" s="217">
        <v>1</v>
      </c>
      <c r="Q35" s="217">
        <v>1</v>
      </c>
      <c r="R35" s="217" t="s">
        <v>317</v>
      </c>
      <c r="S35" s="217" t="s">
        <v>317</v>
      </c>
      <c r="T35" s="217" t="s">
        <v>317</v>
      </c>
    </row>
    <row r="36" spans="1:20" ht="13.5">
      <c r="A36" s="216" t="s">
        <v>49</v>
      </c>
      <c r="B36" s="217">
        <v>60</v>
      </c>
      <c r="C36" s="217">
        <v>40</v>
      </c>
      <c r="D36" s="217">
        <v>20</v>
      </c>
      <c r="E36" s="217" t="s">
        <v>317</v>
      </c>
      <c r="F36" s="217">
        <v>16</v>
      </c>
      <c r="G36" s="217" t="s">
        <v>317</v>
      </c>
      <c r="H36" s="217">
        <v>2</v>
      </c>
      <c r="I36" s="217">
        <v>1</v>
      </c>
      <c r="J36" s="217">
        <v>4</v>
      </c>
      <c r="K36" s="217">
        <v>3</v>
      </c>
      <c r="L36" s="217">
        <v>1</v>
      </c>
      <c r="M36" s="217" t="s">
        <v>317</v>
      </c>
      <c r="N36" s="217" t="s">
        <v>317</v>
      </c>
      <c r="O36" s="217" t="s">
        <v>317</v>
      </c>
      <c r="P36" s="217" t="s">
        <v>317</v>
      </c>
      <c r="Q36" s="217" t="s">
        <v>317</v>
      </c>
      <c r="R36" s="217" t="s">
        <v>317</v>
      </c>
      <c r="S36" s="217" t="s">
        <v>317</v>
      </c>
      <c r="T36" s="217" t="s">
        <v>317</v>
      </c>
    </row>
    <row r="37" spans="1:20" ht="13.5">
      <c r="A37" s="216" t="s">
        <v>50</v>
      </c>
      <c r="B37" s="217">
        <v>690</v>
      </c>
      <c r="C37" s="217">
        <v>539</v>
      </c>
      <c r="D37" s="217">
        <v>144</v>
      </c>
      <c r="E37" s="217">
        <v>7</v>
      </c>
      <c r="F37" s="217">
        <v>388</v>
      </c>
      <c r="G37" s="217">
        <v>2</v>
      </c>
      <c r="H37" s="217">
        <v>4</v>
      </c>
      <c r="I37" s="217">
        <v>20</v>
      </c>
      <c r="J37" s="217">
        <v>30</v>
      </c>
      <c r="K37" s="217">
        <v>13</v>
      </c>
      <c r="L37" s="217">
        <v>8</v>
      </c>
      <c r="M37" s="217">
        <v>2</v>
      </c>
      <c r="N37" s="217">
        <v>2</v>
      </c>
      <c r="O37" s="217" t="s">
        <v>317</v>
      </c>
      <c r="P37" s="217" t="s">
        <v>317</v>
      </c>
      <c r="Q37" s="217" t="s">
        <v>317</v>
      </c>
      <c r="R37" s="217" t="s">
        <v>317</v>
      </c>
      <c r="S37" s="217" t="s">
        <v>317</v>
      </c>
      <c r="T37" s="217" t="s">
        <v>317</v>
      </c>
    </row>
    <row r="38" spans="1:20" ht="13.5">
      <c r="A38" s="216" t="s">
        <v>51</v>
      </c>
      <c r="B38" s="217">
        <v>64</v>
      </c>
      <c r="C38" s="217">
        <v>44</v>
      </c>
      <c r="D38" s="217">
        <v>20</v>
      </c>
      <c r="E38" s="217" t="s">
        <v>317</v>
      </c>
      <c r="F38" s="217">
        <v>21</v>
      </c>
      <c r="G38" s="217" t="s">
        <v>317</v>
      </c>
      <c r="H38" s="217" t="s">
        <v>317</v>
      </c>
      <c r="I38" s="217" t="s">
        <v>317</v>
      </c>
      <c r="J38" s="217">
        <v>3</v>
      </c>
      <c r="K38" s="217" t="s">
        <v>317</v>
      </c>
      <c r="L38" s="217" t="s">
        <v>317</v>
      </c>
      <c r="M38" s="217">
        <v>2</v>
      </c>
      <c r="N38" s="217" t="s">
        <v>317</v>
      </c>
      <c r="O38" s="217" t="s">
        <v>317</v>
      </c>
      <c r="P38" s="217" t="s">
        <v>317</v>
      </c>
      <c r="Q38" s="217" t="s">
        <v>317</v>
      </c>
      <c r="R38" s="217" t="s">
        <v>317</v>
      </c>
      <c r="S38" s="217" t="s">
        <v>317</v>
      </c>
      <c r="T38" s="217" t="s">
        <v>317</v>
      </c>
    </row>
    <row r="39" spans="1:20" ht="13.5">
      <c r="A39" s="216" t="s">
        <v>52</v>
      </c>
      <c r="B39" s="217">
        <v>65</v>
      </c>
      <c r="C39" s="217">
        <v>45</v>
      </c>
      <c r="D39" s="217">
        <v>19</v>
      </c>
      <c r="E39" s="217">
        <v>1</v>
      </c>
      <c r="F39" s="217">
        <v>21</v>
      </c>
      <c r="G39" s="217">
        <v>1</v>
      </c>
      <c r="H39" s="217" t="s">
        <v>317</v>
      </c>
      <c r="I39" s="217" t="s">
        <v>317</v>
      </c>
      <c r="J39" s="217">
        <v>2</v>
      </c>
      <c r="K39" s="217" t="s">
        <v>317</v>
      </c>
      <c r="L39" s="217">
        <v>1</v>
      </c>
      <c r="M39" s="217" t="s">
        <v>317</v>
      </c>
      <c r="N39" s="217" t="s">
        <v>317</v>
      </c>
      <c r="O39" s="217" t="s">
        <v>317</v>
      </c>
      <c r="P39" s="217" t="s">
        <v>317</v>
      </c>
      <c r="Q39" s="217" t="s">
        <v>317</v>
      </c>
      <c r="R39" s="217" t="s">
        <v>317</v>
      </c>
      <c r="S39" s="217" t="s">
        <v>317</v>
      </c>
      <c r="T39" s="217" t="s">
        <v>317</v>
      </c>
    </row>
    <row r="40" spans="1:20" ht="13.5">
      <c r="A40" s="216" t="s">
        <v>54</v>
      </c>
      <c r="B40" s="217">
        <v>202</v>
      </c>
      <c r="C40" s="217">
        <v>137</v>
      </c>
      <c r="D40" s="217">
        <v>65</v>
      </c>
      <c r="E40" s="217" t="s">
        <v>317</v>
      </c>
      <c r="F40" s="217">
        <v>57</v>
      </c>
      <c r="G40" s="217">
        <v>2</v>
      </c>
      <c r="H40" s="217">
        <v>1</v>
      </c>
      <c r="I40" s="217">
        <v>4</v>
      </c>
      <c r="J40" s="217">
        <v>2</v>
      </c>
      <c r="K40" s="217">
        <v>29</v>
      </c>
      <c r="L40" s="217">
        <v>2</v>
      </c>
      <c r="M40" s="217">
        <v>1</v>
      </c>
      <c r="N40" s="217" t="s">
        <v>317</v>
      </c>
      <c r="O40" s="217" t="s">
        <v>317</v>
      </c>
      <c r="P40" s="217" t="s">
        <v>317</v>
      </c>
      <c r="Q40" s="217" t="s">
        <v>317</v>
      </c>
      <c r="R40" s="217" t="s">
        <v>317</v>
      </c>
      <c r="S40" s="217" t="s">
        <v>317</v>
      </c>
      <c r="T40" s="217" t="s">
        <v>317</v>
      </c>
    </row>
    <row r="41" spans="1:20" ht="13.5">
      <c r="A41" s="216" t="s">
        <v>55</v>
      </c>
      <c r="B41" s="217">
        <v>442</v>
      </c>
      <c r="C41" s="217">
        <v>312</v>
      </c>
      <c r="D41" s="217">
        <v>126</v>
      </c>
      <c r="E41" s="217">
        <v>4</v>
      </c>
      <c r="F41" s="217">
        <v>128</v>
      </c>
      <c r="G41" s="217">
        <v>1</v>
      </c>
      <c r="H41" s="217">
        <v>7</v>
      </c>
      <c r="I41" s="217">
        <v>25</v>
      </c>
      <c r="J41" s="217">
        <v>4</v>
      </c>
      <c r="K41" s="217">
        <v>13</v>
      </c>
      <c r="L41" s="217">
        <v>9</v>
      </c>
      <c r="M41" s="217">
        <v>8</v>
      </c>
      <c r="N41" s="217">
        <v>2</v>
      </c>
      <c r="O41" s="217" t="s">
        <v>317</v>
      </c>
      <c r="P41" s="217">
        <v>1</v>
      </c>
      <c r="Q41" s="217" t="s">
        <v>317</v>
      </c>
      <c r="R41" s="217" t="s">
        <v>317</v>
      </c>
      <c r="S41" s="217" t="s">
        <v>317</v>
      </c>
      <c r="T41" s="217" t="s">
        <v>317</v>
      </c>
    </row>
    <row r="42" spans="1:20" ht="13.5">
      <c r="A42" s="216" t="s">
        <v>56</v>
      </c>
      <c r="B42" s="217">
        <v>191</v>
      </c>
      <c r="C42" s="217">
        <v>131</v>
      </c>
      <c r="D42" s="217">
        <v>59</v>
      </c>
      <c r="E42" s="217">
        <v>1</v>
      </c>
      <c r="F42" s="217">
        <v>46</v>
      </c>
      <c r="G42" s="217">
        <v>2</v>
      </c>
      <c r="H42" s="217" t="s">
        <v>317</v>
      </c>
      <c r="I42" s="217">
        <v>4</v>
      </c>
      <c r="J42" s="217">
        <v>5</v>
      </c>
      <c r="K42" s="217">
        <v>4</v>
      </c>
      <c r="L42" s="217">
        <v>1</v>
      </c>
      <c r="M42" s="217" t="s">
        <v>317</v>
      </c>
      <c r="N42" s="217" t="s">
        <v>317</v>
      </c>
      <c r="O42" s="217" t="s">
        <v>317</v>
      </c>
      <c r="P42" s="217" t="s">
        <v>317</v>
      </c>
      <c r="Q42" s="217" t="s">
        <v>317</v>
      </c>
      <c r="R42" s="217" t="s">
        <v>317</v>
      </c>
      <c r="S42" s="217" t="s">
        <v>317</v>
      </c>
      <c r="T42" s="217" t="s">
        <v>317</v>
      </c>
    </row>
    <row r="43" spans="1:20" ht="13.5">
      <c r="A43" s="216" t="s">
        <v>57</v>
      </c>
      <c r="B43" s="217">
        <v>465</v>
      </c>
      <c r="C43" s="217">
        <v>300</v>
      </c>
      <c r="D43" s="217">
        <v>158</v>
      </c>
      <c r="E43" s="217">
        <v>7</v>
      </c>
      <c r="F43" s="217">
        <v>133</v>
      </c>
      <c r="G43" s="217">
        <v>3</v>
      </c>
      <c r="H43" s="217">
        <v>4</v>
      </c>
      <c r="I43" s="217">
        <v>12</v>
      </c>
      <c r="J43" s="217">
        <v>3</v>
      </c>
      <c r="K43" s="217">
        <v>22</v>
      </c>
      <c r="L43" s="217">
        <v>16</v>
      </c>
      <c r="M43" s="217">
        <v>2</v>
      </c>
      <c r="N43" s="217">
        <v>1</v>
      </c>
      <c r="O43" s="217" t="s">
        <v>317</v>
      </c>
      <c r="P43" s="217" t="s">
        <v>317</v>
      </c>
      <c r="Q43" s="217" t="s">
        <v>317</v>
      </c>
      <c r="R43" s="217" t="s">
        <v>317</v>
      </c>
      <c r="S43" s="217" t="s">
        <v>317</v>
      </c>
      <c r="T43" s="217" t="s">
        <v>317</v>
      </c>
    </row>
    <row r="44" spans="1:20" ht="13.5">
      <c r="A44" s="216" t="s">
        <v>58</v>
      </c>
      <c r="B44" s="217">
        <v>127</v>
      </c>
      <c r="C44" s="217">
        <v>68</v>
      </c>
      <c r="D44" s="217">
        <v>59</v>
      </c>
      <c r="E44" s="217" t="s">
        <v>317</v>
      </c>
      <c r="F44" s="217">
        <v>28</v>
      </c>
      <c r="G44" s="217" t="s">
        <v>317</v>
      </c>
      <c r="H44" s="217">
        <v>1</v>
      </c>
      <c r="I44" s="217">
        <v>3</v>
      </c>
      <c r="J44" s="217" t="s">
        <v>317</v>
      </c>
      <c r="K44" s="217">
        <v>4</v>
      </c>
      <c r="L44" s="217">
        <v>4</v>
      </c>
      <c r="M44" s="217">
        <v>1</v>
      </c>
      <c r="N44" s="217" t="s">
        <v>317</v>
      </c>
      <c r="O44" s="217" t="s">
        <v>317</v>
      </c>
      <c r="P44" s="217" t="s">
        <v>317</v>
      </c>
      <c r="Q44" s="217" t="s">
        <v>317</v>
      </c>
      <c r="R44" s="217" t="s">
        <v>317</v>
      </c>
      <c r="S44" s="217" t="s">
        <v>317</v>
      </c>
      <c r="T44" s="217">
        <v>2</v>
      </c>
    </row>
    <row r="45" spans="1:20" ht="13.5">
      <c r="A45" s="216" t="s">
        <v>59</v>
      </c>
      <c r="B45" s="217">
        <v>41</v>
      </c>
      <c r="C45" s="217">
        <v>24</v>
      </c>
      <c r="D45" s="217">
        <v>17</v>
      </c>
      <c r="E45" s="217" t="s">
        <v>317</v>
      </c>
      <c r="F45" s="217">
        <v>8</v>
      </c>
      <c r="G45" s="217" t="s">
        <v>317</v>
      </c>
      <c r="H45" s="217">
        <v>1</v>
      </c>
      <c r="I45" s="217" t="s">
        <v>317</v>
      </c>
      <c r="J45" s="217">
        <v>1</v>
      </c>
      <c r="K45" s="217">
        <v>2</v>
      </c>
      <c r="L45" s="217">
        <v>1</v>
      </c>
      <c r="M45" s="217" t="s">
        <v>317</v>
      </c>
      <c r="N45" s="217">
        <v>1</v>
      </c>
      <c r="O45" s="217" t="s">
        <v>317</v>
      </c>
      <c r="P45" s="217" t="s">
        <v>317</v>
      </c>
      <c r="Q45" s="217" t="s">
        <v>317</v>
      </c>
      <c r="R45" s="217" t="s">
        <v>317</v>
      </c>
      <c r="S45" s="217" t="s">
        <v>317</v>
      </c>
      <c r="T45" s="217" t="s">
        <v>317</v>
      </c>
    </row>
    <row r="46" spans="1:20" ht="13.5">
      <c r="A46" s="216" t="s">
        <v>60</v>
      </c>
      <c r="B46" s="217">
        <v>82</v>
      </c>
      <c r="C46" s="217">
        <v>52</v>
      </c>
      <c r="D46" s="217">
        <v>30</v>
      </c>
      <c r="E46" s="217" t="s">
        <v>317</v>
      </c>
      <c r="F46" s="217">
        <v>25</v>
      </c>
      <c r="G46" s="217" t="s">
        <v>317</v>
      </c>
      <c r="H46" s="217">
        <v>1</v>
      </c>
      <c r="I46" s="217" t="s">
        <v>317</v>
      </c>
      <c r="J46" s="217">
        <v>3</v>
      </c>
      <c r="K46" s="217">
        <v>5</v>
      </c>
      <c r="L46" s="217" t="s">
        <v>317</v>
      </c>
      <c r="M46" s="217" t="s">
        <v>317</v>
      </c>
      <c r="N46" s="217" t="s">
        <v>317</v>
      </c>
      <c r="O46" s="217" t="s">
        <v>317</v>
      </c>
      <c r="P46" s="217" t="s">
        <v>317</v>
      </c>
      <c r="Q46" s="217" t="s">
        <v>317</v>
      </c>
      <c r="R46" s="217" t="s">
        <v>317</v>
      </c>
      <c r="S46" s="217" t="s">
        <v>317</v>
      </c>
      <c r="T46" s="217" t="s">
        <v>317</v>
      </c>
    </row>
    <row r="47" spans="1:20" ht="13.5">
      <c r="A47" s="216" t="s">
        <v>61</v>
      </c>
      <c r="B47" s="217">
        <v>133</v>
      </c>
      <c r="C47" s="217">
        <v>91</v>
      </c>
      <c r="D47" s="217">
        <v>39</v>
      </c>
      <c r="E47" s="217">
        <v>3</v>
      </c>
      <c r="F47" s="217">
        <v>18</v>
      </c>
      <c r="G47" s="217" t="s">
        <v>317</v>
      </c>
      <c r="H47" s="217" t="s">
        <v>317</v>
      </c>
      <c r="I47" s="217">
        <v>8</v>
      </c>
      <c r="J47" s="217">
        <v>6</v>
      </c>
      <c r="K47" s="217">
        <v>30</v>
      </c>
      <c r="L47" s="217" t="s">
        <v>317</v>
      </c>
      <c r="M47" s="217" t="s">
        <v>317</v>
      </c>
      <c r="N47" s="217" t="s">
        <v>317</v>
      </c>
      <c r="O47" s="217" t="s">
        <v>317</v>
      </c>
      <c r="P47" s="217">
        <v>2</v>
      </c>
      <c r="Q47" s="217" t="s">
        <v>317</v>
      </c>
      <c r="R47" s="217" t="s">
        <v>317</v>
      </c>
      <c r="S47" s="217" t="s">
        <v>317</v>
      </c>
      <c r="T47" s="217" t="s">
        <v>317</v>
      </c>
    </row>
    <row r="48" spans="1:20" ht="13.5">
      <c r="A48" s="216" t="s">
        <v>62</v>
      </c>
      <c r="B48" s="217">
        <v>95</v>
      </c>
      <c r="C48" s="217">
        <v>44</v>
      </c>
      <c r="D48" s="217">
        <v>50</v>
      </c>
      <c r="E48" s="217">
        <v>1</v>
      </c>
      <c r="F48" s="217">
        <v>23</v>
      </c>
      <c r="G48" s="217" t="s">
        <v>317</v>
      </c>
      <c r="H48" s="217" t="s">
        <v>317</v>
      </c>
      <c r="I48" s="217">
        <v>5</v>
      </c>
      <c r="J48" s="217">
        <v>2</v>
      </c>
      <c r="K48" s="217" t="s">
        <v>317</v>
      </c>
      <c r="L48" s="217" t="s">
        <v>317</v>
      </c>
      <c r="M48" s="217" t="s">
        <v>317</v>
      </c>
      <c r="N48" s="217" t="s">
        <v>317</v>
      </c>
      <c r="O48" s="217" t="s">
        <v>317</v>
      </c>
      <c r="P48" s="217" t="s">
        <v>317</v>
      </c>
      <c r="Q48" s="217" t="s">
        <v>317</v>
      </c>
      <c r="R48" s="217" t="s">
        <v>317</v>
      </c>
      <c r="S48" s="217" t="s">
        <v>317</v>
      </c>
      <c r="T48" s="217" t="s">
        <v>317</v>
      </c>
    </row>
    <row r="49" spans="1:20" ht="13.5">
      <c r="A49" s="216" t="s">
        <v>63</v>
      </c>
      <c r="B49" s="217">
        <v>196</v>
      </c>
      <c r="C49" s="217">
        <v>160</v>
      </c>
      <c r="D49" s="217">
        <v>36</v>
      </c>
      <c r="E49" s="217" t="s">
        <v>317</v>
      </c>
      <c r="F49" s="217">
        <v>77</v>
      </c>
      <c r="G49" s="217" t="s">
        <v>317</v>
      </c>
      <c r="H49" s="217" t="s">
        <v>317</v>
      </c>
      <c r="I49" s="217">
        <v>2</v>
      </c>
      <c r="J49" s="217">
        <v>5</v>
      </c>
      <c r="K49" s="217" t="s">
        <v>317</v>
      </c>
      <c r="L49" s="217" t="s">
        <v>317</v>
      </c>
      <c r="M49" s="217" t="s">
        <v>317</v>
      </c>
      <c r="N49" s="217" t="s">
        <v>317</v>
      </c>
      <c r="O49" s="217" t="s">
        <v>317</v>
      </c>
      <c r="P49" s="217" t="s">
        <v>317</v>
      </c>
      <c r="Q49" s="217" t="s">
        <v>317</v>
      </c>
      <c r="R49" s="217" t="s">
        <v>317</v>
      </c>
      <c r="S49" s="217" t="s">
        <v>317</v>
      </c>
      <c r="T49" s="217" t="s">
        <v>317</v>
      </c>
    </row>
    <row r="50" spans="1:20" ht="13.5">
      <c r="A50" s="216" t="s">
        <v>65</v>
      </c>
      <c r="B50" s="217">
        <v>124</v>
      </c>
      <c r="C50" s="217">
        <v>67</v>
      </c>
      <c r="D50" s="217">
        <v>56</v>
      </c>
      <c r="E50" s="217">
        <v>1</v>
      </c>
      <c r="F50" s="217">
        <v>15</v>
      </c>
      <c r="G50" s="217" t="s">
        <v>317</v>
      </c>
      <c r="H50" s="217" t="s">
        <v>317</v>
      </c>
      <c r="I50" s="217">
        <v>2</v>
      </c>
      <c r="J50" s="217">
        <v>1</v>
      </c>
      <c r="K50" s="217" t="s">
        <v>317</v>
      </c>
      <c r="L50" s="217">
        <v>22</v>
      </c>
      <c r="M50" s="217">
        <v>1</v>
      </c>
      <c r="N50" s="217">
        <v>4</v>
      </c>
      <c r="O50" s="217" t="s">
        <v>317</v>
      </c>
      <c r="P50" s="217" t="s">
        <v>317</v>
      </c>
      <c r="Q50" s="217" t="s">
        <v>317</v>
      </c>
      <c r="R50" s="217" t="s">
        <v>317</v>
      </c>
      <c r="S50" s="217" t="s">
        <v>317</v>
      </c>
      <c r="T50" s="217" t="s">
        <v>317</v>
      </c>
    </row>
    <row r="51" spans="1:20" ht="13.5">
      <c r="A51" s="216" t="s">
        <v>66</v>
      </c>
      <c r="B51" s="217">
        <v>100</v>
      </c>
      <c r="C51" s="217">
        <v>64</v>
      </c>
      <c r="D51" s="217">
        <v>36</v>
      </c>
      <c r="E51" s="217" t="s">
        <v>317</v>
      </c>
      <c r="F51" s="217">
        <v>12</v>
      </c>
      <c r="G51" s="217" t="s">
        <v>317</v>
      </c>
      <c r="H51" s="217">
        <v>2</v>
      </c>
      <c r="I51" s="217" t="s">
        <v>317</v>
      </c>
      <c r="J51" s="217" t="s">
        <v>317</v>
      </c>
      <c r="K51" s="217">
        <v>1</v>
      </c>
      <c r="L51" s="217">
        <v>2</v>
      </c>
      <c r="M51" s="217">
        <v>1</v>
      </c>
      <c r="N51" s="217">
        <v>2</v>
      </c>
      <c r="O51" s="217" t="s">
        <v>317</v>
      </c>
      <c r="P51" s="217" t="s">
        <v>317</v>
      </c>
      <c r="Q51" s="217" t="s">
        <v>317</v>
      </c>
      <c r="R51" s="217" t="s">
        <v>317</v>
      </c>
      <c r="S51" s="217" t="s">
        <v>317</v>
      </c>
      <c r="T51" s="217" t="s">
        <v>317</v>
      </c>
    </row>
    <row r="52" spans="1:20" ht="13.5">
      <c r="A52" s="216" t="s">
        <v>67</v>
      </c>
      <c r="B52" s="217">
        <v>263</v>
      </c>
      <c r="C52" s="217">
        <v>181</v>
      </c>
      <c r="D52" s="217">
        <v>79</v>
      </c>
      <c r="E52" s="217">
        <v>3</v>
      </c>
      <c r="F52" s="217">
        <v>40</v>
      </c>
      <c r="G52" s="217" t="s">
        <v>317</v>
      </c>
      <c r="H52" s="217" t="s">
        <v>317</v>
      </c>
      <c r="I52" s="217">
        <v>4</v>
      </c>
      <c r="J52" s="217">
        <v>1</v>
      </c>
      <c r="K52" s="217" t="s">
        <v>317</v>
      </c>
      <c r="L52" s="217">
        <v>95</v>
      </c>
      <c r="M52" s="217">
        <v>11</v>
      </c>
      <c r="N52" s="217">
        <v>4</v>
      </c>
      <c r="O52" s="217" t="s">
        <v>317</v>
      </c>
      <c r="P52" s="217" t="s">
        <v>317</v>
      </c>
      <c r="Q52" s="217" t="s">
        <v>317</v>
      </c>
      <c r="R52" s="217" t="s">
        <v>317</v>
      </c>
      <c r="S52" s="217" t="s">
        <v>317</v>
      </c>
      <c r="T52" s="217" t="s">
        <v>317</v>
      </c>
    </row>
    <row r="53" spans="1:20" ht="13.5">
      <c r="A53" s="216" t="s">
        <v>68</v>
      </c>
      <c r="B53" s="217">
        <v>234</v>
      </c>
      <c r="C53" s="217">
        <v>109</v>
      </c>
      <c r="D53" s="217">
        <v>124</v>
      </c>
      <c r="E53" s="217">
        <v>1</v>
      </c>
      <c r="F53" s="217">
        <v>16</v>
      </c>
      <c r="G53" s="217" t="s">
        <v>317</v>
      </c>
      <c r="H53" s="217" t="s">
        <v>317</v>
      </c>
      <c r="I53" s="217">
        <v>5</v>
      </c>
      <c r="J53" s="217">
        <v>1</v>
      </c>
      <c r="K53" s="217">
        <v>2</v>
      </c>
      <c r="L53" s="217">
        <v>11</v>
      </c>
      <c r="M53" s="217">
        <v>52</v>
      </c>
      <c r="N53" s="217">
        <v>7</v>
      </c>
      <c r="O53" s="217" t="s">
        <v>317</v>
      </c>
      <c r="P53" s="217" t="s">
        <v>317</v>
      </c>
      <c r="Q53" s="217" t="s">
        <v>317</v>
      </c>
      <c r="R53" s="217" t="s">
        <v>317</v>
      </c>
      <c r="S53" s="217" t="s">
        <v>317</v>
      </c>
      <c r="T53" s="217" t="s">
        <v>317</v>
      </c>
    </row>
    <row r="54" spans="1:20" ht="13.5">
      <c r="A54" s="216" t="s">
        <v>69</v>
      </c>
      <c r="B54" s="217">
        <v>78</v>
      </c>
      <c r="C54" s="217">
        <v>54</v>
      </c>
      <c r="D54" s="217">
        <v>24</v>
      </c>
      <c r="E54" s="217" t="s">
        <v>317</v>
      </c>
      <c r="F54" s="217">
        <v>23</v>
      </c>
      <c r="G54" s="217" t="s">
        <v>317</v>
      </c>
      <c r="H54" s="217" t="s">
        <v>317</v>
      </c>
      <c r="I54" s="217">
        <v>1</v>
      </c>
      <c r="J54" s="217" t="s">
        <v>317</v>
      </c>
      <c r="K54" s="217">
        <v>2</v>
      </c>
      <c r="L54" s="217">
        <v>5</v>
      </c>
      <c r="M54" s="217">
        <v>1</v>
      </c>
      <c r="N54" s="217">
        <v>4</v>
      </c>
      <c r="O54" s="217" t="s">
        <v>317</v>
      </c>
      <c r="P54" s="217" t="s">
        <v>317</v>
      </c>
      <c r="Q54" s="217">
        <v>1</v>
      </c>
      <c r="R54" s="217" t="s">
        <v>317</v>
      </c>
      <c r="S54" s="217" t="s">
        <v>317</v>
      </c>
      <c r="T54" s="217" t="s">
        <v>317</v>
      </c>
    </row>
    <row r="55" spans="1:20" ht="13.5">
      <c r="A55" s="216" t="s">
        <v>70</v>
      </c>
      <c r="B55" s="217">
        <v>111</v>
      </c>
      <c r="C55" s="217">
        <v>53</v>
      </c>
      <c r="D55" s="217">
        <v>56</v>
      </c>
      <c r="E55" s="217">
        <v>2</v>
      </c>
      <c r="F55" s="217">
        <v>8</v>
      </c>
      <c r="G55" s="217" t="s">
        <v>317</v>
      </c>
      <c r="H55" s="217" t="s">
        <v>317</v>
      </c>
      <c r="I55" s="217">
        <v>2</v>
      </c>
      <c r="J55" s="217">
        <v>1</v>
      </c>
      <c r="K55" s="217">
        <v>1</v>
      </c>
      <c r="L55" s="217">
        <v>15</v>
      </c>
      <c r="M55" s="217">
        <v>6</v>
      </c>
      <c r="N55" s="217">
        <v>1</v>
      </c>
      <c r="O55" s="217" t="s">
        <v>317</v>
      </c>
      <c r="P55" s="217" t="s">
        <v>317</v>
      </c>
      <c r="Q55" s="217" t="s">
        <v>317</v>
      </c>
      <c r="R55" s="217" t="s">
        <v>317</v>
      </c>
      <c r="S55" s="217" t="s">
        <v>317</v>
      </c>
      <c r="T55" s="217" t="s">
        <v>317</v>
      </c>
    </row>
    <row r="56" spans="1:20" ht="13.5">
      <c r="A56" s="216" t="s">
        <v>71</v>
      </c>
      <c r="B56" s="217">
        <v>50</v>
      </c>
      <c r="C56" s="217">
        <v>36</v>
      </c>
      <c r="D56" s="217">
        <v>14</v>
      </c>
      <c r="E56" s="217" t="s">
        <v>317</v>
      </c>
      <c r="F56" s="217">
        <v>3</v>
      </c>
      <c r="G56" s="217" t="s">
        <v>317</v>
      </c>
      <c r="H56" s="217" t="s">
        <v>317</v>
      </c>
      <c r="I56" s="217">
        <v>1</v>
      </c>
      <c r="J56" s="217">
        <v>1</v>
      </c>
      <c r="K56" s="217">
        <v>1</v>
      </c>
      <c r="L56" s="217">
        <v>4</v>
      </c>
      <c r="M56" s="217">
        <v>18</v>
      </c>
      <c r="N56" s="217">
        <v>3</v>
      </c>
      <c r="O56" s="217" t="s">
        <v>317</v>
      </c>
      <c r="P56" s="217" t="s">
        <v>317</v>
      </c>
      <c r="Q56" s="217" t="s">
        <v>317</v>
      </c>
      <c r="R56" s="217" t="s">
        <v>317</v>
      </c>
      <c r="S56" s="217" t="s">
        <v>317</v>
      </c>
      <c r="T56" s="217" t="s">
        <v>317</v>
      </c>
    </row>
    <row r="57" spans="1:20" ht="13.5">
      <c r="A57" s="216" t="s">
        <v>293</v>
      </c>
      <c r="B57" s="217">
        <v>29660</v>
      </c>
      <c r="C57" s="217">
        <v>16307</v>
      </c>
      <c r="D57" s="217">
        <v>13064</v>
      </c>
      <c r="E57" s="217">
        <v>289</v>
      </c>
      <c r="F57" s="217">
        <v>4938</v>
      </c>
      <c r="G57" s="217">
        <v>481</v>
      </c>
      <c r="H57" s="217">
        <v>474</v>
      </c>
      <c r="I57" s="217">
        <v>1399</v>
      </c>
      <c r="J57" s="217">
        <v>555</v>
      </c>
      <c r="K57" s="217">
        <v>713</v>
      </c>
      <c r="L57" s="217">
        <v>890</v>
      </c>
      <c r="M57" s="217">
        <v>467</v>
      </c>
      <c r="N57" s="217">
        <v>348</v>
      </c>
      <c r="O57" s="217">
        <v>54</v>
      </c>
      <c r="P57" s="217">
        <v>90</v>
      </c>
      <c r="Q57" s="217">
        <v>85</v>
      </c>
      <c r="R57" s="217">
        <v>63</v>
      </c>
      <c r="S57" s="217">
        <v>34</v>
      </c>
      <c r="T57" s="217">
        <v>50</v>
      </c>
    </row>
    <row r="58" spans="1:20" ht="13.5">
      <c r="A58" s="216" t="s">
        <v>306</v>
      </c>
      <c r="B58" s="217">
        <v>13744</v>
      </c>
      <c r="C58" s="217">
        <v>13744</v>
      </c>
      <c r="D58" s="217" t="s">
        <v>317</v>
      </c>
      <c r="E58" s="217" t="s">
        <v>317</v>
      </c>
      <c r="F58" s="217">
        <v>7446</v>
      </c>
      <c r="G58" s="217">
        <v>244</v>
      </c>
      <c r="H58" s="217">
        <v>278</v>
      </c>
      <c r="I58" s="217">
        <v>796</v>
      </c>
      <c r="J58" s="217">
        <v>320</v>
      </c>
      <c r="K58" s="217">
        <v>409</v>
      </c>
      <c r="L58" s="217">
        <v>640</v>
      </c>
      <c r="M58" s="217">
        <v>439</v>
      </c>
      <c r="N58" s="217">
        <v>309</v>
      </c>
      <c r="O58" s="217">
        <v>128</v>
      </c>
      <c r="P58" s="217">
        <v>31</v>
      </c>
      <c r="Q58" s="217">
        <v>42</v>
      </c>
      <c r="R58" s="217">
        <v>24</v>
      </c>
      <c r="S58" s="217">
        <v>16</v>
      </c>
      <c r="T58" s="217">
        <v>29</v>
      </c>
    </row>
    <row r="59" spans="1:20" ht="13.5">
      <c r="A59" s="216" t="s">
        <v>307</v>
      </c>
      <c r="B59" s="217">
        <v>319</v>
      </c>
      <c r="C59" s="217">
        <v>319</v>
      </c>
      <c r="D59" s="217" t="s">
        <v>317</v>
      </c>
      <c r="E59" s="217" t="s">
        <v>317</v>
      </c>
      <c r="F59" s="217">
        <v>135</v>
      </c>
      <c r="G59" s="217" t="s">
        <v>317</v>
      </c>
      <c r="H59" s="217">
        <v>7</v>
      </c>
      <c r="I59" s="217">
        <v>17</v>
      </c>
      <c r="J59" s="217">
        <v>11</v>
      </c>
      <c r="K59" s="217">
        <v>15</v>
      </c>
      <c r="L59" s="217">
        <v>16</v>
      </c>
      <c r="M59" s="217">
        <v>10</v>
      </c>
      <c r="N59" s="217">
        <v>6</v>
      </c>
      <c r="O59" s="217" t="s">
        <v>317</v>
      </c>
      <c r="P59" s="217" t="s">
        <v>317</v>
      </c>
      <c r="Q59" s="217">
        <v>1</v>
      </c>
      <c r="R59" s="217">
        <v>1</v>
      </c>
      <c r="S59" s="217" t="s">
        <v>317</v>
      </c>
      <c r="T59" s="217">
        <v>1</v>
      </c>
    </row>
    <row r="60" spans="1:20" ht="13.5">
      <c r="A60" s="216" t="s">
        <v>308</v>
      </c>
      <c r="B60" s="217">
        <v>43723</v>
      </c>
      <c r="C60" s="217">
        <v>30370</v>
      </c>
      <c r="D60" s="217">
        <v>13064</v>
      </c>
      <c r="E60" s="217">
        <v>289</v>
      </c>
      <c r="F60" s="217">
        <v>12519</v>
      </c>
      <c r="G60" s="217">
        <v>725</v>
      </c>
      <c r="H60" s="217">
        <v>759</v>
      </c>
      <c r="I60" s="217">
        <v>2212</v>
      </c>
      <c r="J60" s="217">
        <v>886</v>
      </c>
      <c r="K60" s="217">
        <v>1137</v>
      </c>
      <c r="L60" s="217">
        <v>1546</v>
      </c>
      <c r="M60" s="217">
        <v>916</v>
      </c>
      <c r="N60" s="217">
        <v>663</v>
      </c>
      <c r="O60" s="217">
        <v>182</v>
      </c>
      <c r="P60" s="217">
        <v>121</v>
      </c>
      <c r="Q60" s="217">
        <v>128</v>
      </c>
      <c r="R60" s="217">
        <v>88</v>
      </c>
      <c r="S60" s="217">
        <v>50</v>
      </c>
      <c r="T60" s="217">
        <v>80</v>
      </c>
    </row>
    <row r="61" spans="1:20" ht="16.5" customHeight="1">
      <c r="A61" s="213" t="s">
        <v>309</v>
      </c>
      <c r="B61" s="213" t="s">
        <v>310</v>
      </c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 t="s">
        <v>311</v>
      </c>
      <c r="R61" s="219"/>
      <c r="S61" s="219"/>
      <c r="T61" s="219"/>
    </row>
    <row r="62" spans="1:20" ht="18" customHeight="1">
      <c r="A62" s="277" t="s">
        <v>312</v>
      </c>
      <c r="B62" s="279" t="s">
        <v>28</v>
      </c>
      <c r="C62" s="279" t="s">
        <v>30</v>
      </c>
      <c r="D62" s="279" t="s">
        <v>31</v>
      </c>
      <c r="E62" s="279" t="s">
        <v>32</v>
      </c>
      <c r="F62" s="279" t="s">
        <v>33</v>
      </c>
      <c r="G62" s="279" t="s">
        <v>34</v>
      </c>
      <c r="H62" s="279" t="s">
        <v>35</v>
      </c>
      <c r="I62" s="279" t="s">
        <v>36</v>
      </c>
      <c r="J62" s="279" t="s">
        <v>37</v>
      </c>
      <c r="K62" s="279" t="s">
        <v>39</v>
      </c>
      <c r="L62" s="279" t="s">
        <v>40</v>
      </c>
      <c r="M62" s="279" t="s">
        <v>42</v>
      </c>
      <c r="N62" s="279" t="s">
        <v>43</v>
      </c>
      <c r="O62" s="279" t="s">
        <v>44</v>
      </c>
      <c r="P62" s="279" t="s">
        <v>45</v>
      </c>
      <c r="Q62" s="279" t="s">
        <v>46</v>
      </c>
      <c r="R62" s="279" t="s">
        <v>48</v>
      </c>
      <c r="S62" s="279" t="s">
        <v>49</v>
      </c>
      <c r="T62" s="279" t="s">
        <v>50</v>
      </c>
    </row>
    <row r="63" spans="1:20" ht="18" customHeight="1">
      <c r="A63" s="278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</row>
    <row r="64" spans="1:20" ht="13.5">
      <c r="A64" s="216" t="s">
        <v>294</v>
      </c>
      <c r="B64" s="217">
        <v>43</v>
      </c>
      <c r="C64" s="217">
        <v>34</v>
      </c>
      <c r="D64" s="217">
        <v>44</v>
      </c>
      <c r="E64" s="217">
        <v>205</v>
      </c>
      <c r="F64" s="217">
        <v>152</v>
      </c>
      <c r="G64" s="217">
        <v>33</v>
      </c>
      <c r="H64" s="217">
        <v>27</v>
      </c>
      <c r="I64" s="217">
        <v>12</v>
      </c>
      <c r="J64" s="217">
        <v>26</v>
      </c>
      <c r="K64" s="217">
        <v>72</v>
      </c>
      <c r="L64" s="217">
        <v>83</v>
      </c>
      <c r="M64" s="217">
        <v>23</v>
      </c>
      <c r="N64" s="217">
        <v>35</v>
      </c>
      <c r="O64" s="217">
        <v>59</v>
      </c>
      <c r="P64" s="217">
        <v>10</v>
      </c>
      <c r="Q64" s="217">
        <v>16</v>
      </c>
      <c r="R64" s="217">
        <v>368</v>
      </c>
      <c r="S64" s="217">
        <v>14</v>
      </c>
      <c r="T64" s="217">
        <v>235</v>
      </c>
    </row>
    <row r="65" spans="1:20" ht="13.5">
      <c r="A65" s="216" t="s">
        <v>295</v>
      </c>
      <c r="B65" s="217">
        <v>2</v>
      </c>
      <c r="C65" s="217" t="s">
        <v>317</v>
      </c>
      <c r="D65" s="217">
        <v>2</v>
      </c>
      <c r="E65" s="217">
        <v>4</v>
      </c>
      <c r="F65" s="217">
        <v>13</v>
      </c>
      <c r="G65" s="217">
        <v>3</v>
      </c>
      <c r="H65" s="217">
        <v>2</v>
      </c>
      <c r="I65" s="217" t="s">
        <v>317</v>
      </c>
      <c r="J65" s="217">
        <v>1</v>
      </c>
      <c r="K65" s="217" t="s">
        <v>317</v>
      </c>
      <c r="L65" s="217" t="s">
        <v>317</v>
      </c>
      <c r="M65" s="217" t="s">
        <v>317</v>
      </c>
      <c r="N65" s="217" t="s">
        <v>317</v>
      </c>
      <c r="O65" s="217" t="s">
        <v>317</v>
      </c>
      <c r="P65" s="217" t="s">
        <v>317</v>
      </c>
      <c r="Q65" s="217" t="s">
        <v>317</v>
      </c>
      <c r="R65" s="217">
        <v>6</v>
      </c>
      <c r="S65" s="217" t="s">
        <v>317</v>
      </c>
      <c r="T65" s="217">
        <v>1</v>
      </c>
    </row>
    <row r="66" spans="1:20" ht="13.5">
      <c r="A66" s="216" t="s">
        <v>296</v>
      </c>
      <c r="B66" s="217">
        <v>16</v>
      </c>
      <c r="C66" s="217" t="s">
        <v>317</v>
      </c>
      <c r="D66" s="217">
        <v>4</v>
      </c>
      <c r="E66" s="217">
        <v>11</v>
      </c>
      <c r="F66" s="217">
        <v>26</v>
      </c>
      <c r="G66" s="217">
        <v>9</v>
      </c>
      <c r="H66" s="217" t="s">
        <v>317</v>
      </c>
      <c r="I66" s="217">
        <v>1</v>
      </c>
      <c r="J66" s="217">
        <v>3</v>
      </c>
      <c r="K66" s="217" t="s">
        <v>317</v>
      </c>
      <c r="L66" s="217">
        <v>1</v>
      </c>
      <c r="M66" s="217" t="s">
        <v>317</v>
      </c>
      <c r="N66" s="217" t="s">
        <v>317</v>
      </c>
      <c r="O66" s="217" t="s">
        <v>317</v>
      </c>
      <c r="P66" s="217" t="s">
        <v>317</v>
      </c>
      <c r="Q66" s="217" t="s">
        <v>317</v>
      </c>
      <c r="R66" s="217">
        <v>6</v>
      </c>
      <c r="S66" s="217" t="s">
        <v>317</v>
      </c>
      <c r="T66" s="217">
        <v>6</v>
      </c>
    </row>
    <row r="67" spans="1:20" ht="13.5">
      <c r="A67" s="216" t="s">
        <v>15</v>
      </c>
      <c r="B67" s="217">
        <v>8</v>
      </c>
      <c r="C67" s="217">
        <v>23</v>
      </c>
      <c r="D67" s="217">
        <v>36</v>
      </c>
      <c r="E67" s="217">
        <v>99</v>
      </c>
      <c r="F67" s="217">
        <v>85</v>
      </c>
      <c r="G67" s="217">
        <v>13</v>
      </c>
      <c r="H67" s="217">
        <v>18</v>
      </c>
      <c r="I67" s="217">
        <v>5</v>
      </c>
      <c r="J67" s="217">
        <v>13</v>
      </c>
      <c r="K67" s="217">
        <v>13</v>
      </c>
      <c r="L67" s="217">
        <v>23</v>
      </c>
      <c r="M67" s="217">
        <v>2</v>
      </c>
      <c r="N67" s="217">
        <v>1</v>
      </c>
      <c r="O67" s="217">
        <v>18</v>
      </c>
      <c r="P67" s="217">
        <v>7</v>
      </c>
      <c r="Q67" s="217">
        <v>2</v>
      </c>
      <c r="R67" s="217">
        <v>45</v>
      </c>
      <c r="S67" s="217">
        <v>1</v>
      </c>
      <c r="T67" s="217">
        <v>13</v>
      </c>
    </row>
    <row r="68" spans="1:20" ht="13.5">
      <c r="A68" s="216" t="s">
        <v>297</v>
      </c>
      <c r="B68" s="217" t="s">
        <v>317</v>
      </c>
      <c r="C68" s="217" t="s">
        <v>317</v>
      </c>
      <c r="D68" s="217">
        <v>1</v>
      </c>
      <c r="E68" s="217">
        <v>9</v>
      </c>
      <c r="F68" s="217">
        <v>6</v>
      </c>
      <c r="G68" s="217" t="s">
        <v>317</v>
      </c>
      <c r="H68" s="217" t="s">
        <v>317</v>
      </c>
      <c r="I68" s="217">
        <v>2</v>
      </c>
      <c r="J68" s="217" t="s">
        <v>317</v>
      </c>
      <c r="K68" s="217">
        <v>1</v>
      </c>
      <c r="L68" s="217" t="s">
        <v>317</v>
      </c>
      <c r="M68" s="217">
        <v>1</v>
      </c>
      <c r="N68" s="217" t="s">
        <v>317</v>
      </c>
      <c r="O68" s="217" t="s">
        <v>317</v>
      </c>
      <c r="P68" s="217" t="s">
        <v>317</v>
      </c>
      <c r="Q68" s="217">
        <v>3</v>
      </c>
      <c r="R68" s="217">
        <v>42</v>
      </c>
      <c r="S68" s="217">
        <v>1</v>
      </c>
      <c r="T68" s="217">
        <v>26</v>
      </c>
    </row>
    <row r="69" spans="1:20" ht="13.5">
      <c r="A69" s="216" t="s">
        <v>298</v>
      </c>
      <c r="B69" s="217" t="s">
        <v>317</v>
      </c>
      <c r="C69" s="217">
        <v>1</v>
      </c>
      <c r="D69" s="217" t="s">
        <v>317</v>
      </c>
      <c r="E69" s="217">
        <v>10</v>
      </c>
      <c r="F69" s="217">
        <v>10</v>
      </c>
      <c r="G69" s="217" t="s">
        <v>317</v>
      </c>
      <c r="H69" s="217" t="s">
        <v>317</v>
      </c>
      <c r="I69" s="217" t="s">
        <v>317</v>
      </c>
      <c r="J69" s="217" t="s">
        <v>317</v>
      </c>
      <c r="K69" s="217">
        <v>4</v>
      </c>
      <c r="L69" s="217" t="s">
        <v>317</v>
      </c>
      <c r="M69" s="217" t="s">
        <v>317</v>
      </c>
      <c r="N69" s="217" t="s">
        <v>317</v>
      </c>
      <c r="O69" s="217" t="s">
        <v>317</v>
      </c>
      <c r="P69" s="217" t="s">
        <v>317</v>
      </c>
      <c r="Q69" s="217">
        <v>2</v>
      </c>
      <c r="R69" s="217">
        <v>6</v>
      </c>
      <c r="S69" s="217">
        <v>5</v>
      </c>
      <c r="T69" s="217">
        <v>10</v>
      </c>
    </row>
    <row r="70" spans="1:20" ht="13.5">
      <c r="A70" s="216" t="s">
        <v>299</v>
      </c>
      <c r="B70" s="217">
        <v>1</v>
      </c>
      <c r="C70" s="217" t="s">
        <v>317</v>
      </c>
      <c r="D70" s="217">
        <v>7</v>
      </c>
      <c r="E70" s="217">
        <v>8</v>
      </c>
      <c r="F70" s="217">
        <v>8</v>
      </c>
      <c r="G70" s="217" t="s">
        <v>317</v>
      </c>
      <c r="H70" s="217" t="s">
        <v>317</v>
      </c>
      <c r="I70" s="217">
        <v>1</v>
      </c>
      <c r="J70" s="217">
        <v>1</v>
      </c>
      <c r="K70" s="217">
        <v>3</v>
      </c>
      <c r="L70" s="217">
        <v>3</v>
      </c>
      <c r="M70" s="217">
        <v>1</v>
      </c>
      <c r="N70" s="217">
        <v>1</v>
      </c>
      <c r="O70" s="217" t="s">
        <v>317</v>
      </c>
      <c r="P70" s="217">
        <v>1</v>
      </c>
      <c r="Q70" s="217">
        <v>4</v>
      </c>
      <c r="R70" s="217">
        <v>9</v>
      </c>
      <c r="S70" s="217" t="s">
        <v>317</v>
      </c>
      <c r="T70" s="217">
        <v>5</v>
      </c>
    </row>
    <row r="71" spans="1:20" ht="13.5">
      <c r="A71" s="216" t="s">
        <v>300</v>
      </c>
      <c r="B71" s="217" t="s">
        <v>317</v>
      </c>
      <c r="C71" s="217">
        <v>1</v>
      </c>
      <c r="D71" s="217" t="s">
        <v>317</v>
      </c>
      <c r="E71" s="217">
        <v>3</v>
      </c>
      <c r="F71" s="217">
        <v>7</v>
      </c>
      <c r="G71" s="217">
        <v>1</v>
      </c>
      <c r="H71" s="217" t="s">
        <v>317</v>
      </c>
      <c r="I71" s="217" t="s">
        <v>317</v>
      </c>
      <c r="J71" s="217" t="s">
        <v>317</v>
      </c>
      <c r="K71" s="217" t="s">
        <v>317</v>
      </c>
      <c r="L71" s="217" t="s">
        <v>317</v>
      </c>
      <c r="M71" s="217" t="s">
        <v>317</v>
      </c>
      <c r="N71" s="217" t="s">
        <v>317</v>
      </c>
      <c r="O71" s="217" t="s">
        <v>317</v>
      </c>
      <c r="P71" s="217" t="s">
        <v>317</v>
      </c>
      <c r="Q71" s="217" t="s">
        <v>317</v>
      </c>
      <c r="R71" s="217">
        <v>5</v>
      </c>
      <c r="S71" s="217">
        <v>1</v>
      </c>
      <c r="T71" s="217">
        <v>1</v>
      </c>
    </row>
    <row r="72" spans="1:20" ht="13.5">
      <c r="A72" s="216" t="s">
        <v>20</v>
      </c>
      <c r="B72" s="217" t="s">
        <v>317</v>
      </c>
      <c r="C72" s="217" t="s">
        <v>317</v>
      </c>
      <c r="D72" s="217">
        <v>1</v>
      </c>
      <c r="E72" s="217">
        <v>4</v>
      </c>
      <c r="F72" s="217">
        <v>5</v>
      </c>
      <c r="G72" s="217">
        <v>2</v>
      </c>
      <c r="H72" s="217" t="s">
        <v>317</v>
      </c>
      <c r="I72" s="217" t="s">
        <v>317</v>
      </c>
      <c r="J72" s="217" t="s">
        <v>317</v>
      </c>
      <c r="K72" s="217" t="s">
        <v>317</v>
      </c>
      <c r="L72" s="217" t="s">
        <v>317</v>
      </c>
      <c r="M72" s="217" t="s">
        <v>317</v>
      </c>
      <c r="N72" s="217" t="s">
        <v>317</v>
      </c>
      <c r="O72" s="217" t="s">
        <v>317</v>
      </c>
      <c r="P72" s="217">
        <v>1</v>
      </c>
      <c r="Q72" s="217" t="s">
        <v>317</v>
      </c>
      <c r="R72" s="217">
        <v>4</v>
      </c>
      <c r="S72" s="217" t="s">
        <v>317</v>
      </c>
      <c r="T72" s="217">
        <v>3</v>
      </c>
    </row>
    <row r="73" spans="1:20" ht="13.5">
      <c r="A73" s="216" t="s">
        <v>301</v>
      </c>
      <c r="B73" s="217" t="s">
        <v>317</v>
      </c>
      <c r="C73" s="217" t="s">
        <v>317</v>
      </c>
      <c r="D73" s="217" t="s">
        <v>317</v>
      </c>
      <c r="E73" s="217" t="s">
        <v>317</v>
      </c>
      <c r="F73" s="217">
        <v>1</v>
      </c>
      <c r="G73" s="217" t="s">
        <v>317</v>
      </c>
      <c r="H73" s="217">
        <v>1</v>
      </c>
      <c r="I73" s="217" t="s">
        <v>317</v>
      </c>
      <c r="J73" s="217" t="s">
        <v>317</v>
      </c>
      <c r="K73" s="217" t="s">
        <v>317</v>
      </c>
      <c r="L73" s="217" t="s">
        <v>317</v>
      </c>
      <c r="M73" s="217" t="s">
        <v>317</v>
      </c>
      <c r="N73" s="217" t="s">
        <v>317</v>
      </c>
      <c r="O73" s="217" t="s">
        <v>317</v>
      </c>
      <c r="P73" s="217" t="s">
        <v>317</v>
      </c>
      <c r="Q73" s="217" t="s">
        <v>317</v>
      </c>
      <c r="R73" s="217">
        <v>1</v>
      </c>
      <c r="S73" s="217" t="s">
        <v>317</v>
      </c>
      <c r="T73" s="217" t="s">
        <v>317</v>
      </c>
    </row>
    <row r="74" spans="1:20" ht="13.5">
      <c r="A74" s="216" t="s">
        <v>302</v>
      </c>
      <c r="B74" s="217" t="s">
        <v>317</v>
      </c>
      <c r="C74" s="217">
        <v>1</v>
      </c>
      <c r="D74" s="217">
        <v>1</v>
      </c>
      <c r="E74" s="217" t="s">
        <v>317</v>
      </c>
      <c r="F74" s="217">
        <v>2</v>
      </c>
      <c r="G74" s="217" t="s">
        <v>317</v>
      </c>
      <c r="H74" s="217" t="s">
        <v>317</v>
      </c>
      <c r="I74" s="217">
        <v>1</v>
      </c>
      <c r="J74" s="217" t="s">
        <v>317</v>
      </c>
      <c r="K74" s="217" t="s">
        <v>317</v>
      </c>
      <c r="L74" s="217" t="s">
        <v>317</v>
      </c>
      <c r="M74" s="217" t="s">
        <v>317</v>
      </c>
      <c r="N74" s="217" t="s">
        <v>317</v>
      </c>
      <c r="O74" s="217" t="s">
        <v>317</v>
      </c>
      <c r="P74" s="217" t="s">
        <v>317</v>
      </c>
      <c r="Q74" s="217" t="s">
        <v>317</v>
      </c>
      <c r="R74" s="217" t="s">
        <v>317</v>
      </c>
      <c r="S74" s="217" t="s">
        <v>317</v>
      </c>
      <c r="T74" s="217" t="s">
        <v>317</v>
      </c>
    </row>
    <row r="75" spans="1:20" ht="13.5">
      <c r="A75" s="216" t="s">
        <v>303</v>
      </c>
      <c r="B75" s="217">
        <v>2</v>
      </c>
      <c r="C75" s="217">
        <v>1</v>
      </c>
      <c r="D75" s="217">
        <v>2</v>
      </c>
      <c r="E75" s="217">
        <v>3</v>
      </c>
      <c r="F75" s="217">
        <v>3</v>
      </c>
      <c r="G75" s="217" t="s">
        <v>317</v>
      </c>
      <c r="H75" s="217">
        <v>5</v>
      </c>
      <c r="I75" s="217" t="s">
        <v>317</v>
      </c>
      <c r="J75" s="217" t="s">
        <v>317</v>
      </c>
      <c r="K75" s="217" t="s">
        <v>317</v>
      </c>
      <c r="L75" s="217" t="s">
        <v>317</v>
      </c>
      <c r="M75" s="217" t="s">
        <v>317</v>
      </c>
      <c r="N75" s="217" t="s">
        <v>317</v>
      </c>
      <c r="O75" s="217" t="s">
        <v>317</v>
      </c>
      <c r="P75" s="217" t="s">
        <v>317</v>
      </c>
      <c r="Q75" s="217" t="s">
        <v>317</v>
      </c>
      <c r="R75" s="217" t="s">
        <v>317</v>
      </c>
      <c r="S75" s="217" t="s">
        <v>317</v>
      </c>
      <c r="T75" s="217" t="s">
        <v>317</v>
      </c>
    </row>
    <row r="76" spans="1:20" ht="13.5">
      <c r="A76" s="216" t="s">
        <v>304</v>
      </c>
      <c r="B76" s="217" t="s">
        <v>317</v>
      </c>
      <c r="C76" s="217">
        <v>1</v>
      </c>
      <c r="D76" s="217" t="s">
        <v>317</v>
      </c>
      <c r="E76" s="217">
        <v>1</v>
      </c>
      <c r="F76" s="217" t="s">
        <v>317</v>
      </c>
      <c r="G76" s="217" t="s">
        <v>317</v>
      </c>
      <c r="H76" s="217" t="s">
        <v>317</v>
      </c>
      <c r="I76" s="217" t="s">
        <v>317</v>
      </c>
      <c r="J76" s="217" t="s">
        <v>317</v>
      </c>
      <c r="K76" s="217" t="s">
        <v>317</v>
      </c>
      <c r="L76" s="217" t="s">
        <v>317</v>
      </c>
      <c r="M76" s="217" t="s">
        <v>317</v>
      </c>
      <c r="N76" s="217" t="s">
        <v>317</v>
      </c>
      <c r="O76" s="217" t="s">
        <v>317</v>
      </c>
      <c r="P76" s="217" t="s">
        <v>317</v>
      </c>
      <c r="Q76" s="217" t="s">
        <v>317</v>
      </c>
      <c r="R76" s="217">
        <v>1</v>
      </c>
      <c r="S76" s="217" t="s">
        <v>317</v>
      </c>
      <c r="T76" s="217">
        <v>2</v>
      </c>
    </row>
    <row r="77" spans="1:20" ht="13.5">
      <c r="A77" s="216" t="s">
        <v>305</v>
      </c>
      <c r="B77" s="217" t="s">
        <v>317</v>
      </c>
      <c r="C77" s="217" t="s">
        <v>317</v>
      </c>
      <c r="D77" s="217" t="s">
        <v>317</v>
      </c>
      <c r="E77" s="217" t="s">
        <v>317</v>
      </c>
      <c r="F77" s="217" t="s">
        <v>317</v>
      </c>
      <c r="G77" s="217" t="s">
        <v>317</v>
      </c>
      <c r="H77" s="217" t="s">
        <v>317</v>
      </c>
      <c r="I77" s="217" t="s">
        <v>317</v>
      </c>
      <c r="J77" s="217" t="s">
        <v>317</v>
      </c>
      <c r="K77" s="217" t="s">
        <v>317</v>
      </c>
      <c r="L77" s="217" t="s">
        <v>317</v>
      </c>
      <c r="M77" s="217" t="s">
        <v>317</v>
      </c>
      <c r="N77" s="217" t="s">
        <v>317</v>
      </c>
      <c r="O77" s="217">
        <v>1</v>
      </c>
      <c r="P77" s="217" t="s">
        <v>317</v>
      </c>
      <c r="Q77" s="217" t="s">
        <v>317</v>
      </c>
      <c r="R77" s="217" t="s">
        <v>317</v>
      </c>
      <c r="S77" s="217" t="s">
        <v>317</v>
      </c>
      <c r="T77" s="217" t="s">
        <v>317</v>
      </c>
    </row>
    <row r="78" spans="1:20" ht="13.5">
      <c r="A78" s="216" t="s">
        <v>27</v>
      </c>
      <c r="B78" s="217" t="s">
        <v>317</v>
      </c>
      <c r="C78" s="217" t="s">
        <v>317</v>
      </c>
      <c r="D78" s="217" t="s">
        <v>317</v>
      </c>
      <c r="E78" s="217" t="s">
        <v>317</v>
      </c>
      <c r="F78" s="217">
        <v>1</v>
      </c>
      <c r="G78" s="217">
        <v>1</v>
      </c>
      <c r="H78" s="217" t="s">
        <v>317</v>
      </c>
      <c r="I78" s="217" t="s">
        <v>317</v>
      </c>
      <c r="J78" s="217" t="s">
        <v>317</v>
      </c>
      <c r="K78" s="217" t="s">
        <v>317</v>
      </c>
      <c r="L78" s="217" t="s">
        <v>317</v>
      </c>
      <c r="M78" s="217" t="s">
        <v>317</v>
      </c>
      <c r="N78" s="217" t="s">
        <v>317</v>
      </c>
      <c r="O78" s="217" t="s">
        <v>317</v>
      </c>
      <c r="P78" s="217" t="s">
        <v>317</v>
      </c>
      <c r="Q78" s="217" t="s">
        <v>317</v>
      </c>
      <c r="R78" s="217" t="s">
        <v>317</v>
      </c>
      <c r="S78" s="217" t="s">
        <v>317</v>
      </c>
      <c r="T78" s="217" t="s">
        <v>317</v>
      </c>
    </row>
    <row r="79" spans="1:20" ht="13.5">
      <c r="A79" s="216" t="s">
        <v>28</v>
      </c>
      <c r="B79" s="217" t="s">
        <v>317</v>
      </c>
      <c r="C79" s="217">
        <v>5</v>
      </c>
      <c r="D79" s="217">
        <v>3</v>
      </c>
      <c r="E79" s="217" t="s">
        <v>317</v>
      </c>
      <c r="F79" s="217">
        <v>9</v>
      </c>
      <c r="G79" s="217">
        <v>4</v>
      </c>
      <c r="H79" s="217" t="s">
        <v>317</v>
      </c>
      <c r="I79" s="217" t="s">
        <v>317</v>
      </c>
      <c r="J79" s="217" t="s">
        <v>317</v>
      </c>
      <c r="K79" s="217" t="s">
        <v>317</v>
      </c>
      <c r="L79" s="217" t="s">
        <v>317</v>
      </c>
      <c r="M79" s="217" t="s">
        <v>317</v>
      </c>
      <c r="N79" s="217" t="s">
        <v>317</v>
      </c>
      <c r="O79" s="217" t="s">
        <v>317</v>
      </c>
      <c r="P79" s="217" t="s">
        <v>317</v>
      </c>
      <c r="Q79" s="217" t="s">
        <v>317</v>
      </c>
      <c r="R79" s="217">
        <v>2</v>
      </c>
      <c r="S79" s="217" t="s">
        <v>317</v>
      </c>
      <c r="T79" s="217">
        <v>1</v>
      </c>
    </row>
    <row r="80" spans="1:20" ht="13.5">
      <c r="A80" s="216" t="s">
        <v>30</v>
      </c>
      <c r="B80" s="217" t="s">
        <v>317</v>
      </c>
      <c r="C80" s="217" t="s">
        <v>317</v>
      </c>
      <c r="D80" s="217">
        <v>9</v>
      </c>
      <c r="E80" s="217">
        <v>8</v>
      </c>
      <c r="F80" s="217">
        <v>7</v>
      </c>
      <c r="G80" s="217">
        <v>1</v>
      </c>
      <c r="H80" s="217">
        <v>1</v>
      </c>
      <c r="I80" s="217">
        <v>3</v>
      </c>
      <c r="J80" s="217" t="s">
        <v>317</v>
      </c>
      <c r="K80" s="217">
        <v>6</v>
      </c>
      <c r="L80" s="217" t="s">
        <v>317</v>
      </c>
      <c r="M80" s="217">
        <v>1</v>
      </c>
      <c r="N80" s="217" t="s">
        <v>317</v>
      </c>
      <c r="O80" s="217" t="s">
        <v>317</v>
      </c>
      <c r="P80" s="217" t="s">
        <v>317</v>
      </c>
      <c r="Q80" s="217" t="s">
        <v>317</v>
      </c>
      <c r="R80" s="217" t="s">
        <v>317</v>
      </c>
      <c r="S80" s="217" t="s">
        <v>317</v>
      </c>
      <c r="T80" s="217">
        <v>6</v>
      </c>
    </row>
    <row r="81" spans="1:20" ht="13.5">
      <c r="A81" s="216" t="s">
        <v>31</v>
      </c>
      <c r="B81" s="217">
        <v>3</v>
      </c>
      <c r="C81" s="217">
        <v>7</v>
      </c>
      <c r="D81" s="217" t="s">
        <v>317</v>
      </c>
      <c r="E81" s="217">
        <v>7</v>
      </c>
      <c r="F81" s="217">
        <v>41</v>
      </c>
      <c r="G81" s="217">
        <v>8</v>
      </c>
      <c r="H81" s="217">
        <v>1</v>
      </c>
      <c r="I81" s="217">
        <v>5</v>
      </c>
      <c r="J81" s="217">
        <v>1</v>
      </c>
      <c r="K81" s="217">
        <v>1</v>
      </c>
      <c r="L81" s="217" t="s">
        <v>317</v>
      </c>
      <c r="M81" s="217" t="s">
        <v>317</v>
      </c>
      <c r="N81" s="217" t="s">
        <v>317</v>
      </c>
      <c r="O81" s="217" t="s">
        <v>317</v>
      </c>
      <c r="P81" s="217" t="s">
        <v>317</v>
      </c>
      <c r="Q81" s="217" t="s">
        <v>317</v>
      </c>
      <c r="R81" s="217">
        <v>3</v>
      </c>
      <c r="S81" s="217" t="s">
        <v>317</v>
      </c>
      <c r="T81" s="217">
        <v>2</v>
      </c>
    </row>
    <row r="82" spans="1:20" ht="13.5">
      <c r="A82" s="216" t="s">
        <v>32</v>
      </c>
      <c r="B82" s="217" t="s">
        <v>317</v>
      </c>
      <c r="C82" s="217">
        <v>14</v>
      </c>
      <c r="D82" s="217">
        <v>7</v>
      </c>
      <c r="E82" s="217" t="s">
        <v>317</v>
      </c>
      <c r="F82" s="217">
        <v>53</v>
      </c>
      <c r="G82" s="217" t="s">
        <v>317</v>
      </c>
      <c r="H82" s="217">
        <v>24</v>
      </c>
      <c r="I82" s="217">
        <v>1</v>
      </c>
      <c r="J82" s="217">
        <v>14</v>
      </c>
      <c r="K82" s="217" t="s">
        <v>317</v>
      </c>
      <c r="L82" s="217">
        <v>8</v>
      </c>
      <c r="M82" s="217">
        <v>3</v>
      </c>
      <c r="N82" s="217" t="s">
        <v>317</v>
      </c>
      <c r="O82" s="217">
        <v>3</v>
      </c>
      <c r="P82" s="217">
        <v>2</v>
      </c>
      <c r="Q82" s="217" t="s">
        <v>317</v>
      </c>
      <c r="R82" s="217">
        <v>6</v>
      </c>
      <c r="S82" s="217" t="s">
        <v>317</v>
      </c>
      <c r="T82" s="217">
        <v>5</v>
      </c>
    </row>
    <row r="83" spans="1:20" ht="13.5">
      <c r="A83" s="216" t="s">
        <v>33</v>
      </c>
      <c r="B83" s="217">
        <v>11</v>
      </c>
      <c r="C83" s="217">
        <v>20</v>
      </c>
      <c r="D83" s="217">
        <v>37</v>
      </c>
      <c r="E83" s="217">
        <v>75</v>
      </c>
      <c r="F83" s="217" t="s">
        <v>317</v>
      </c>
      <c r="G83" s="217">
        <v>16</v>
      </c>
      <c r="H83" s="217">
        <v>6</v>
      </c>
      <c r="I83" s="217">
        <v>13</v>
      </c>
      <c r="J83" s="217">
        <v>3</v>
      </c>
      <c r="K83" s="217">
        <v>3</v>
      </c>
      <c r="L83" s="217">
        <v>3</v>
      </c>
      <c r="M83" s="217">
        <v>1</v>
      </c>
      <c r="N83" s="217">
        <v>1</v>
      </c>
      <c r="O83" s="217">
        <v>2</v>
      </c>
      <c r="P83" s="217" t="s">
        <v>317</v>
      </c>
      <c r="Q83" s="217">
        <v>1</v>
      </c>
      <c r="R83" s="217">
        <v>5</v>
      </c>
      <c r="S83" s="217">
        <v>1</v>
      </c>
      <c r="T83" s="217">
        <v>7</v>
      </c>
    </row>
    <row r="84" spans="1:20" ht="13.5">
      <c r="A84" s="216" t="s">
        <v>34</v>
      </c>
      <c r="B84" s="217">
        <v>2</v>
      </c>
      <c r="C84" s="217">
        <v>2</v>
      </c>
      <c r="D84" s="217">
        <v>9</v>
      </c>
      <c r="E84" s="217">
        <v>4</v>
      </c>
      <c r="F84" s="217">
        <v>22</v>
      </c>
      <c r="G84" s="217" t="s">
        <v>317</v>
      </c>
      <c r="H84" s="217" t="s">
        <v>317</v>
      </c>
      <c r="I84" s="217" t="s">
        <v>317</v>
      </c>
      <c r="J84" s="217" t="s">
        <v>317</v>
      </c>
      <c r="K84" s="217" t="s">
        <v>317</v>
      </c>
      <c r="L84" s="217" t="s">
        <v>317</v>
      </c>
      <c r="M84" s="217" t="s">
        <v>317</v>
      </c>
      <c r="N84" s="217" t="s">
        <v>317</v>
      </c>
      <c r="O84" s="217" t="s">
        <v>317</v>
      </c>
      <c r="P84" s="217" t="s">
        <v>317</v>
      </c>
      <c r="Q84" s="217" t="s">
        <v>317</v>
      </c>
      <c r="R84" s="217">
        <v>2</v>
      </c>
      <c r="S84" s="217" t="s">
        <v>317</v>
      </c>
      <c r="T84" s="217">
        <v>5</v>
      </c>
    </row>
    <row r="85" spans="1:20" ht="13.5">
      <c r="A85" s="216" t="s">
        <v>35</v>
      </c>
      <c r="B85" s="217" t="s">
        <v>317</v>
      </c>
      <c r="C85" s="217" t="s">
        <v>317</v>
      </c>
      <c r="D85" s="217">
        <v>3</v>
      </c>
      <c r="E85" s="217">
        <v>26</v>
      </c>
      <c r="F85" s="217">
        <v>12</v>
      </c>
      <c r="G85" s="217" t="s">
        <v>317</v>
      </c>
      <c r="H85" s="217" t="s">
        <v>317</v>
      </c>
      <c r="I85" s="217" t="s">
        <v>317</v>
      </c>
      <c r="J85" s="217">
        <v>16</v>
      </c>
      <c r="K85" s="217">
        <v>2</v>
      </c>
      <c r="L85" s="217" t="s">
        <v>317</v>
      </c>
      <c r="M85" s="217" t="s">
        <v>317</v>
      </c>
      <c r="N85" s="217" t="s">
        <v>317</v>
      </c>
      <c r="O85" s="217" t="s">
        <v>317</v>
      </c>
      <c r="P85" s="217" t="s">
        <v>317</v>
      </c>
      <c r="Q85" s="217" t="s">
        <v>317</v>
      </c>
      <c r="R85" s="217" t="s">
        <v>317</v>
      </c>
      <c r="S85" s="217" t="s">
        <v>317</v>
      </c>
      <c r="T85" s="217" t="s">
        <v>317</v>
      </c>
    </row>
    <row r="86" spans="1:20" ht="13.5">
      <c r="A86" s="216" t="s">
        <v>36</v>
      </c>
      <c r="B86" s="217" t="s">
        <v>317</v>
      </c>
      <c r="C86" s="217">
        <v>5</v>
      </c>
      <c r="D86" s="217">
        <v>5</v>
      </c>
      <c r="E86" s="217">
        <v>1</v>
      </c>
      <c r="F86" s="217">
        <v>14</v>
      </c>
      <c r="G86" s="217">
        <v>2</v>
      </c>
      <c r="H86" s="217" t="s">
        <v>317</v>
      </c>
      <c r="I86" s="217" t="s">
        <v>317</v>
      </c>
      <c r="J86" s="217">
        <v>2</v>
      </c>
      <c r="K86" s="217">
        <v>1</v>
      </c>
      <c r="L86" s="217" t="s">
        <v>317</v>
      </c>
      <c r="M86" s="217" t="s">
        <v>317</v>
      </c>
      <c r="N86" s="217" t="s">
        <v>317</v>
      </c>
      <c r="O86" s="217" t="s">
        <v>317</v>
      </c>
      <c r="P86" s="217" t="s">
        <v>317</v>
      </c>
      <c r="Q86" s="217" t="s">
        <v>317</v>
      </c>
      <c r="R86" s="217">
        <v>2</v>
      </c>
      <c r="S86" s="217" t="s">
        <v>317</v>
      </c>
      <c r="T86" s="217">
        <v>2</v>
      </c>
    </row>
    <row r="87" spans="1:20" ht="13.5">
      <c r="A87" s="216" t="s">
        <v>37</v>
      </c>
      <c r="B87" s="217" t="s">
        <v>317</v>
      </c>
      <c r="C87" s="217" t="s">
        <v>317</v>
      </c>
      <c r="D87" s="217" t="s">
        <v>317</v>
      </c>
      <c r="E87" s="217">
        <v>7</v>
      </c>
      <c r="F87" s="217" t="s">
        <v>317</v>
      </c>
      <c r="G87" s="217" t="s">
        <v>317</v>
      </c>
      <c r="H87" s="217">
        <v>5</v>
      </c>
      <c r="I87" s="217" t="s">
        <v>317</v>
      </c>
      <c r="J87" s="217" t="s">
        <v>317</v>
      </c>
      <c r="K87" s="217" t="s">
        <v>317</v>
      </c>
      <c r="L87" s="217" t="s">
        <v>317</v>
      </c>
      <c r="M87" s="217" t="s">
        <v>317</v>
      </c>
      <c r="N87" s="217" t="s">
        <v>317</v>
      </c>
      <c r="O87" s="217" t="s">
        <v>317</v>
      </c>
      <c r="P87" s="217" t="s">
        <v>317</v>
      </c>
      <c r="Q87" s="217" t="s">
        <v>317</v>
      </c>
      <c r="R87" s="217">
        <v>1</v>
      </c>
      <c r="S87" s="217" t="s">
        <v>317</v>
      </c>
      <c r="T87" s="217" t="s">
        <v>317</v>
      </c>
    </row>
    <row r="88" spans="1:20" ht="13.5">
      <c r="A88" s="216" t="s">
        <v>39</v>
      </c>
      <c r="B88" s="217">
        <v>1</v>
      </c>
      <c r="C88" s="217">
        <v>1</v>
      </c>
      <c r="D88" s="217" t="s">
        <v>317</v>
      </c>
      <c r="E88" s="217" t="s">
        <v>317</v>
      </c>
      <c r="F88" s="217">
        <v>1</v>
      </c>
      <c r="G88" s="217" t="s">
        <v>317</v>
      </c>
      <c r="H88" s="217" t="s">
        <v>317</v>
      </c>
      <c r="I88" s="217" t="s">
        <v>317</v>
      </c>
      <c r="J88" s="217" t="s">
        <v>317</v>
      </c>
      <c r="K88" s="217" t="s">
        <v>317</v>
      </c>
      <c r="L88" s="217">
        <v>4</v>
      </c>
      <c r="M88" s="217" t="s">
        <v>317</v>
      </c>
      <c r="N88" s="217" t="s">
        <v>317</v>
      </c>
      <c r="O88" s="217">
        <v>14</v>
      </c>
      <c r="P88" s="217" t="s">
        <v>317</v>
      </c>
      <c r="Q88" s="217">
        <v>1</v>
      </c>
      <c r="R88" s="217">
        <v>3</v>
      </c>
      <c r="S88" s="217" t="s">
        <v>317</v>
      </c>
      <c r="T88" s="217" t="s">
        <v>317</v>
      </c>
    </row>
    <row r="89" spans="1:20" ht="13.5">
      <c r="A89" s="216" t="s">
        <v>40</v>
      </c>
      <c r="B89" s="217" t="s">
        <v>317</v>
      </c>
      <c r="C89" s="217" t="s">
        <v>317</v>
      </c>
      <c r="D89" s="217" t="s">
        <v>317</v>
      </c>
      <c r="E89" s="217">
        <v>7</v>
      </c>
      <c r="F89" s="217">
        <v>3</v>
      </c>
      <c r="G89" s="217" t="s">
        <v>317</v>
      </c>
      <c r="H89" s="217" t="s">
        <v>317</v>
      </c>
      <c r="I89" s="217" t="s">
        <v>317</v>
      </c>
      <c r="J89" s="217" t="s">
        <v>317</v>
      </c>
      <c r="K89" s="217">
        <v>3</v>
      </c>
      <c r="L89" s="217" t="s">
        <v>317</v>
      </c>
      <c r="M89" s="217" t="s">
        <v>317</v>
      </c>
      <c r="N89" s="217" t="s">
        <v>317</v>
      </c>
      <c r="O89" s="217">
        <v>9</v>
      </c>
      <c r="P89" s="217" t="s">
        <v>317</v>
      </c>
      <c r="Q89" s="217" t="s">
        <v>317</v>
      </c>
      <c r="R89" s="217" t="s">
        <v>317</v>
      </c>
      <c r="S89" s="217" t="s">
        <v>317</v>
      </c>
      <c r="T89" s="217">
        <v>1</v>
      </c>
    </row>
    <row r="90" spans="1:20" ht="13.5">
      <c r="A90" s="216" t="s">
        <v>42</v>
      </c>
      <c r="B90" s="217" t="s">
        <v>317</v>
      </c>
      <c r="C90" s="217" t="s">
        <v>317</v>
      </c>
      <c r="D90" s="217" t="s">
        <v>317</v>
      </c>
      <c r="E90" s="217" t="s">
        <v>317</v>
      </c>
      <c r="F90" s="217" t="s">
        <v>317</v>
      </c>
      <c r="G90" s="217" t="s">
        <v>317</v>
      </c>
      <c r="H90" s="217" t="s">
        <v>317</v>
      </c>
      <c r="I90" s="217" t="s">
        <v>317</v>
      </c>
      <c r="J90" s="217" t="s">
        <v>317</v>
      </c>
      <c r="K90" s="217" t="s">
        <v>317</v>
      </c>
      <c r="L90" s="217" t="s">
        <v>317</v>
      </c>
      <c r="M90" s="217" t="s">
        <v>317</v>
      </c>
      <c r="N90" s="217" t="s">
        <v>317</v>
      </c>
      <c r="O90" s="217" t="s">
        <v>317</v>
      </c>
      <c r="P90" s="217" t="s">
        <v>317</v>
      </c>
      <c r="Q90" s="217" t="s">
        <v>317</v>
      </c>
      <c r="R90" s="217">
        <v>3</v>
      </c>
      <c r="S90" s="217" t="s">
        <v>317</v>
      </c>
      <c r="T90" s="217" t="s">
        <v>317</v>
      </c>
    </row>
    <row r="91" spans="1:20" ht="13.5">
      <c r="A91" s="216" t="s">
        <v>43</v>
      </c>
      <c r="B91" s="217" t="s">
        <v>317</v>
      </c>
      <c r="C91" s="217" t="s">
        <v>317</v>
      </c>
      <c r="D91" s="217" t="s">
        <v>317</v>
      </c>
      <c r="E91" s="217" t="s">
        <v>317</v>
      </c>
      <c r="F91" s="217" t="s">
        <v>317</v>
      </c>
      <c r="G91" s="217" t="s">
        <v>317</v>
      </c>
      <c r="H91" s="217" t="s">
        <v>317</v>
      </c>
      <c r="I91" s="217" t="s">
        <v>317</v>
      </c>
      <c r="J91" s="217" t="s">
        <v>317</v>
      </c>
      <c r="K91" s="217" t="s">
        <v>317</v>
      </c>
      <c r="L91" s="217" t="s">
        <v>317</v>
      </c>
      <c r="M91" s="217" t="s">
        <v>317</v>
      </c>
      <c r="N91" s="217" t="s">
        <v>317</v>
      </c>
      <c r="O91" s="217" t="s">
        <v>317</v>
      </c>
      <c r="P91" s="217" t="s">
        <v>317</v>
      </c>
      <c r="Q91" s="217">
        <v>1</v>
      </c>
      <c r="R91" s="217">
        <v>1</v>
      </c>
      <c r="S91" s="217" t="s">
        <v>317</v>
      </c>
      <c r="T91" s="217" t="s">
        <v>317</v>
      </c>
    </row>
    <row r="92" spans="1:20" ht="13.5">
      <c r="A92" s="216" t="s">
        <v>44</v>
      </c>
      <c r="B92" s="217" t="s">
        <v>317</v>
      </c>
      <c r="C92" s="217" t="s">
        <v>317</v>
      </c>
      <c r="D92" s="217" t="s">
        <v>317</v>
      </c>
      <c r="E92" s="217">
        <v>1</v>
      </c>
      <c r="F92" s="217" t="s">
        <v>317</v>
      </c>
      <c r="G92" s="217" t="s">
        <v>317</v>
      </c>
      <c r="H92" s="217" t="s">
        <v>317</v>
      </c>
      <c r="I92" s="217" t="s">
        <v>317</v>
      </c>
      <c r="J92" s="217" t="s">
        <v>317</v>
      </c>
      <c r="K92" s="217">
        <v>20</v>
      </c>
      <c r="L92" s="217">
        <v>3</v>
      </c>
      <c r="M92" s="217" t="s">
        <v>317</v>
      </c>
      <c r="N92" s="217" t="s">
        <v>317</v>
      </c>
      <c r="O92" s="217" t="s">
        <v>317</v>
      </c>
      <c r="P92" s="217">
        <v>3</v>
      </c>
      <c r="Q92" s="217" t="s">
        <v>317</v>
      </c>
      <c r="R92" s="217">
        <v>1</v>
      </c>
      <c r="S92" s="217" t="s">
        <v>317</v>
      </c>
      <c r="T92" s="217">
        <v>1</v>
      </c>
    </row>
    <row r="93" spans="1:20" ht="13.5">
      <c r="A93" s="216" t="s">
        <v>45</v>
      </c>
      <c r="B93" s="217" t="s">
        <v>317</v>
      </c>
      <c r="C93" s="217" t="s">
        <v>317</v>
      </c>
      <c r="D93" s="217" t="s">
        <v>317</v>
      </c>
      <c r="E93" s="217" t="s">
        <v>317</v>
      </c>
      <c r="F93" s="217">
        <v>1</v>
      </c>
      <c r="G93" s="217" t="s">
        <v>317</v>
      </c>
      <c r="H93" s="217" t="s">
        <v>317</v>
      </c>
      <c r="I93" s="217" t="s">
        <v>317</v>
      </c>
      <c r="J93" s="217" t="s">
        <v>317</v>
      </c>
      <c r="K93" s="217" t="s">
        <v>317</v>
      </c>
      <c r="L93" s="217" t="s">
        <v>317</v>
      </c>
      <c r="M93" s="217" t="s">
        <v>317</v>
      </c>
      <c r="N93" s="217" t="s">
        <v>317</v>
      </c>
      <c r="O93" s="217" t="s">
        <v>317</v>
      </c>
      <c r="P93" s="217" t="s">
        <v>317</v>
      </c>
      <c r="Q93" s="217">
        <v>2</v>
      </c>
      <c r="R93" s="217" t="s">
        <v>317</v>
      </c>
      <c r="S93" s="217" t="s">
        <v>317</v>
      </c>
      <c r="T93" s="217" t="s">
        <v>317</v>
      </c>
    </row>
    <row r="94" spans="1:20" ht="13.5">
      <c r="A94" s="216" t="s">
        <v>46</v>
      </c>
      <c r="B94" s="217" t="s">
        <v>317</v>
      </c>
      <c r="C94" s="217" t="s">
        <v>317</v>
      </c>
      <c r="D94" s="217" t="s">
        <v>317</v>
      </c>
      <c r="E94" s="217">
        <v>2</v>
      </c>
      <c r="F94" s="217" t="s">
        <v>317</v>
      </c>
      <c r="G94" s="217" t="s">
        <v>317</v>
      </c>
      <c r="H94" s="217" t="s">
        <v>317</v>
      </c>
      <c r="I94" s="217" t="s">
        <v>317</v>
      </c>
      <c r="J94" s="217" t="s">
        <v>317</v>
      </c>
      <c r="K94" s="217" t="s">
        <v>317</v>
      </c>
      <c r="L94" s="217" t="s">
        <v>317</v>
      </c>
      <c r="M94" s="217" t="s">
        <v>317</v>
      </c>
      <c r="N94" s="217" t="s">
        <v>317</v>
      </c>
      <c r="O94" s="217">
        <v>3</v>
      </c>
      <c r="P94" s="217" t="s">
        <v>317</v>
      </c>
      <c r="Q94" s="217" t="s">
        <v>317</v>
      </c>
      <c r="R94" s="217">
        <v>1</v>
      </c>
      <c r="S94" s="217" t="s">
        <v>317</v>
      </c>
      <c r="T94" s="217">
        <v>2</v>
      </c>
    </row>
    <row r="95" spans="1:20" ht="13.5">
      <c r="A95" s="216" t="s">
        <v>48</v>
      </c>
      <c r="B95" s="217" t="s">
        <v>317</v>
      </c>
      <c r="C95" s="217" t="s">
        <v>317</v>
      </c>
      <c r="D95" s="217">
        <v>2</v>
      </c>
      <c r="E95" s="217">
        <v>12</v>
      </c>
      <c r="F95" s="217">
        <v>4</v>
      </c>
      <c r="G95" s="217">
        <v>1</v>
      </c>
      <c r="H95" s="217" t="s">
        <v>317</v>
      </c>
      <c r="I95" s="217">
        <v>1</v>
      </c>
      <c r="J95" s="217" t="s">
        <v>317</v>
      </c>
      <c r="K95" s="217">
        <v>10</v>
      </c>
      <c r="L95" s="217">
        <v>1</v>
      </c>
      <c r="M95" s="217">
        <v>1</v>
      </c>
      <c r="N95" s="217" t="s">
        <v>317</v>
      </c>
      <c r="O95" s="217">
        <v>1</v>
      </c>
      <c r="P95" s="217" t="s">
        <v>317</v>
      </c>
      <c r="Q95" s="217">
        <v>4</v>
      </c>
      <c r="R95" s="217" t="s">
        <v>317</v>
      </c>
      <c r="S95" s="217">
        <v>3</v>
      </c>
      <c r="T95" s="217">
        <v>7</v>
      </c>
    </row>
    <row r="96" spans="1:20" ht="13.5">
      <c r="A96" s="216" t="s">
        <v>49</v>
      </c>
      <c r="B96" s="217" t="s">
        <v>317</v>
      </c>
      <c r="C96" s="217" t="s">
        <v>317</v>
      </c>
      <c r="D96" s="217">
        <v>1</v>
      </c>
      <c r="E96" s="217" t="s">
        <v>317</v>
      </c>
      <c r="F96" s="217" t="s">
        <v>317</v>
      </c>
      <c r="G96" s="217" t="s">
        <v>317</v>
      </c>
      <c r="H96" s="217" t="s">
        <v>317</v>
      </c>
      <c r="I96" s="217" t="s">
        <v>317</v>
      </c>
      <c r="J96" s="217" t="s">
        <v>317</v>
      </c>
      <c r="K96" s="217" t="s">
        <v>317</v>
      </c>
      <c r="L96" s="217" t="s">
        <v>317</v>
      </c>
      <c r="M96" s="217" t="s">
        <v>317</v>
      </c>
      <c r="N96" s="217" t="s">
        <v>317</v>
      </c>
      <c r="O96" s="217" t="s">
        <v>317</v>
      </c>
      <c r="P96" s="217" t="s">
        <v>317</v>
      </c>
      <c r="Q96" s="217">
        <v>1</v>
      </c>
      <c r="R96" s="217" t="s">
        <v>317</v>
      </c>
      <c r="S96" s="217" t="s">
        <v>317</v>
      </c>
      <c r="T96" s="217" t="s">
        <v>317</v>
      </c>
    </row>
    <row r="97" spans="1:20" ht="13.5">
      <c r="A97" s="216" t="s">
        <v>50</v>
      </c>
      <c r="B97" s="217">
        <v>2</v>
      </c>
      <c r="C97" s="217" t="s">
        <v>317</v>
      </c>
      <c r="D97" s="217">
        <v>1</v>
      </c>
      <c r="E97" s="217">
        <v>11</v>
      </c>
      <c r="F97" s="217">
        <v>2</v>
      </c>
      <c r="G97" s="217" t="s">
        <v>317</v>
      </c>
      <c r="H97" s="217" t="s">
        <v>317</v>
      </c>
      <c r="I97" s="217" t="s">
        <v>317</v>
      </c>
      <c r="J97" s="217" t="s">
        <v>317</v>
      </c>
      <c r="K97" s="217">
        <v>1</v>
      </c>
      <c r="L97" s="217" t="s">
        <v>317</v>
      </c>
      <c r="M97" s="217" t="s">
        <v>317</v>
      </c>
      <c r="N97" s="217" t="s">
        <v>317</v>
      </c>
      <c r="O97" s="217">
        <v>2</v>
      </c>
      <c r="P97" s="217" t="s">
        <v>317</v>
      </c>
      <c r="Q97" s="217">
        <v>3</v>
      </c>
      <c r="R97" s="217">
        <v>25</v>
      </c>
      <c r="S97" s="217">
        <v>1</v>
      </c>
      <c r="T97" s="217" t="s">
        <v>317</v>
      </c>
    </row>
    <row r="98" spans="1:20" ht="13.5">
      <c r="A98" s="216" t="s">
        <v>51</v>
      </c>
      <c r="B98" s="217">
        <v>1</v>
      </c>
      <c r="C98" s="217" t="s">
        <v>317</v>
      </c>
      <c r="D98" s="217" t="s">
        <v>317</v>
      </c>
      <c r="E98" s="217" t="s">
        <v>317</v>
      </c>
      <c r="F98" s="217" t="s">
        <v>317</v>
      </c>
      <c r="G98" s="217">
        <v>1</v>
      </c>
      <c r="H98" s="217" t="s">
        <v>317</v>
      </c>
      <c r="I98" s="217" t="s">
        <v>317</v>
      </c>
      <c r="J98" s="217" t="s">
        <v>317</v>
      </c>
      <c r="K98" s="217" t="s">
        <v>317</v>
      </c>
      <c r="L98" s="217" t="s">
        <v>317</v>
      </c>
      <c r="M98" s="217" t="s">
        <v>317</v>
      </c>
      <c r="N98" s="217" t="s">
        <v>317</v>
      </c>
      <c r="O98" s="217" t="s">
        <v>317</v>
      </c>
      <c r="P98" s="217" t="s">
        <v>317</v>
      </c>
      <c r="Q98" s="217" t="s">
        <v>317</v>
      </c>
      <c r="R98" s="217">
        <v>3</v>
      </c>
      <c r="S98" s="217">
        <v>5</v>
      </c>
      <c r="T98" s="217" t="s">
        <v>317</v>
      </c>
    </row>
    <row r="99" spans="1:20" ht="13.5">
      <c r="A99" s="216" t="s">
        <v>52</v>
      </c>
      <c r="B99" s="217" t="s">
        <v>317</v>
      </c>
      <c r="C99" s="217" t="s">
        <v>317</v>
      </c>
      <c r="D99" s="217" t="s">
        <v>317</v>
      </c>
      <c r="E99" s="217" t="s">
        <v>317</v>
      </c>
      <c r="F99" s="217" t="s">
        <v>317</v>
      </c>
      <c r="G99" s="217">
        <v>1</v>
      </c>
      <c r="H99" s="217" t="s">
        <v>317</v>
      </c>
      <c r="I99" s="217" t="s">
        <v>317</v>
      </c>
      <c r="J99" s="217" t="s">
        <v>317</v>
      </c>
      <c r="K99" s="217">
        <v>1</v>
      </c>
      <c r="L99" s="217" t="s">
        <v>317</v>
      </c>
      <c r="M99" s="217">
        <v>1</v>
      </c>
      <c r="N99" s="217" t="s">
        <v>317</v>
      </c>
      <c r="O99" s="217" t="s">
        <v>317</v>
      </c>
      <c r="P99" s="217" t="s">
        <v>317</v>
      </c>
      <c r="Q99" s="217">
        <v>1</v>
      </c>
      <c r="R99" s="217">
        <v>9</v>
      </c>
      <c r="S99" s="217">
        <v>1</v>
      </c>
      <c r="T99" s="217" t="s">
        <v>317</v>
      </c>
    </row>
    <row r="100" spans="1:20" ht="13.5">
      <c r="A100" s="216" t="s">
        <v>54</v>
      </c>
      <c r="B100" s="217" t="s">
        <v>317</v>
      </c>
      <c r="C100" s="217" t="s">
        <v>317</v>
      </c>
      <c r="D100" s="217">
        <v>1</v>
      </c>
      <c r="E100" s="217">
        <v>1</v>
      </c>
      <c r="F100" s="217" t="s">
        <v>317</v>
      </c>
      <c r="G100" s="217" t="s">
        <v>317</v>
      </c>
      <c r="H100" s="217" t="s">
        <v>317</v>
      </c>
      <c r="I100" s="217" t="s">
        <v>317</v>
      </c>
      <c r="J100" s="217" t="s">
        <v>317</v>
      </c>
      <c r="K100" s="217" t="s">
        <v>317</v>
      </c>
      <c r="L100" s="217" t="s">
        <v>317</v>
      </c>
      <c r="M100" s="217" t="s">
        <v>317</v>
      </c>
      <c r="N100" s="217" t="s">
        <v>317</v>
      </c>
      <c r="O100" s="217" t="s">
        <v>317</v>
      </c>
      <c r="P100" s="217" t="s">
        <v>317</v>
      </c>
      <c r="Q100" s="217" t="s">
        <v>317</v>
      </c>
      <c r="R100" s="217">
        <v>6</v>
      </c>
      <c r="S100" s="217" t="s">
        <v>317</v>
      </c>
      <c r="T100" s="217" t="s">
        <v>317</v>
      </c>
    </row>
    <row r="101" spans="1:20" ht="13.5">
      <c r="A101" s="216" t="s">
        <v>55</v>
      </c>
      <c r="B101" s="217" t="s">
        <v>317</v>
      </c>
      <c r="C101" s="217">
        <v>1</v>
      </c>
      <c r="D101" s="217">
        <v>2</v>
      </c>
      <c r="E101" s="217">
        <v>6</v>
      </c>
      <c r="F101" s="217">
        <v>5</v>
      </c>
      <c r="G101" s="217" t="s">
        <v>317</v>
      </c>
      <c r="H101" s="217" t="s">
        <v>317</v>
      </c>
      <c r="I101" s="217" t="s">
        <v>317</v>
      </c>
      <c r="J101" s="217" t="s">
        <v>317</v>
      </c>
      <c r="K101" s="217" t="s">
        <v>317</v>
      </c>
      <c r="L101" s="217" t="s">
        <v>317</v>
      </c>
      <c r="M101" s="217">
        <v>1</v>
      </c>
      <c r="N101" s="217" t="s">
        <v>317</v>
      </c>
      <c r="O101" s="217" t="s">
        <v>317</v>
      </c>
      <c r="P101" s="217" t="s">
        <v>317</v>
      </c>
      <c r="Q101" s="217">
        <v>1</v>
      </c>
      <c r="R101" s="217">
        <v>10</v>
      </c>
      <c r="S101" s="217">
        <v>4</v>
      </c>
      <c r="T101" s="217">
        <v>1</v>
      </c>
    </row>
    <row r="102" spans="1:20" ht="13.5">
      <c r="A102" s="216" t="s">
        <v>56</v>
      </c>
      <c r="B102" s="217" t="s">
        <v>317</v>
      </c>
      <c r="C102" s="217" t="s">
        <v>317</v>
      </c>
      <c r="D102" s="217" t="s">
        <v>317</v>
      </c>
      <c r="E102" s="217" t="s">
        <v>317</v>
      </c>
      <c r="F102" s="217">
        <v>1</v>
      </c>
      <c r="G102" s="217" t="s">
        <v>317</v>
      </c>
      <c r="H102" s="217" t="s">
        <v>317</v>
      </c>
      <c r="I102" s="217" t="s">
        <v>317</v>
      </c>
      <c r="J102" s="217" t="s">
        <v>317</v>
      </c>
      <c r="K102" s="217">
        <v>2</v>
      </c>
      <c r="L102" s="217">
        <v>1</v>
      </c>
      <c r="M102" s="217" t="s">
        <v>317</v>
      </c>
      <c r="N102" s="217" t="s">
        <v>317</v>
      </c>
      <c r="O102" s="217">
        <v>1</v>
      </c>
      <c r="P102" s="217" t="s">
        <v>317</v>
      </c>
      <c r="Q102" s="217" t="s">
        <v>317</v>
      </c>
      <c r="R102" s="217">
        <v>12</v>
      </c>
      <c r="S102" s="217">
        <v>2</v>
      </c>
      <c r="T102" s="217">
        <v>3</v>
      </c>
    </row>
    <row r="103" spans="1:20" ht="13.5">
      <c r="A103" s="216" t="s">
        <v>57</v>
      </c>
      <c r="B103" s="217">
        <v>1</v>
      </c>
      <c r="C103" s="217" t="s">
        <v>317</v>
      </c>
      <c r="D103" s="217">
        <v>3</v>
      </c>
      <c r="E103" s="217">
        <v>1</v>
      </c>
      <c r="F103" s="217">
        <v>2</v>
      </c>
      <c r="G103" s="217" t="s">
        <v>317</v>
      </c>
      <c r="H103" s="217" t="s">
        <v>317</v>
      </c>
      <c r="I103" s="217" t="s">
        <v>317</v>
      </c>
      <c r="J103" s="217" t="s">
        <v>317</v>
      </c>
      <c r="K103" s="217" t="s">
        <v>317</v>
      </c>
      <c r="L103" s="217" t="s">
        <v>317</v>
      </c>
      <c r="M103" s="217" t="s">
        <v>317</v>
      </c>
      <c r="N103" s="217" t="s">
        <v>317</v>
      </c>
      <c r="O103" s="217" t="s">
        <v>317</v>
      </c>
      <c r="P103" s="217" t="s">
        <v>317</v>
      </c>
      <c r="Q103" s="217">
        <v>1</v>
      </c>
      <c r="R103" s="217">
        <v>4</v>
      </c>
      <c r="S103" s="217" t="s">
        <v>317</v>
      </c>
      <c r="T103" s="217" t="s">
        <v>317</v>
      </c>
    </row>
    <row r="104" spans="1:20" ht="13.5">
      <c r="A104" s="216" t="s">
        <v>58</v>
      </c>
      <c r="B104" s="217" t="s">
        <v>317</v>
      </c>
      <c r="C104" s="217" t="s">
        <v>317</v>
      </c>
      <c r="D104" s="217" t="s">
        <v>317</v>
      </c>
      <c r="E104" s="217">
        <v>2</v>
      </c>
      <c r="F104" s="217">
        <v>1</v>
      </c>
      <c r="G104" s="217" t="s">
        <v>317</v>
      </c>
      <c r="H104" s="217" t="s">
        <v>317</v>
      </c>
      <c r="I104" s="217" t="s">
        <v>317</v>
      </c>
      <c r="J104" s="217" t="s">
        <v>317</v>
      </c>
      <c r="K104" s="217" t="s">
        <v>317</v>
      </c>
      <c r="L104" s="217" t="s">
        <v>317</v>
      </c>
      <c r="M104" s="217" t="s">
        <v>317</v>
      </c>
      <c r="N104" s="217" t="s">
        <v>317</v>
      </c>
      <c r="O104" s="217" t="s">
        <v>317</v>
      </c>
      <c r="P104" s="217" t="s">
        <v>317</v>
      </c>
      <c r="Q104" s="217">
        <v>1</v>
      </c>
      <c r="R104" s="217">
        <v>1</v>
      </c>
      <c r="S104" s="217" t="s">
        <v>317</v>
      </c>
      <c r="T104" s="217">
        <v>4</v>
      </c>
    </row>
    <row r="105" spans="1:20" ht="13.5">
      <c r="A105" s="216" t="s">
        <v>59</v>
      </c>
      <c r="B105" s="217" t="s">
        <v>317</v>
      </c>
      <c r="C105" s="217" t="s">
        <v>317</v>
      </c>
      <c r="D105" s="217" t="s">
        <v>317</v>
      </c>
      <c r="E105" s="217" t="s">
        <v>317</v>
      </c>
      <c r="F105" s="217">
        <v>1</v>
      </c>
      <c r="G105" s="217" t="s">
        <v>317</v>
      </c>
      <c r="H105" s="217" t="s">
        <v>317</v>
      </c>
      <c r="I105" s="217" t="s">
        <v>317</v>
      </c>
      <c r="J105" s="217" t="s">
        <v>317</v>
      </c>
      <c r="K105" s="217" t="s">
        <v>317</v>
      </c>
      <c r="L105" s="217" t="s">
        <v>317</v>
      </c>
      <c r="M105" s="217" t="s">
        <v>317</v>
      </c>
      <c r="N105" s="217" t="s">
        <v>317</v>
      </c>
      <c r="O105" s="217" t="s">
        <v>317</v>
      </c>
      <c r="P105" s="217" t="s">
        <v>317</v>
      </c>
      <c r="Q105" s="217" t="s">
        <v>317</v>
      </c>
      <c r="R105" s="217">
        <v>1</v>
      </c>
      <c r="S105" s="217" t="s">
        <v>317</v>
      </c>
      <c r="T105" s="217" t="s">
        <v>317</v>
      </c>
    </row>
    <row r="106" spans="1:20" ht="13.5">
      <c r="A106" s="216" t="s">
        <v>60</v>
      </c>
      <c r="B106" s="217" t="s">
        <v>317</v>
      </c>
      <c r="C106" s="217" t="s">
        <v>317</v>
      </c>
      <c r="D106" s="217" t="s">
        <v>317</v>
      </c>
      <c r="E106" s="217" t="s">
        <v>317</v>
      </c>
      <c r="F106" s="217">
        <v>1</v>
      </c>
      <c r="G106" s="217" t="s">
        <v>317</v>
      </c>
      <c r="H106" s="217" t="s">
        <v>317</v>
      </c>
      <c r="I106" s="217" t="s">
        <v>317</v>
      </c>
      <c r="J106" s="217" t="s">
        <v>317</v>
      </c>
      <c r="K106" s="217" t="s">
        <v>317</v>
      </c>
      <c r="L106" s="217" t="s">
        <v>317</v>
      </c>
      <c r="M106" s="217" t="s">
        <v>317</v>
      </c>
      <c r="N106" s="217" t="s">
        <v>317</v>
      </c>
      <c r="O106" s="217" t="s">
        <v>317</v>
      </c>
      <c r="P106" s="217" t="s">
        <v>317</v>
      </c>
      <c r="Q106" s="217" t="s">
        <v>317</v>
      </c>
      <c r="R106" s="217">
        <v>1</v>
      </c>
      <c r="S106" s="217" t="s">
        <v>317</v>
      </c>
      <c r="T106" s="217" t="s">
        <v>317</v>
      </c>
    </row>
    <row r="107" spans="1:20" ht="13.5">
      <c r="A107" s="216" t="s">
        <v>61</v>
      </c>
      <c r="B107" s="217" t="s">
        <v>317</v>
      </c>
      <c r="C107" s="217" t="s">
        <v>317</v>
      </c>
      <c r="D107" s="217" t="s">
        <v>317</v>
      </c>
      <c r="E107" s="217" t="s">
        <v>317</v>
      </c>
      <c r="F107" s="217">
        <v>1</v>
      </c>
      <c r="G107" s="217" t="s">
        <v>317</v>
      </c>
      <c r="H107" s="217" t="s">
        <v>317</v>
      </c>
      <c r="I107" s="217" t="s">
        <v>317</v>
      </c>
      <c r="J107" s="217" t="s">
        <v>317</v>
      </c>
      <c r="K107" s="217" t="s">
        <v>317</v>
      </c>
      <c r="L107" s="217" t="s">
        <v>317</v>
      </c>
      <c r="M107" s="217" t="s">
        <v>317</v>
      </c>
      <c r="N107" s="217" t="s">
        <v>317</v>
      </c>
      <c r="O107" s="217">
        <v>1</v>
      </c>
      <c r="P107" s="217" t="s">
        <v>317</v>
      </c>
      <c r="Q107" s="217" t="s">
        <v>317</v>
      </c>
      <c r="R107" s="217" t="s">
        <v>317</v>
      </c>
      <c r="S107" s="217">
        <v>1</v>
      </c>
      <c r="T107" s="217">
        <v>1</v>
      </c>
    </row>
    <row r="108" spans="1:20" ht="13.5">
      <c r="A108" s="216" t="s">
        <v>62</v>
      </c>
      <c r="B108" s="217" t="s">
        <v>317</v>
      </c>
      <c r="C108" s="217" t="s">
        <v>317</v>
      </c>
      <c r="D108" s="217" t="s">
        <v>317</v>
      </c>
      <c r="E108" s="217" t="s">
        <v>317</v>
      </c>
      <c r="F108" s="217" t="s">
        <v>317</v>
      </c>
      <c r="G108" s="217" t="s">
        <v>317</v>
      </c>
      <c r="H108" s="217" t="s">
        <v>317</v>
      </c>
      <c r="I108" s="217" t="s">
        <v>317</v>
      </c>
      <c r="J108" s="217" t="s">
        <v>317</v>
      </c>
      <c r="K108" s="217" t="s">
        <v>317</v>
      </c>
      <c r="L108" s="217" t="s">
        <v>317</v>
      </c>
      <c r="M108" s="217" t="s">
        <v>317</v>
      </c>
      <c r="N108" s="217" t="s">
        <v>317</v>
      </c>
      <c r="O108" s="217" t="s">
        <v>317</v>
      </c>
      <c r="P108" s="217" t="s">
        <v>317</v>
      </c>
      <c r="Q108" s="217" t="s">
        <v>317</v>
      </c>
      <c r="R108" s="217" t="s">
        <v>317</v>
      </c>
      <c r="S108" s="217" t="s">
        <v>317</v>
      </c>
      <c r="T108" s="217">
        <v>1</v>
      </c>
    </row>
    <row r="109" spans="1:20" ht="13.5">
      <c r="A109" s="216" t="s">
        <v>63</v>
      </c>
      <c r="B109" s="217" t="s">
        <v>317</v>
      </c>
      <c r="C109" s="217" t="s">
        <v>317</v>
      </c>
      <c r="D109" s="217" t="s">
        <v>317</v>
      </c>
      <c r="E109" s="217" t="s">
        <v>317</v>
      </c>
      <c r="F109" s="217" t="s">
        <v>317</v>
      </c>
      <c r="G109" s="217" t="s">
        <v>317</v>
      </c>
      <c r="H109" s="217" t="s">
        <v>317</v>
      </c>
      <c r="I109" s="217">
        <v>2</v>
      </c>
      <c r="J109" s="217" t="s">
        <v>317</v>
      </c>
      <c r="K109" s="217">
        <v>1</v>
      </c>
      <c r="L109" s="217" t="s">
        <v>317</v>
      </c>
      <c r="M109" s="217" t="s">
        <v>317</v>
      </c>
      <c r="N109" s="217" t="s">
        <v>317</v>
      </c>
      <c r="O109" s="217" t="s">
        <v>317</v>
      </c>
      <c r="P109" s="217" t="s">
        <v>317</v>
      </c>
      <c r="Q109" s="217" t="s">
        <v>317</v>
      </c>
      <c r="R109" s="217">
        <v>32</v>
      </c>
      <c r="S109" s="217">
        <v>1</v>
      </c>
      <c r="T109" s="217">
        <v>4</v>
      </c>
    </row>
    <row r="110" spans="1:20" ht="13.5">
      <c r="A110" s="216" t="s">
        <v>65</v>
      </c>
      <c r="B110" s="217" t="s">
        <v>317</v>
      </c>
      <c r="C110" s="217" t="s">
        <v>317</v>
      </c>
      <c r="D110" s="217" t="s">
        <v>317</v>
      </c>
      <c r="E110" s="217">
        <v>1</v>
      </c>
      <c r="F110" s="217">
        <v>1</v>
      </c>
      <c r="G110" s="217" t="s">
        <v>317</v>
      </c>
      <c r="H110" s="217" t="s">
        <v>317</v>
      </c>
      <c r="I110" s="217" t="s">
        <v>317</v>
      </c>
      <c r="J110" s="217" t="s">
        <v>317</v>
      </c>
      <c r="K110" s="217" t="s">
        <v>317</v>
      </c>
      <c r="L110" s="217" t="s">
        <v>317</v>
      </c>
      <c r="M110" s="217" t="s">
        <v>317</v>
      </c>
      <c r="N110" s="217" t="s">
        <v>317</v>
      </c>
      <c r="O110" s="217" t="s">
        <v>317</v>
      </c>
      <c r="P110" s="217" t="s">
        <v>317</v>
      </c>
      <c r="Q110" s="217" t="s">
        <v>317</v>
      </c>
      <c r="R110" s="217" t="s">
        <v>317</v>
      </c>
      <c r="S110" s="217" t="s">
        <v>317</v>
      </c>
      <c r="T110" s="217" t="s">
        <v>317</v>
      </c>
    </row>
    <row r="111" spans="1:20" ht="13.5">
      <c r="A111" s="216" t="s">
        <v>66</v>
      </c>
      <c r="B111" s="217" t="s">
        <v>317</v>
      </c>
      <c r="C111" s="217" t="s">
        <v>317</v>
      </c>
      <c r="D111" s="217" t="s">
        <v>317</v>
      </c>
      <c r="E111" s="217" t="s">
        <v>317</v>
      </c>
      <c r="F111" s="217">
        <v>1</v>
      </c>
      <c r="G111" s="217" t="s">
        <v>317</v>
      </c>
      <c r="H111" s="217" t="s">
        <v>317</v>
      </c>
      <c r="I111" s="217" t="s">
        <v>317</v>
      </c>
      <c r="J111" s="217" t="s">
        <v>317</v>
      </c>
      <c r="K111" s="217" t="s">
        <v>317</v>
      </c>
      <c r="L111" s="217" t="s">
        <v>317</v>
      </c>
      <c r="M111" s="217" t="s">
        <v>317</v>
      </c>
      <c r="N111" s="217" t="s">
        <v>317</v>
      </c>
      <c r="O111" s="217">
        <v>4</v>
      </c>
      <c r="P111" s="217" t="s">
        <v>317</v>
      </c>
      <c r="Q111" s="217" t="s">
        <v>317</v>
      </c>
      <c r="R111" s="217" t="s">
        <v>317</v>
      </c>
      <c r="S111" s="217" t="s">
        <v>317</v>
      </c>
      <c r="T111" s="217">
        <v>1</v>
      </c>
    </row>
    <row r="112" spans="1:20" ht="13.5">
      <c r="A112" s="216" t="s">
        <v>67</v>
      </c>
      <c r="B112" s="217" t="s">
        <v>317</v>
      </c>
      <c r="C112" s="217" t="s">
        <v>317</v>
      </c>
      <c r="D112" s="217">
        <v>2</v>
      </c>
      <c r="E112" s="217" t="s">
        <v>317</v>
      </c>
      <c r="F112" s="217" t="s">
        <v>317</v>
      </c>
      <c r="G112" s="217" t="s">
        <v>317</v>
      </c>
      <c r="H112" s="217" t="s">
        <v>317</v>
      </c>
      <c r="I112" s="217" t="s">
        <v>317</v>
      </c>
      <c r="J112" s="217" t="s">
        <v>317</v>
      </c>
      <c r="K112" s="217" t="s">
        <v>317</v>
      </c>
      <c r="L112" s="217" t="s">
        <v>317</v>
      </c>
      <c r="M112" s="217">
        <v>1</v>
      </c>
      <c r="N112" s="217" t="s">
        <v>317</v>
      </c>
      <c r="O112" s="217" t="s">
        <v>317</v>
      </c>
      <c r="P112" s="217" t="s">
        <v>317</v>
      </c>
      <c r="Q112" s="217" t="s">
        <v>317</v>
      </c>
      <c r="R112" s="217">
        <v>1</v>
      </c>
      <c r="S112" s="217" t="s">
        <v>317</v>
      </c>
      <c r="T112" s="217">
        <v>4</v>
      </c>
    </row>
    <row r="113" spans="1:20" ht="13.5">
      <c r="A113" s="216" t="s">
        <v>68</v>
      </c>
      <c r="B113" s="217" t="s">
        <v>317</v>
      </c>
      <c r="C113" s="217" t="s">
        <v>317</v>
      </c>
      <c r="D113" s="217">
        <v>1</v>
      </c>
      <c r="E113" s="217" t="s">
        <v>317</v>
      </c>
      <c r="F113" s="217" t="s">
        <v>317</v>
      </c>
      <c r="G113" s="217" t="s">
        <v>317</v>
      </c>
      <c r="H113" s="217" t="s">
        <v>317</v>
      </c>
      <c r="I113" s="217" t="s">
        <v>317</v>
      </c>
      <c r="J113" s="217" t="s">
        <v>317</v>
      </c>
      <c r="K113" s="217" t="s">
        <v>317</v>
      </c>
      <c r="L113" s="217" t="s">
        <v>317</v>
      </c>
      <c r="M113" s="217" t="s">
        <v>317</v>
      </c>
      <c r="N113" s="217" t="s">
        <v>317</v>
      </c>
      <c r="O113" s="217" t="s">
        <v>317</v>
      </c>
      <c r="P113" s="217" t="s">
        <v>317</v>
      </c>
      <c r="Q113" s="217" t="s">
        <v>317</v>
      </c>
      <c r="R113" s="217">
        <v>1</v>
      </c>
      <c r="S113" s="217" t="s">
        <v>317</v>
      </c>
      <c r="T113" s="217">
        <v>1</v>
      </c>
    </row>
    <row r="114" spans="1:20" ht="13.5">
      <c r="A114" s="216" t="s">
        <v>69</v>
      </c>
      <c r="B114" s="217" t="s">
        <v>317</v>
      </c>
      <c r="C114" s="217" t="s">
        <v>317</v>
      </c>
      <c r="D114" s="217" t="s">
        <v>317</v>
      </c>
      <c r="E114" s="217">
        <v>1</v>
      </c>
      <c r="F114" s="217">
        <v>1</v>
      </c>
      <c r="G114" s="217" t="s">
        <v>317</v>
      </c>
      <c r="H114" s="217" t="s">
        <v>317</v>
      </c>
      <c r="I114" s="217" t="s">
        <v>317</v>
      </c>
      <c r="J114" s="217" t="s">
        <v>317</v>
      </c>
      <c r="K114" s="217" t="s">
        <v>317</v>
      </c>
      <c r="L114" s="217" t="s">
        <v>317</v>
      </c>
      <c r="M114" s="217" t="s">
        <v>317</v>
      </c>
      <c r="N114" s="217" t="s">
        <v>317</v>
      </c>
      <c r="O114" s="217" t="s">
        <v>317</v>
      </c>
      <c r="P114" s="217" t="s">
        <v>317</v>
      </c>
      <c r="Q114" s="217" t="s">
        <v>317</v>
      </c>
      <c r="R114" s="217">
        <v>2</v>
      </c>
      <c r="S114" s="217" t="s">
        <v>317</v>
      </c>
      <c r="T114" s="217" t="s">
        <v>317</v>
      </c>
    </row>
    <row r="115" spans="1:20" ht="13.5">
      <c r="A115" s="216" t="s">
        <v>70</v>
      </c>
      <c r="B115" s="217" t="s">
        <v>317</v>
      </c>
      <c r="C115" s="217" t="s">
        <v>317</v>
      </c>
      <c r="D115" s="217" t="s">
        <v>317</v>
      </c>
      <c r="E115" s="217">
        <v>6</v>
      </c>
      <c r="F115" s="217" t="s">
        <v>317</v>
      </c>
      <c r="G115" s="217" t="s">
        <v>317</v>
      </c>
      <c r="H115" s="217" t="s">
        <v>317</v>
      </c>
      <c r="I115" s="217" t="s">
        <v>317</v>
      </c>
      <c r="J115" s="217" t="s">
        <v>317</v>
      </c>
      <c r="K115" s="217" t="s">
        <v>317</v>
      </c>
      <c r="L115" s="217" t="s">
        <v>317</v>
      </c>
      <c r="M115" s="217" t="s">
        <v>317</v>
      </c>
      <c r="N115" s="217" t="s">
        <v>317</v>
      </c>
      <c r="O115" s="217" t="s">
        <v>317</v>
      </c>
      <c r="P115" s="217" t="s">
        <v>317</v>
      </c>
      <c r="Q115" s="217" t="s">
        <v>317</v>
      </c>
      <c r="R115" s="217" t="s">
        <v>317</v>
      </c>
      <c r="S115" s="217" t="s">
        <v>317</v>
      </c>
      <c r="T115" s="217" t="s">
        <v>317</v>
      </c>
    </row>
    <row r="116" spans="1:20" ht="13.5">
      <c r="A116" s="216" t="s">
        <v>71</v>
      </c>
      <c r="B116" s="217" t="s">
        <v>317</v>
      </c>
      <c r="C116" s="217" t="s">
        <v>317</v>
      </c>
      <c r="D116" s="217" t="s">
        <v>317</v>
      </c>
      <c r="E116" s="217" t="s">
        <v>317</v>
      </c>
      <c r="F116" s="217" t="s">
        <v>317</v>
      </c>
      <c r="G116" s="217" t="s">
        <v>317</v>
      </c>
      <c r="H116" s="217" t="s">
        <v>317</v>
      </c>
      <c r="I116" s="217" t="s">
        <v>317</v>
      </c>
      <c r="J116" s="217" t="s">
        <v>317</v>
      </c>
      <c r="K116" s="217" t="s">
        <v>317</v>
      </c>
      <c r="L116" s="217" t="s">
        <v>317</v>
      </c>
      <c r="M116" s="217" t="s">
        <v>317</v>
      </c>
      <c r="N116" s="217" t="s">
        <v>317</v>
      </c>
      <c r="O116" s="217" t="s">
        <v>317</v>
      </c>
      <c r="P116" s="217" t="s">
        <v>317</v>
      </c>
      <c r="Q116" s="217" t="s">
        <v>317</v>
      </c>
      <c r="R116" s="217" t="s">
        <v>317</v>
      </c>
      <c r="S116" s="217" t="s">
        <v>317</v>
      </c>
      <c r="T116" s="217">
        <v>1</v>
      </c>
    </row>
    <row r="117" spans="1:20" ht="13.5">
      <c r="A117" s="216" t="s">
        <v>293</v>
      </c>
      <c r="B117" s="217">
        <v>93</v>
      </c>
      <c r="C117" s="217">
        <v>117</v>
      </c>
      <c r="D117" s="217">
        <v>184</v>
      </c>
      <c r="E117" s="217">
        <v>536</v>
      </c>
      <c r="F117" s="217">
        <v>503</v>
      </c>
      <c r="G117" s="217">
        <v>96</v>
      </c>
      <c r="H117" s="217">
        <v>90</v>
      </c>
      <c r="I117" s="217">
        <v>47</v>
      </c>
      <c r="J117" s="217">
        <v>80</v>
      </c>
      <c r="K117" s="217">
        <v>144</v>
      </c>
      <c r="L117" s="217">
        <v>130</v>
      </c>
      <c r="M117" s="217">
        <v>36</v>
      </c>
      <c r="N117" s="217">
        <v>38</v>
      </c>
      <c r="O117" s="217">
        <v>118</v>
      </c>
      <c r="P117" s="217">
        <v>24</v>
      </c>
      <c r="Q117" s="217">
        <v>44</v>
      </c>
      <c r="R117" s="217">
        <v>631</v>
      </c>
      <c r="S117" s="217">
        <v>41</v>
      </c>
      <c r="T117" s="217">
        <v>362</v>
      </c>
    </row>
    <row r="118" spans="1:20" ht="13.5">
      <c r="A118" s="216" t="s">
        <v>306</v>
      </c>
      <c r="B118" s="217">
        <v>22</v>
      </c>
      <c r="C118" s="217">
        <v>49</v>
      </c>
      <c r="D118" s="217">
        <v>106</v>
      </c>
      <c r="E118" s="217">
        <v>310</v>
      </c>
      <c r="F118" s="217">
        <v>264</v>
      </c>
      <c r="G118" s="217">
        <v>48</v>
      </c>
      <c r="H118" s="217">
        <v>29</v>
      </c>
      <c r="I118" s="217">
        <v>29</v>
      </c>
      <c r="J118" s="217">
        <v>20</v>
      </c>
      <c r="K118" s="217">
        <v>50</v>
      </c>
      <c r="L118" s="217">
        <v>62</v>
      </c>
      <c r="M118" s="217">
        <v>6</v>
      </c>
      <c r="N118" s="217">
        <v>5</v>
      </c>
      <c r="O118" s="217">
        <v>64</v>
      </c>
      <c r="P118" s="217">
        <v>8</v>
      </c>
      <c r="Q118" s="217">
        <v>16</v>
      </c>
      <c r="R118" s="217">
        <v>264</v>
      </c>
      <c r="S118" s="217">
        <v>13</v>
      </c>
      <c r="T118" s="217">
        <v>160</v>
      </c>
    </row>
    <row r="119" spans="1:20" ht="13.5">
      <c r="A119" s="216" t="s">
        <v>307</v>
      </c>
      <c r="B119" s="217">
        <v>1</v>
      </c>
      <c r="C119" s="217" t="s">
        <v>317</v>
      </c>
      <c r="D119" s="217">
        <v>4</v>
      </c>
      <c r="E119" s="217">
        <v>14</v>
      </c>
      <c r="F119" s="217">
        <v>16</v>
      </c>
      <c r="G119" s="217">
        <v>1</v>
      </c>
      <c r="H119" s="217">
        <v>7</v>
      </c>
      <c r="I119" s="217" t="s">
        <v>317</v>
      </c>
      <c r="J119" s="217">
        <v>3</v>
      </c>
      <c r="K119" s="217">
        <v>1</v>
      </c>
      <c r="L119" s="217">
        <v>4</v>
      </c>
      <c r="M119" s="217" t="s">
        <v>317</v>
      </c>
      <c r="N119" s="217" t="s">
        <v>317</v>
      </c>
      <c r="O119" s="217">
        <v>1</v>
      </c>
      <c r="P119" s="217" t="s">
        <v>317</v>
      </c>
      <c r="Q119" s="217" t="s">
        <v>317</v>
      </c>
      <c r="R119" s="217">
        <v>10</v>
      </c>
      <c r="S119" s="217" t="s">
        <v>317</v>
      </c>
      <c r="T119" s="217">
        <v>9</v>
      </c>
    </row>
    <row r="120" spans="1:20" ht="13.5">
      <c r="A120" s="216" t="s">
        <v>308</v>
      </c>
      <c r="B120" s="217">
        <v>116</v>
      </c>
      <c r="C120" s="217">
        <v>166</v>
      </c>
      <c r="D120" s="217">
        <v>294</v>
      </c>
      <c r="E120" s="217">
        <v>860</v>
      </c>
      <c r="F120" s="217">
        <v>783</v>
      </c>
      <c r="G120" s="217">
        <v>145</v>
      </c>
      <c r="H120" s="217">
        <v>126</v>
      </c>
      <c r="I120" s="217">
        <v>76</v>
      </c>
      <c r="J120" s="217">
        <v>103</v>
      </c>
      <c r="K120" s="217">
        <v>195</v>
      </c>
      <c r="L120" s="217">
        <v>196</v>
      </c>
      <c r="M120" s="217">
        <v>42</v>
      </c>
      <c r="N120" s="217">
        <v>43</v>
      </c>
      <c r="O120" s="217">
        <v>183</v>
      </c>
      <c r="P120" s="217">
        <v>32</v>
      </c>
      <c r="Q120" s="217">
        <v>60</v>
      </c>
      <c r="R120" s="217">
        <v>905</v>
      </c>
      <c r="S120" s="217">
        <v>54</v>
      </c>
      <c r="T120" s="217">
        <v>531</v>
      </c>
    </row>
    <row r="121" spans="1:20" ht="16.5" customHeight="1">
      <c r="A121" s="213" t="s">
        <v>309</v>
      </c>
      <c r="B121" s="213" t="s">
        <v>310</v>
      </c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 t="s">
        <v>311</v>
      </c>
      <c r="R121" s="219"/>
      <c r="S121" s="219"/>
      <c r="T121" s="219"/>
    </row>
    <row r="122" spans="1:20" ht="18" customHeight="1">
      <c r="A122" s="277" t="s">
        <v>312</v>
      </c>
      <c r="B122" s="279" t="s">
        <v>51</v>
      </c>
      <c r="C122" s="279" t="s">
        <v>52</v>
      </c>
      <c r="D122" s="279" t="s">
        <v>54</v>
      </c>
      <c r="E122" s="279" t="s">
        <v>55</v>
      </c>
      <c r="F122" s="279" t="s">
        <v>56</v>
      </c>
      <c r="G122" s="279" t="s">
        <v>57</v>
      </c>
      <c r="H122" s="279" t="s">
        <v>58</v>
      </c>
      <c r="I122" s="279" t="s">
        <v>318</v>
      </c>
      <c r="J122" s="279" t="s">
        <v>60</v>
      </c>
      <c r="K122" s="279" t="s">
        <v>61</v>
      </c>
      <c r="L122" s="279" t="s">
        <v>62</v>
      </c>
      <c r="M122" s="279" t="s">
        <v>63</v>
      </c>
      <c r="N122" s="279" t="s">
        <v>65</v>
      </c>
      <c r="O122" s="279" t="s">
        <v>66</v>
      </c>
      <c r="P122" s="279" t="s">
        <v>67</v>
      </c>
      <c r="Q122" s="279" t="s">
        <v>68</v>
      </c>
      <c r="R122" s="279" t="s">
        <v>69</v>
      </c>
      <c r="S122" s="279" t="s">
        <v>70</v>
      </c>
      <c r="T122" s="279" t="s">
        <v>319</v>
      </c>
    </row>
    <row r="123" spans="1:20" ht="18" customHeight="1">
      <c r="A123" s="278"/>
      <c r="B123" s="280"/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</row>
    <row r="124" spans="1:20" ht="13.5">
      <c r="A124" s="216" t="s">
        <v>294</v>
      </c>
      <c r="B124" s="217">
        <v>34</v>
      </c>
      <c r="C124" s="217">
        <v>63</v>
      </c>
      <c r="D124" s="217">
        <v>58</v>
      </c>
      <c r="E124" s="217">
        <v>188</v>
      </c>
      <c r="F124" s="217">
        <v>37</v>
      </c>
      <c r="G124" s="217">
        <v>159</v>
      </c>
      <c r="H124" s="217">
        <v>48</v>
      </c>
      <c r="I124" s="217">
        <v>15</v>
      </c>
      <c r="J124" s="217">
        <v>27</v>
      </c>
      <c r="K124" s="217">
        <v>51</v>
      </c>
      <c r="L124" s="217">
        <v>23</v>
      </c>
      <c r="M124" s="217">
        <v>71</v>
      </c>
      <c r="N124" s="217">
        <v>29</v>
      </c>
      <c r="O124" s="217">
        <v>30</v>
      </c>
      <c r="P124" s="217">
        <v>55</v>
      </c>
      <c r="Q124" s="217">
        <v>21</v>
      </c>
      <c r="R124" s="217">
        <v>32</v>
      </c>
      <c r="S124" s="217">
        <v>12</v>
      </c>
      <c r="T124" s="217">
        <v>13</v>
      </c>
    </row>
    <row r="125" spans="1:20" ht="13.5">
      <c r="A125" s="216" t="s">
        <v>295</v>
      </c>
      <c r="B125" s="217" t="s">
        <v>317</v>
      </c>
      <c r="C125" s="217">
        <v>1</v>
      </c>
      <c r="D125" s="217" t="s">
        <v>317</v>
      </c>
      <c r="E125" s="217">
        <v>1</v>
      </c>
      <c r="F125" s="217" t="s">
        <v>317</v>
      </c>
      <c r="G125" s="217">
        <v>4</v>
      </c>
      <c r="H125" s="217" t="s">
        <v>317</v>
      </c>
      <c r="I125" s="217" t="s">
        <v>317</v>
      </c>
      <c r="J125" s="217" t="s">
        <v>317</v>
      </c>
      <c r="K125" s="217" t="s">
        <v>317</v>
      </c>
      <c r="L125" s="217" t="s">
        <v>317</v>
      </c>
      <c r="M125" s="217">
        <v>5</v>
      </c>
      <c r="N125" s="217" t="s">
        <v>317</v>
      </c>
      <c r="O125" s="217">
        <v>1</v>
      </c>
      <c r="P125" s="217" t="s">
        <v>317</v>
      </c>
      <c r="Q125" s="217" t="s">
        <v>317</v>
      </c>
      <c r="R125" s="217" t="s">
        <v>317</v>
      </c>
      <c r="S125" s="217" t="s">
        <v>317</v>
      </c>
      <c r="T125" s="217" t="s">
        <v>317</v>
      </c>
    </row>
    <row r="126" spans="1:20" ht="13.5">
      <c r="A126" s="216" t="s">
        <v>296</v>
      </c>
      <c r="B126" s="217" t="s">
        <v>317</v>
      </c>
      <c r="C126" s="217">
        <v>1</v>
      </c>
      <c r="D126" s="217">
        <v>2</v>
      </c>
      <c r="E126" s="217">
        <v>4</v>
      </c>
      <c r="F126" s="217">
        <v>1</v>
      </c>
      <c r="G126" s="217">
        <v>6</v>
      </c>
      <c r="H126" s="217">
        <v>7</v>
      </c>
      <c r="I126" s="217" t="s">
        <v>317</v>
      </c>
      <c r="J126" s="217">
        <v>1</v>
      </c>
      <c r="K126" s="217" t="s">
        <v>317</v>
      </c>
      <c r="L126" s="217" t="s">
        <v>317</v>
      </c>
      <c r="M126" s="217">
        <v>1</v>
      </c>
      <c r="N126" s="217" t="s">
        <v>317</v>
      </c>
      <c r="O126" s="217">
        <v>1</v>
      </c>
      <c r="P126" s="217">
        <v>1</v>
      </c>
      <c r="Q126" s="217" t="s">
        <v>317</v>
      </c>
      <c r="R126" s="217" t="s">
        <v>317</v>
      </c>
      <c r="S126" s="217" t="s">
        <v>317</v>
      </c>
      <c r="T126" s="217" t="s">
        <v>317</v>
      </c>
    </row>
    <row r="127" spans="1:20" ht="13.5">
      <c r="A127" s="216" t="s">
        <v>15</v>
      </c>
      <c r="B127" s="217">
        <v>1</v>
      </c>
      <c r="C127" s="217">
        <v>1</v>
      </c>
      <c r="D127" s="217">
        <v>8</v>
      </c>
      <c r="E127" s="217">
        <v>11</v>
      </c>
      <c r="F127" s="217">
        <v>5</v>
      </c>
      <c r="G127" s="217">
        <v>11</v>
      </c>
      <c r="H127" s="217">
        <v>5</v>
      </c>
      <c r="I127" s="217">
        <v>2</v>
      </c>
      <c r="J127" s="217">
        <v>2</v>
      </c>
      <c r="K127" s="217">
        <v>3</v>
      </c>
      <c r="L127" s="217">
        <v>1</v>
      </c>
      <c r="M127" s="217">
        <v>3</v>
      </c>
      <c r="N127" s="217" t="s">
        <v>317</v>
      </c>
      <c r="O127" s="217">
        <v>6</v>
      </c>
      <c r="P127" s="217">
        <v>9</v>
      </c>
      <c r="Q127" s="217">
        <v>4</v>
      </c>
      <c r="R127" s="217" t="s">
        <v>317</v>
      </c>
      <c r="S127" s="217">
        <v>2</v>
      </c>
      <c r="T127" s="217">
        <v>6</v>
      </c>
    </row>
    <row r="128" spans="1:20" ht="13.5">
      <c r="A128" s="216" t="s">
        <v>297</v>
      </c>
      <c r="B128" s="217">
        <v>1</v>
      </c>
      <c r="C128" s="217">
        <v>1</v>
      </c>
      <c r="D128" s="217">
        <v>4</v>
      </c>
      <c r="E128" s="217">
        <v>8</v>
      </c>
      <c r="F128" s="217" t="s">
        <v>317</v>
      </c>
      <c r="G128" s="217">
        <v>6</v>
      </c>
      <c r="H128" s="217">
        <v>5</v>
      </c>
      <c r="I128" s="217">
        <v>3</v>
      </c>
      <c r="J128" s="217">
        <v>3</v>
      </c>
      <c r="K128" s="217">
        <v>8</v>
      </c>
      <c r="L128" s="217">
        <v>3</v>
      </c>
      <c r="M128" s="217">
        <v>10</v>
      </c>
      <c r="N128" s="217">
        <v>1</v>
      </c>
      <c r="O128" s="217">
        <v>1</v>
      </c>
      <c r="P128" s="217" t="s">
        <v>317</v>
      </c>
      <c r="Q128" s="217">
        <v>1</v>
      </c>
      <c r="R128" s="217" t="s">
        <v>317</v>
      </c>
      <c r="S128" s="217" t="s">
        <v>317</v>
      </c>
      <c r="T128" s="217" t="s">
        <v>317</v>
      </c>
    </row>
    <row r="129" spans="1:20" ht="13.5">
      <c r="A129" s="216" t="s">
        <v>298</v>
      </c>
      <c r="B129" s="217">
        <v>2</v>
      </c>
      <c r="C129" s="217" t="s">
        <v>317</v>
      </c>
      <c r="D129" s="217">
        <v>25</v>
      </c>
      <c r="E129" s="217">
        <v>21</v>
      </c>
      <c r="F129" s="217" t="s">
        <v>317</v>
      </c>
      <c r="G129" s="217">
        <v>15</v>
      </c>
      <c r="H129" s="217">
        <v>10</v>
      </c>
      <c r="I129" s="217">
        <v>2</v>
      </c>
      <c r="J129" s="217">
        <v>6</v>
      </c>
      <c r="K129" s="217">
        <v>22</v>
      </c>
      <c r="L129" s="217">
        <v>5</v>
      </c>
      <c r="M129" s="217">
        <v>4</v>
      </c>
      <c r="N129" s="217" t="s">
        <v>317</v>
      </c>
      <c r="O129" s="217">
        <v>5</v>
      </c>
      <c r="P129" s="217">
        <v>1</v>
      </c>
      <c r="Q129" s="217">
        <v>6</v>
      </c>
      <c r="R129" s="217">
        <v>2</v>
      </c>
      <c r="S129" s="217">
        <v>1</v>
      </c>
      <c r="T129" s="217">
        <v>1</v>
      </c>
    </row>
    <row r="130" spans="1:20" ht="13.5">
      <c r="A130" s="216" t="s">
        <v>299</v>
      </c>
      <c r="B130" s="217" t="s">
        <v>317</v>
      </c>
      <c r="C130" s="217">
        <v>3</v>
      </c>
      <c r="D130" s="217">
        <v>2</v>
      </c>
      <c r="E130" s="217">
        <v>7</v>
      </c>
      <c r="F130" s="217" t="s">
        <v>317</v>
      </c>
      <c r="G130" s="217">
        <v>16</v>
      </c>
      <c r="H130" s="217">
        <v>6</v>
      </c>
      <c r="I130" s="217" t="s">
        <v>317</v>
      </c>
      <c r="J130" s="217" t="s">
        <v>317</v>
      </c>
      <c r="K130" s="217">
        <v>1</v>
      </c>
      <c r="L130" s="217" t="s">
        <v>317</v>
      </c>
      <c r="M130" s="217">
        <v>1</v>
      </c>
      <c r="N130" s="217">
        <v>17</v>
      </c>
      <c r="O130" s="217">
        <v>15</v>
      </c>
      <c r="P130" s="217">
        <v>75</v>
      </c>
      <c r="Q130" s="217">
        <v>16</v>
      </c>
      <c r="R130" s="217">
        <v>11</v>
      </c>
      <c r="S130" s="217">
        <v>29</v>
      </c>
      <c r="T130" s="217">
        <v>22</v>
      </c>
    </row>
    <row r="131" spans="1:20" ht="13.5">
      <c r="A131" s="216" t="s">
        <v>300</v>
      </c>
      <c r="B131" s="217" t="s">
        <v>317</v>
      </c>
      <c r="C131" s="217" t="s">
        <v>317</v>
      </c>
      <c r="D131" s="217" t="s">
        <v>317</v>
      </c>
      <c r="E131" s="217" t="s">
        <v>317</v>
      </c>
      <c r="F131" s="217" t="s">
        <v>317</v>
      </c>
      <c r="G131" s="217">
        <v>11</v>
      </c>
      <c r="H131" s="217" t="s">
        <v>317</v>
      </c>
      <c r="I131" s="217" t="s">
        <v>317</v>
      </c>
      <c r="J131" s="217" t="s">
        <v>317</v>
      </c>
      <c r="K131" s="217">
        <v>6</v>
      </c>
      <c r="L131" s="217" t="s">
        <v>317</v>
      </c>
      <c r="M131" s="217">
        <v>1</v>
      </c>
      <c r="N131" s="217">
        <v>1</v>
      </c>
      <c r="O131" s="217">
        <v>1</v>
      </c>
      <c r="P131" s="217">
        <v>9</v>
      </c>
      <c r="Q131" s="217">
        <v>65</v>
      </c>
      <c r="R131" s="217">
        <v>6</v>
      </c>
      <c r="S131" s="217">
        <v>6</v>
      </c>
      <c r="T131" s="217">
        <v>17</v>
      </c>
    </row>
    <row r="132" spans="1:20" ht="13.5">
      <c r="A132" s="216" t="s">
        <v>20</v>
      </c>
      <c r="B132" s="217" t="s">
        <v>317</v>
      </c>
      <c r="C132" s="217" t="s">
        <v>317</v>
      </c>
      <c r="D132" s="217" t="s">
        <v>317</v>
      </c>
      <c r="E132" s="217">
        <v>3</v>
      </c>
      <c r="F132" s="217">
        <v>2</v>
      </c>
      <c r="G132" s="217">
        <v>1</v>
      </c>
      <c r="H132" s="217">
        <v>1</v>
      </c>
      <c r="I132" s="217" t="s">
        <v>317</v>
      </c>
      <c r="J132" s="217" t="s">
        <v>317</v>
      </c>
      <c r="K132" s="217" t="s">
        <v>317</v>
      </c>
      <c r="L132" s="217">
        <v>1</v>
      </c>
      <c r="M132" s="217">
        <v>1</v>
      </c>
      <c r="N132" s="217" t="s">
        <v>317</v>
      </c>
      <c r="O132" s="217">
        <v>1</v>
      </c>
      <c r="P132" s="217">
        <v>2</v>
      </c>
      <c r="Q132" s="217">
        <v>4</v>
      </c>
      <c r="R132" s="217">
        <v>1</v>
      </c>
      <c r="S132" s="217">
        <v>2</v>
      </c>
      <c r="T132" s="217">
        <v>3</v>
      </c>
    </row>
    <row r="133" spans="1:20" ht="13.5">
      <c r="A133" s="216" t="s">
        <v>301</v>
      </c>
      <c r="B133" s="217" t="s">
        <v>317</v>
      </c>
      <c r="C133" s="217" t="s">
        <v>317</v>
      </c>
      <c r="D133" s="217" t="s">
        <v>317</v>
      </c>
      <c r="E133" s="217" t="s">
        <v>317</v>
      </c>
      <c r="F133" s="217" t="s">
        <v>317</v>
      </c>
      <c r="G133" s="217" t="s">
        <v>317</v>
      </c>
      <c r="H133" s="217" t="s">
        <v>317</v>
      </c>
      <c r="I133" s="217" t="s">
        <v>317</v>
      </c>
      <c r="J133" s="217" t="s">
        <v>317</v>
      </c>
      <c r="K133" s="217" t="s">
        <v>317</v>
      </c>
      <c r="L133" s="217" t="s">
        <v>317</v>
      </c>
      <c r="M133" s="217" t="s">
        <v>317</v>
      </c>
      <c r="N133" s="217" t="s">
        <v>317</v>
      </c>
      <c r="O133" s="217" t="s">
        <v>317</v>
      </c>
      <c r="P133" s="217" t="s">
        <v>317</v>
      </c>
      <c r="Q133" s="217" t="s">
        <v>317</v>
      </c>
      <c r="R133" s="217" t="s">
        <v>116</v>
      </c>
      <c r="S133" s="217" t="s">
        <v>317</v>
      </c>
      <c r="T133" s="217" t="s">
        <v>317</v>
      </c>
    </row>
    <row r="134" spans="1:20" ht="13.5">
      <c r="A134" s="216" t="s">
        <v>302</v>
      </c>
      <c r="B134" s="217" t="s">
        <v>317</v>
      </c>
      <c r="C134" s="217" t="s">
        <v>317</v>
      </c>
      <c r="D134" s="217" t="s">
        <v>317</v>
      </c>
      <c r="E134" s="217" t="s">
        <v>317</v>
      </c>
      <c r="F134" s="217">
        <v>1</v>
      </c>
      <c r="G134" s="217" t="s">
        <v>317</v>
      </c>
      <c r="H134" s="217" t="s">
        <v>317</v>
      </c>
      <c r="I134" s="217" t="s">
        <v>317</v>
      </c>
      <c r="J134" s="217" t="s">
        <v>317</v>
      </c>
      <c r="K134" s="217" t="s">
        <v>317</v>
      </c>
      <c r="L134" s="217" t="s">
        <v>317</v>
      </c>
      <c r="M134" s="217" t="s">
        <v>317</v>
      </c>
      <c r="N134" s="217" t="s">
        <v>317</v>
      </c>
      <c r="O134" s="217" t="s">
        <v>317</v>
      </c>
      <c r="P134" s="217" t="s">
        <v>317</v>
      </c>
      <c r="Q134" s="217" t="s">
        <v>317</v>
      </c>
      <c r="R134" s="217" t="s">
        <v>317</v>
      </c>
      <c r="S134" s="217" t="s">
        <v>317</v>
      </c>
      <c r="T134" s="217" t="s">
        <v>317</v>
      </c>
    </row>
    <row r="135" spans="1:20" ht="13.5">
      <c r="A135" s="216" t="s">
        <v>303</v>
      </c>
      <c r="B135" s="217" t="s">
        <v>317</v>
      </c>
      <c r="C135" s="217" t="s">
        <v>317</v>
      </c>
      <c r="D135" s="217" t="s">
        <v>317</v>
      </c>
      <c r="E135" s="217" t="s">
        <v>317</v>
      </c>
      <c r="F135" s="217" t="s">
        <v>317</v>
      </c>
      <c r="G135" s="217" t="s">
        <v>317</v>
      </c>
      <c r="H135" s="217" t="s">
        <v>317</v>
      </c>
      <c r="I135" s="217" t="s">
        <v>317</v>
      </c>
      <c r="J135" s="217" t="s">
        <v>317</v>
      </c>
      <c r="K135" s="217" t="s">
        <v>317</v>
      </c>
      <c r="L135" s="217" t="s">
        <v>317</v>
      </c>
      <c r="M135" s="217" t="s">
        <v>317</v>
      </c>
      <c r="N135" s="217" t="s">
        <v>317</v>
      </c>
      <c r="O135" s="217" t="s">
        <v>317</v>
      </c>
      <c r="P135" s="217" t="s">
        <v>317</v>
      </c>
      <c r="Q135" s="217" t="s">
        <v>317</v>
      </c>
      <c r="R135" s="217" t="s">
        <v>317</v>
      </c>
      <c r="S135" s="217" t="s">
        <v>317</v>
      </c>
      <c r="T135" s="217" t="s">
        <v>317</v>
      </c>
    </row>
    <row r="136" spans="1:20" ht="13.5">
      <c r="A136" s="216" t="s">
        <v>304</v>
      </c>
      <c r="B136" s="217" t="s">
        <v>317</v>
      </c>
      <c r="C136" s="217" t="s">
        <v>317</v>
      </c>
      <c r="D136" s="217" t="s">
        <v>317</v>
      </c>
      <c r="E136" s="217" t="s">
        <v>317</v>
      </c>
      <c r="F136" s="217" t="s">
        <v>317</v>
      </c>
      <c r="G136" s="217" t="s">
        <v>317</v>
      </c>
      <c r="H136" s="217" t="s">
        <v>317</v>
      </c>
      <c r="I136" s="217" t="s">
        <v>317</v>
      </c>
      <c r="J136" s="217" t="s">
        <v>317</v>
      </c>
      <c r="K136" s="217" t="s">
        <v>317</v>
      </c>
      <c r="L136" s="217" t="s">
        <v>317</v>
      </c>
      <c r="M136" s="217" t="s">
        <v>317</v>
      </c>
      <c r="N136" s="217" t="s">
        <v>317</v>
      </c>
      <c r="O136" s="217" t="s">
        <v>317</v>
      </c>
      <c r="P136" s="217" t="s">
        <v>317</v>
      </c>
      <c r="Q136" s="217" t="s">
        <v>317</v>
      </c>
      <c r="R136" s="217" t="s">
        <v>317</v>
      </c>
      <c r="S136" s="217" t="s">
        <v>317</v>
      </c>
      <c r="T136" s="217" t="s">
        <v>317</v>
      </c>
    </row>
    <row r="137" spans="1:20" ht="13.5">
      <c r="A137" s="216" t="s">
        <v>305</v>
      </c>
      <c r="B137" s="217" t="s">
        <v>317</v>
      </c>
      <c r="C137" s="217" t="s">
        <v>317</v>
      </c>
      <c r="D137" s="217" t="s">
        <v>317</v>
      </c>
      <c r="E137" s="217" t="s">
        <v>317</v>
      </c>
      <c r="F137" s="217" t="s">
        <v>317</v>
      </c>
      <c r="G137" s="217" t="s">
        <v>317</v>
      </c>
      <c r="H137" s="217" t="s">
        <v>317</v>
      </c>
      <c r="I137" s="217" t="s">
        <v>317</v>
      </c>
      <c r="J137" s="217" t="s">
        <v>317</v>
      </c>
      <c r="K137" s="217" t="s">
        <v>317</v>
      </c>
      <c r="L137" s="217" t="s">
        <v>317</v>
      </c>
      <c r="M137" s="217" t="s">
        <v>317</v>
      </c>
      <c r="N137" s="217" t="s">
        <v>317</v>
      </c>
      <c r="O137" s="217" t="s">
        <v>317</v>
      </c>
      <c r="P137" s="217" t="s">
        <v>317</v>
      </c>
      <c r="Q137" s="217" t="s">
        <v>317</v>
      </c>
      <c r="R137" s="217" t="s">
        <v>317</v>
      </c>
      <c r="S137" s="217" t="s">
        <v>317</v>
      </c>
      <c r="T137" s="217" t="s">
        <v>317</v>
      </c>
    </row>
    <row r="138" spans="1:20" ht="13.5">
      <c r="A138" s="216" t="s">
        <v>27</v>
      </c>
      <c r="B138" s="217" t="s">
        <v>317</v>
      </c>
      <c r="C138" s="217" t="s">
        <v>317</v>
      </c>
      <c r="D138" s="217" t="s">
        <v>317</v>
      </c>
      <c r="E138" s="217" t="s">
        <v>317</v>
      </c>
      <c r="F138" s="217" t="s">
        <v>317</v>
      </c>
      <c r="G138" s="217" t="s">
        <v>317</v>
      </c>
      <c r="H138" s="217" t="s">
        <v>317</v>
      </c>
      <c r="I138" s="217" t="s">
        <v>317</v>
      </c>
      <c r="J138" s="217" t="s">
        <v>317</v>
      </c>
      <c r="K138" s="217" t="s">
        <v>317</v>
      </c>
      <c r="L138" s="217" t="s">
        <v>317</v>
      </c>
      <c r="M138" s="217" t="s">
        <v>317</v>
      </c>
      <c r="N138" s="217" t="s">
        <v>317</v>
      </c>
      <c r="O138" s="217" t="s">
        <v>317</v>
      </c>
      <c r="P138" s="217" t="s">
        <v>317</v>
      </c>
      <c r="Q138" s="217" t="s">
        <v>317</v>
      </c>
      <c r="R138" s="217" t="s">
        <v>317</v>
      </c>
      <c r="S138" s="217" t="s">
        <v>317</v>
      </c>
      <c r="T138" s="217" t="s">
        <v>317</v>
      </c>
    </row>
    <row r="139" spans="1:20" ht="13.5">
      <c r="A139" s="216" t="s">
        <v>28</v>
      </c>
      <c r="B139" s="217" t="s">
        <v>317</v>
      </c>
      <c r="C139" s="217" t="s">
        <v>317</v>
      </c>
      <c r="D139" s="217" t="s">
        <v>317</v>
      </c>
      <c r="E139" s="217" t="s">
        <v>317</v>
      </c>
      <c r="F139" s="217" t="s">
        <v>317</v>
      </c>
      <c r="G139" s="217" t="s">
        <v>317</v>
      </c>
      <c r="H139" s="217" t="s">
        <v>317</v>
      </c>
      <c r="I139" s="217" t="s">
        <v>317</v>
      </c>
      <c r="J139" s="217" t="s">
        <v>317</v>
      </c>
      <c r="K139" s="217" t="s">
        <v>317</v>
      </c>
      <c r="L139" s="217" t="s">
        <v>317</v>
      </c>
      <c r="M139" s="217">
        <v>1</v>
      </c>
      <c r="N139" s="217" t="s">
        <v>317</v>
      </c>
      <c r="O139" s="217">
        <v>1</v>
      </c>
      <c r="P139" s="217" t="s">
        <v>317</v>
      </c>
      <c r="Q139" s="217" t="s">
        <v>317</v>
      </c>
      <c r="R139" s="217" t="s">
        <v>317</v>
      </c>
      <c r="S139" s="217" t="s">
        <v>317</v>
      </c>
      <c r="T139" s="217" t="s">
        <v>317</v>
      </c>
    </row>
    <row r="140" spans="1:20" ht="13.5">
      <c r="A140" s="216" t="s">
        <v>30</v>
      </c>
      <c r="B140" s="217" t="s">
        <v>317</v>
      </c>
      <c r="C140" s="217">
        <v>1</v>
      </c>
      <c r="D140" s="217" t="s">
        <v>317</v>
      </c>
      <c r="E140" s="217">
        <v>3</v>
      </c>
      <c r="F140" s="217">
        <v>1</v>
      </c>
      <c r="G140" s="217" t="s">
        <v>317</v>
      </c>
      <c r="H140" s="217" t="s">
        <v>317</v>
      </c>
      <c r="I140" s="217" t="s">
        <v>317</v>
      </c>
      <c r="J140" s="217" t="s">
        <v>317</v>
      </c>
      <c r="K140" s="217" t="s">
        <v>317</v>
      </c>
      <c r="L140" s="217" t="s">
        <v>317</v>
      </c>
      <c r="M140" s="217" t="s">
        <v>317</v>
      </c>
      <c r="N140" s="217" t="s">
        <v>317</v>
      </c>
      <c r="O140" s="217" t="s">
        <v>317</v>
      </c>
      <c r="P140" s="217" t="s">
        <v>317</v>
      </c>
      <c r="Q140" s="217" t="s">
        <v>317</v>
      </c>
      <c r="R140" s="217" t="s">
        <v>317</v>
      </c>
      <c r="S140" s="217" t="s">
        <v>317</v>
      </c>
      <c r="T140" s="217" t="s">
        <v>317</v>
      </c>
    </row>
    <row r="141" spans="1:20" ht="13.5">
      <c r="A141" s="216" t="s">
        <v>31</v>
      </c>
      <c r="B141" s="217" t="s">
        <v>317</v>
      </c>
      <c r="C141" s="217" t="s">
        <v>317</v>
      </c>
      <c r="D141" s="217" t="s">
        <v>317</v>
      </c>
      <c r="E141" s="217">
        <v>1</v>
      </c>
      <c r="F141" s="217">
        <v>1</v>
      </c>
      <c r="G141" s="217" t="s">
        <v>317</v>
      </c>
      <c r="H141" s="217" t="s">
        <v>317</v>
      </c>
      <c r="I141" s="217" t="s">
        <v>317</v>
      </c>
      <c r="J141" s="217" t="s">
        <v>317</v>
      </c>
      <c r="K141" s="217">
        <v>1</v>
      </c>
      <c r="L141" s="217" t="s">
        <v>317</v>
      </c>
      <c r="M141" s="217" t="s">
        <v>317</v>
      </c>
      <c r="N141" s="217">
        <v>3</v>
      </c>
      <c r="O141" s="217" t="s">
        <v>317</v>
      </c>
      <c r="P141" s="217">
        <v>1</v>
      </c>
      <c r="Q141" s="217" t="s">
        <v>317</v>
      </c>
      <c r="R141" s="217" t="s">
        <v>317</v>
      </c>
      <c r="S141" s="217" t="s">
        <v>317</v>
      </c>
      <c r="T141" s="217" t="s">
        <v>317</v>
      </c>
    </row>
    <row r="142" spans="1:20" ht="13.5">
      <c r="A142" s="216" t="s">
        <v>32</v>
      </c>
      <c r="B142" s="217" t="s">
        <v>317</v>
      </c>
      <c r="C142" s="217">
        <v>1</v>
      </c>
      <c r="D142" s="217">
        <v>2</v>
      </c>
      <c r="E142" s="217">
        <v>4</v>
      </c>
      <c r="F142" s="217" t="s">
        <v>317</v>
      </c>
      <c r="G142" s="217">
        <v>6</v>
      </c>
      <c r="H142" s="217">
        <v>1</v>
      </c>
      <c r="I142" s="217" t="s">
        <v>317</v>
      </c>
      <c r="J142" s="217" t="s">
        <v>317</v>
      </c>
      <c r="K142" s="217" t="s">
        <v>317</v>
      </c>
      <c r="L142" s="217" t="s">
        <v>317</v>
      </c>
      <c r="M142" s="217">
        <v>3</v>
      </c>
      <c r="N142" s="217" t="s">
        <v>317</v>
      </c>
      <c r="O142" s="217" t="s">
        <v>317</v>
      </c>
      <c r="P142" s="217">
        <v>3</v>
      </c>
      <c r="Q142" s="217">
        <v>1</v>
      </c>
      <c r="R142" s="217" t="s">
        <v>317</v>
      </c>
      <c r="S142" s="217">
        <v>3</v>
      </c>
      <c r="T142" s="217" t="s">
        <v>317</v>
      </c>
    </row>
    <row r="143" spans="1:20" ht="13.5">
      <c r="A143" s="216" t="s">
        <v>33</v>
      </c>
      <c r="B143" s="217" t="s">
        <v>317</v>
      </c>
      <c r="C143" s="217">
        <v>3</v>
      </c>
      <c r="D143" s="217">
        <v>2</v>
      </c>
      <c r="E143" s="217">
        <v>1</v>
      </c>
      <c r="F143" s="217" t="s">
        <v>317</v>
      </c>
      <c r="G143" s="217">
        <v>2</v>
      </c>
      <c r="H143" s="217" t="s">
        <v>317</v>
      </c>
      <c r="I143" s="217" t="s">
        <v>317</v>
      </c>
      <c r="J143" s="217" t="s">
        <v>317</v>
      </c>
      <c r="K143" s="217" t="s">
        <v>317</v>
      </c>
      <c r="L143" s="217" t="s">
        <v>317</v>
      </c>
      <c r="M143" s="217">
        <v>1</v>
      </c>
      <c r="N143" s="217" t="s">
        <v>317</v>
      </c>
      <c r="O143" s="217">
        <v>2</v>
      </c>
      <c r="P143" s="217">
        <v>5</v>
      </c>
      <c r="Q143" s="217">
        <v>1</v>
      </c>
      <c r="R143" s="217">
        <v>1</v>
      </c>
      <c r="S143" s="217" t="s">
        <v>317</v>
      </c>
      <c r="T143" s="217" t="s">
        <v>317</v>
      </c>
    </row>
    <row r="144" spans="1:20" ht="13.5">
      <c r="A144" s="216" t="s">
        <v>34</v>
      </c>
      <c r="B144" s="217">
        <v>1</v>
      </c>
      <c r="C144" s="217" t="s">
        <v>317</v>
      </c>
      <c r="D144" s="217" t="s">
        <v>317</v>
      </c>
      <c r="E144" s="217" t="s">
        <v>317</v>
      </c>
      <c r="F144" s="217" t="s">
        <v>317</v>
      </c>
      <c r="G144" s="217" t="s">
        <v>317</v>
      </c>
      <c r="H144" s="217" t="s">
        <v>317</v>
      </c>
      <c r="I144" s="217" t="s">
        <v>317</v>
      </c>
      <c r="J144" s="217" t="s">
        <v>317</v>
      </c>
      <c r="K144" s="217" t="s">
        <v>317</v>
      </c>
      <c r="L144" s="217" t="s">
        <v>317</v>
      </c>
      <c r="M144" s="217" t="s">
        <v>317</v>
      </c>
      <c r="N144" s="217" t="s">
        <v>317</v>
      </c>
      <c r="O144" s="217" t="s">
        <v>317</v>
      </c>
      <c r="P144" s="217" t="s">
        <v>317</v>
      </c>
      <c r="Q144" s="217" t="s">
        <v>317</v>
      </c>
      <c r="R144" s="217">
        <v>5</v>
      </c>
      <c r="S144" s="217" t="s">
        <v>317</v>
      </c>
      <c r="T144" s="217" t="s">
        <v>317</v>
      </c>
    </row>
    <row r="145" spans="1:20" ht="13.5">
      <c r="A145" s="216" t="s">
        <v>35</v>
      </c>
      <c r="B145" s="217" t="s">
        <v>317</v>
      </c>
      <c r="C145" s="217" t="s">
        <v>317</v>
      </c>
      <c r="D145" s="217" t="s">
        <v>317</v>
      </c>
      <c r="E145" s="217" t="s">
        <v>317</v>
      </c>
      <c r="F145" s="217" t="s">
        <v>317</v>
      </c>
      <c r="G145" s="217" t="s">
        <v>317</v>
      </c>
      <c r="H145" s="217" t="s">
        <v>317</v>
      </c>
      <c r="I145" s="217" t="s">
        <v>317</v>
      </c>
      <c r="J145" s="217" t="s">
        <v>317</v>
      </c>
      <c r="K145" s="217" t="s">
        <v>317</v>
      </c>
      <c r="L145" s="217" t="s">
        <v>317</v>
      </c>
      <c r="M145" s="217" t="s">
        <v>317</v>
      </c>
      <c r="N145" s="217" t="s">
        <v>317</v>
      </c>
      <c r="O145" s="217" t="s">
        <v>317</v>
      </c>
      <c r="P145" s="217" t="s">
        <v>317</v>
      </c>
      <c r="Q145" s="217" t="s">
        <v>317</v>
      </c>
      <c r="R145" s="217" t="s">
        <v>317</v>
      </c>
      <c r="S145" s="217" t="s">
        <v>317</v>
      </c>
      <c r="T145" s="217" t="s">
        <v>317</v>
      </c>
    </row>
    <row r="146" spans="1:20" ht="13.5">
      <c r="A146" s="216" t="s">
        <v>36</v>
      </c>
      <c r="B146" s="217" t="s">
        <v>317</v>
      </c>
      <c r="C146" s="217" t="s">
        <v>317</v>
      </c>
      <c r="D146" s="217">
        <v>1</v>
      </c>
      <c r="E146" s="217" t="s">
        <v>317</v>
      </c>
      <c r="F146" s="217" t="s">
        <v>317</v>
      </c>
      <c r="G146" s="217">
        <v>1</v>
      </c>
      <c r="H146" s="217" t="s">
        <v>317</v>
      </c>
      <c r="I146" s="217" t="s">
        <v>317</v>
      </c>
      <c r="J146" s="217">
        <v>1</v>
      </c>
      <c r="K146" s="217">
        <v>1</v>
      </c>
      <c r="L146" s="217" t="s">
        <v>317</v>
      </c>
      <c r="M146" s="217" t="s">
        <v>317</v>
      </c>
      <c r="N146" s="217" t="s">
        <v>317</v>
      </c>
      <c r="O146" s="217" t="s">
        <v>317</v>
      </c>
      <c r="P146" s="217" t="s">
        <v>317</v>
      </c>
      <c r="Q146" s="217">
        <v>1</v>
      </c>
      <c r="R146" s="217">
        <v>1</v>
      </c>
      <c r="S146" s="217" t="s">
        <v>317</v>
      </c>
      <c r="T146" s="217" t="s">
        <v>317</v>
      </c>
    </row>
    <row r="147" spans="1:20" ht="13.5">
      <c r="A147" s="216" t="s">
        <v>37</v>
      </c>
      <c r="B147" s="217" t="s">
        <v>317</v>
      </c>
      <c r="C147" s="217" t="s">
        <v>317</v>
      </c>
      <c r="D147" s="217" t="s">
        <v>317</v>
      </c>
      <c r="E147" s="217">
        <v>1</v>
      </c>
      <c r="F147" s="217" t="s">
        <v>317</v>
      </c>
      <c r="G147" s="217">
        <v>1</v>
      </c>
      <c r="H147" s="217" t="s">
        <v>317</v>
      </c>
      <c r="I147" s="217" t="s">
        <v>317</v>
      </c>
      <c r="J147" s="217" t="s">
        <v>317</v>
      </c>
      <c r="K147" s="217" t="s">
        <v>317</v>
      </c>
      <c r="L147" s="217" t="s">
        <v>317</v>
      </c>
      <c r="M147" s="217" t="s">
        <v>317</v>
      </c>
      <c r="N147" s="217" t="s">
        <v>317</v>
      </c>
      <c r="O147" s="217" t="s">
        <v>317</v>
      </c>
      <c r="P147" s="217" t="s">
        <v>317</v>
      </c>
      <c r="Q147" s="217" t="s">
        <v>317</v>
      </c>
      <c r="R147" s="217" t="s">
        <v>317</v>
      </c>
      <c r="S147" s="217" t="s">
        <v>317</v>
      </c>
      <c r="T147" s="217" t="s">
        <v>317</v>
      </c>
    </row>
    <row r="148" spans="1:20" ht="13.5">
      <c r="A148" s="216" t="s">
        <v>39</v>
      </c>
      <c r="B148" s="217" t="s">
        <v>317</v>
      </c>
      <c r="C148" s="217" t="s">
        <v>317</v>
      </c>
      <c r="D148" s="217" t="s">
        <v>317</v>
      </c>
      <c r="E148" s="217" t="s">
        <v>317</v>
      </c>
      <c r="F148" s="217" t="s">
        <v>317</v>
      </c>
      <c r="G148" s="217" t="s">
        <v>317</v>
      </c>
      <c r="H148" s="217" t="s">
        <v>317</v>
      </c>
      <c r="I148" s="217" t="s">
        <v>317</v>
      </c>
      <c r="J148" s="217" t="s">
        <v>317</v>
      </c>
      <c r="K148" s="217">
        <v>1</v>
      </c>
      <c r="L148" s="217">
        <v>1</v>
      </c>
      <c r="M148" s="217" t="s">
        <v>317</v>
      </c>
      <c r="N148" s="217" t="s">
        <v>317</v>
      </c>
      <c r="O148" s="217" t="s">
        <v>317</v>
      </c>
      <c r="P148" s="217" t="s">
        <v>317</v>
      </c>
      <c r="Q148" s="217" t="s">
        <v>317</v>
      </c>
      <c r="R148" s="217" t="s">
        <v>317</v>
      </c>
      <c r="S148" s="217" t="s">
        <v>317</v>
      </c>
      <c r="T148" s="217" t="s">
        <v>317</v>
      </c>
    </row>
    <row r="149" spans="1:20" ht="13.5">
      <c r="A149" s="216" t="s">
        <v>40</v>
      </c>
      <c r="B149" s="217" t="s">
        <v>317</v>
      </c>
      <c r="C149" s="217" t="s">
        <v>317</v>
      </c>
      <c r="D149" s="217" t="s">
        <v>317</v>
      </c>
      <c r="E149" s="217" t="s">
        <v>317</v>
      </c>
      <c r="F149" s="217" t="s">
        <v>317</v>
      </c>
      <c r="G149" s="217">
        <v>1</v>
      </c>
      <c r="H149" s="217" t="s">
        <v>317</v>
      </c>
      <c r="I149" s="217" t="s">
        <v>317</v>
      </c>
      <c r="J149" s="217">
        <v>3</v>
      </c>
      <c r="K149" s="217" t="s">
        <v>317</v>
      </c>
      <c r="L149" s="217" t="s">
        <v>317</v>
      </c>
      <c r="M149" s="217" t="s">
        <v>317</v>
      </c>
      <c r="N149" s="217" t="s">
        <v>317</v>
      </c>
      <c r="O149" s="217" t="s">
        <v>317</v>
      </c>
      <c r="P149" s="217" t="s">
        <v>317</v>
      </c>
      <c r="Q149" s="217" t="s">
        <v>317</v>
      </c>
      <c r="R149" s="217" t="s">
        <v>317</v>
      </c>
      <c r="S149" s="217" t="s">
        <v>317</v>
      </c>
      <c r="T149" s="217" t="s">
        <v>317</v>
      </c>
    </row>
    <row r="150" spans="1:20" ht="13.5">
      <c r="A150" s="216" t="s">
        <v>42</v>
      </c>
      <c r="B150" s="217" t="s">
        <v>317</v>
      </c>
      <c r="C150" s="217" t="s">
        <v>317</v>
      </c>
      <c r="D150" s="217" t="s">
        <v>317</v>
      </c>
      <c r="E150" s="217">
        <v>1</v>
      </c>
      <c r="F150" s="217" t="s">
        <v>317</v>
      </c>
      <c r="G150" s="217">
        <v>1</v>
      </c>
      <c r="H150" s="217" t="s">
        <v>317</v>
      </c>
      <c r="I150" s="217" t="s">
        <v>317</v>
      </c>
      <c r="J150" s="217" t="s">
        <v>317</v>
      </c>
      <c r="K150" s="217" t="s">
        <v>317</v>
      </c>
      <c r="L150" s="217" t="s">
        <v>317</v>
      </c>
      <c r="M150" s="217" t="s">
        <v>317</v>
      </c>
      <c r="N150" s="217" t="s">
        <v>317</v>
      </c>
      <c r="O150" s="217" t="s">
        <v>317</v>
      </c>
      <c r="P150" s="217" t="s">
        <v>317</v>
      </c>
      <c r="Q150" s="217" t="s">
        <v>317</v>
      </c>
      <c r="R150" s="217" t="s">
        <v>317</v>
      </c>
      <c r="S150" s="217" t="s">
        <v>317</v>
      </c>
      <c r="T150" s="217" t="s">
        <v>317</v>
      </c>
    </row>
    <row r="151" spans="1:20" ht="13.5">
      <c r="A151" s="216" t="s">
        <v>43</v>
      </c>
      <c r="B151" s="217" t="s">
        <v>317</v>
      </c>
      <c r="C151" s="217" t="s">
        <v>317</v>
      </c>
      <c r="D151" s="217" t="s">
        <v>317</v>
      </c>
      <c r="E151" s="217" t="s">
        <v>317</v>
      </c>
      <c r="F151" s="217" t="s">
        <v>317</v>
      </c>
      <c r="G151" s="217" t="s">
        <v>317</v>
      </c>
      <c r="H151" s="217" t="s">
        <v>317</v>
      </c>
      <c r="I151" s="217" t="s">
        <v>317</v>
      </c>
      <c r="J151" s="217" t="s">
        <v>317</v>
      </c>
      <c r="K151" s="217" t="s">
        <v>317</v>
      </c>
      <c r="L151" s="217" t="s">
        <v>317</v>
      </c>
      <c r="M151" s="217" t="s">
        <v>317</v>
      </c>
      <c r="N151" s="217" t="s">
        <v>317</v>
      </c>
      <c r="O151" s="217" t="s">
        <v>317</v>
      </c>
      <c r="P151" s="217" t="s">
        <v>317</v>
      </c>
      <c r="Q151" s="217" t="s">
        <v>317</v>
      </c>
      <c r="R151" s="217" t="s">
        <v>317</v>
      </c>
      <c r="S151" s="217" t="s">
        <v>317</v>
      </c>
      <c r="T151" s="217" t="s">
        <v>317</v>
      </c>
    </row>
    <row r="152" spans="1:20" ht="13.5">
      <c r="A152" s="216" t="s">
        <v>44</v>
      </c>
      <c r="B152" s="217" t="s">
        <v>317</v>
      </c>
      <c r="C152" s="217" t="s">
        <v>317</v>
      </c>
      <c r="D152" s="217" t="s">
        <v>317</v>
      </c>
      <c r="E152" s="217">
        <v>3</v>
      </c>
      <c r="F152" s="217" t="s">
        <v>317</v>
      </c>
      <c r="G152" s="217">
        <v>3</v>
      </c>
      <c r="H152" s="217">
        <v>1</v>
      </c>
      <c r="I152" s="217" t="s">
        <v>317</v>
      </c>
      <c r="J152" s="217" t="s">
        <v>317</v>
      </c>
      <c r="K152" s="217">
        <v>2</v>
      </c>
      <c r="L152" s="217" t="s">
        <v>317</v>
      </c>
      <c r="M152" s="217">
        <v>1</v>
      </c>
      <c r="N152" s="217" t="s">
        <v>317</v>
      </c>
      <c r="O152" s="217" t="s">
        <v>317</v>
      </c>
      <c r="P152" s="217" t="s">
        <v>317</v>
      </c>
      <c r="Q152" s="217" t="s">
        <v>317</v>
      </c>
      <c r="R152" s="217" t="s">
        <v>317</v>
      </c>
      <c r="S152" s="217" t="s">
        <v>317</v>
      </c>
      <c r="T152" s="217" t="s">
        <v>317</v>
      </c>
    </row>
    <row r="153" spans="1:20" ht="13.5">
      <c r="A153" s="216" t="s">
        <v>45</v>
      </c>
      <c r="B153" s="217" t="s">
        <v>317</v>
      </c>
      <c r="C153" s="217" t="s">
        <v>317</v>
      </c>
      <c r="D153" s="217" t="s">
        <v>317</v>
      </c>
      <c r="E153" s="217" t="s">
        <v>317</v>
      </c>
      <c r="F153" s="217" t="s">
        <v>317</v>
      </c>
      <c r="G153" s="217" t="s">
        <v>317</v>
      </c>
      <c r="H153" s="217" t="s">
        <v>317</v>
      </c>
      <c r="I153" s="217" t="s">
        <v>317</v>
      </c>
      <c r="J153" s="217" t="s">
        <v>317</v>
      </c>
      <c r="K153" s="217" t="s">
        <v>317</v>
      </c>
      <c r="L153" s="217" t="s">
        <v>317</v>
      </c>
      <c r="M153" s="217" t="s">
        <v>317</v>
      </c>
      <c r="N153" s="217" t="s">
        <v>317</v>
      </c>
      <c r="O153" s="217" t="s">
        <v>317</v>
      </c>
      <c r="P153" s="217" t="s">
        <v>317</v>
      </c>
      <c r="Q153" s="217" t="s">
        <v>317</v>
      </c>
      <c r="R153" s="217" t="s">
        <v>317</v>
      </c>
      <c r="S153" s="217" t="s">
        <v>317</v>
      </c>
      <c r="T153" s="217" t="s">
        <v>317</v>
      </c>
    </row>
    <row r="154" spans="1:20" ht="13.5">
      <c r="A154" s="216" t="s">
        <v>46</v>
      </c>
      <c r="B154" s="217" t="s">
        <v>317</v>
      </c>
      <c r="C154" s="217">
        <v>1</v>
      </c>
      <c r="D154" s="217" t="s">
        <v>317</v>
      </c>
      <c r="E154" s="217" t="s">
        <v>317</v>
      </c>
      <c r="F154" s="217">
        <v>1</v>
      </c>
      <c r="G154" s="217" t="s">
        <v>317</v>
      </c>
      <c r="H154" s="217" t="s">
        <v>317</v>
      </c>
      <c r="I154" s="217" t="s">
        <v>317</v>
      </c>
      <c r="J154" s="217" t="s">
        <v>317</v>
      </c>
      <c r="K154" s="217" t="s">
        <v>317</v>
      </c>
      <c r="L154" s="217" t="s">
        <v>317</v>
      </c>
      <c r="M154" s="217" t="s">
        <v>317</v>
      </c>
      <c r="N154" s="217" t="s">
        <v>317</v>
      </c>
      <c r="O154" s="217" t="s">
        <v>317</v>
      </c>
      <c r="P154" s="217" t="s">
        <v>317</v>
      </c>
      <c r="Q154" s="217" t="s">
        <v>317</v>
      </c>
      <c r="R154" s="217" t="s">
        <v>317</v>
      </c>
      <c r="S154" s="217" t="s">
        <v>317</v>
      </c>
      <c r="T154" s="217" t="s">
        <v>317</v>
      </c>
    </row>
    <row r="155" spans="1:20" ht="13.5">
      <c r="A155" s="216" t="s">
        <v>48</v>
      </c>
      <c r="B155" s="217">
        <v>1</v>
      </c>
      <c r="C155" s="217">
        <v>14</v>
      </c>
      <c r="D155" s="217">
        <v>1</v>
      </c>
      <c r="E155" s="217">
        <v>24</v>
      </c>
      <c r="F155" s="217">
        <v>19</v>
      </c>
      <c r="G155" s="217">
        <v>9</v>
      </c>
      <c r="H155" s="217" t="s">
        <v>317</v>
      </c>
      <c r="I155" s="217" t="s">
        <v>317</v>
      </c>
      <c r="J155" s="217">
        <v>2</v>
      </c>
      <c r="K155" s="217">
        <v>6</v>
      </c>
      <c r="L155" s="217">
        <v>2</v>
      </c>
      <c r="M155" s="217">
        <v>17</v>
      </c>
      <c r="N155" s="217">
        <v>1</v>
      </c>
      <c r="O155" s="217">
        <v>1</v>
      </c>
      <c r="P155" s="217">
        <v>1</v>
      </c>
      <c r="Q155" s="217" t="s">
        <v>317</v>
      </c>
      <c r="R155" s="217" t="s">
        <v>317</v>
      </c>
      <c r="S155" s="217">
        <v>1</v>
      </c>
      <c r="T155" s="217" t="s">
        <v>317</v>
      </c>
    </row>
    <row r="156" spans="1:20" ht="13.5">
      <c r="A156" s="216" t="s">
        <v>49</v>
      </c>
      <c r="B156" s="217">
        <v>5</v>
      </c>
      <c r="C156" s="217" t="s">
        <v>317</v>
      </c>
      <c r="D156" s="217">
        <v>3</v>
      </c>
      <c r="E156" s="217">
        <v>2</v>
      </c>
      <c r="F156" s="217" t="s">
        <v>317</v>
      </c>
      <c r="G156" s="217" t="s">
        <v>317</v>
      </c>
      <c r="H156" s="217" t="s">
        <v>317</v>
      </c>
      <c r="I156" s="217" t="s">
        <v>317</v>
      </c>
      <c r="J156" s="217" t="s">
        <v>317</v>
      </c>
      <c r="K156" s="217" t="s">
        <v>317</v>
      </c>
      <c r="L156" s="217">
        <v>1</v>
      </c>
      <c r="M156" s="217" t="s">
        <v>317</v>
      </c>
      <c r="N156" s="217" t="s">
        <v>317</v>
      </c>
      <c r="O156" s="217" t="s">
        <v>317</v>
      </c>
      <c r="P156" s="217" t="s">
        <v>317</v>
      </c>
      <c r="Q156" s="217" t="s">
        <v>317</v>
      </c>
      <c r="R156" s="217" t="s">
        <v>317</v>
      </c>
      <c r="S156" s="217" t="s">
        <v>317</v>
      </c>
      <c r="T156" s="217" t="s">
        <v>317</v>
      </c>
    </row>
    <row r="157" spans="1:20" ht="13.5">
      <c r="A157" s="216" t="s">
        <v>50</v>
      </c>
      <c r="B157" s="217" t="s">
        <v>317</v>
      </c>
      <c r="C157" s="217">
        <v>1</v>
      </c>
      <c r="D157" s="217" t="s">
        <v>317</v>
      </c>
      <c r="E157" s="217">
        <v>3</v>
      </c>
      <c r="F157" s="217">
        <v>3</v>
      </c>
      <c r="G157" s="217" t="s">
        <v>317</v>
      </c>
      <c r="H157" s="217">
        <v>4</v>
      </c>
      <c r="I157" s="217" t="s">
        <v>317</v>
      </c>
      <c r="J157" s="217" t="s">
        <v>317</v>
      </c>
      <c r="K157" s="217">
        <v>5</v>
      </c>
      <c r="L157" s="217" t="s">
        <v>317</v>
      </c>
      <c r="M157" s="217">
        <v>4</v>
      </c>
      <c r="N157" s="217" t="s">
        <v>317</v>
      </c>
      <c r="O157" s="217" t="s">
        <v>317</v>
      </c>
      <c r="P157" s="217" t="s">
        <v>317</v>
      </c>
      <c r="Q157" s="217">
        <v>1</v>
      </c>
      <c r="R157" s="217" t="s">
        <v>317</v>
      </c>
      <c r="S157" s="217" t="s">
        <v>317</v>
      </c>
      <c r="T157" s="217">
        <v>1</v>
      </c>
    </row>
    <row r="158" spans="1:20" ht="13.5">
      <c r="A158" s="216" t="s">
        <v>51</v>
      </c>
      <c r="B158" s="217" t="s">
        <v>317</v>
      </c>
      <c r="C158" s="217" t="s">
        <v>317</v>
      </c>
      <c r="D158" s="217" t="s">
        <v>317</v>
      </c>
      <c r="E158" s="217">
        <v>3</v>
      </c>
      <c r="F158" s="217">
        <v>3</v>
      </c>
      <c r="G158" s="217" t="s">
        <v>317</v>
      </c>
      <c r="H158" s="217" t="s">
        <v>317</v>
      </c>
      <c r="I158" s="217" t="s">
        <v>317</v>
      </c>
      <c r="J158" s="217" t="s">
        <v>317</v>
      </c>
      <c r="K158" s="217" t="s">
        <v>317</v>
      </c>
      <c r="L158" s="217">
        <v>2</v>
      </c>
      <c r="M158" s="217" t="s">
        <v>317</v>
      </c>
      <c r="N158" s="217" t="s">
        <v>317</v>
      </c>
      <c r="O158" s="217" t="s">
        <v>317</v>
      </c>
      <c r="P158" s="217" t="s">
        <v>317</v>
      </c>
      <c r="Q158" s="217" t="s">
        <v>317</v>
      </c>
      <c r="R158" s="217" t="s">
        <v>317</v>
      </c>
      <c r="S158" s="217" t="s">
        <v>317</v>
      </c>
      <c r="T158" s="217" t="s">
        <v>317</v>
      </c>
    </row>
    <row r="159" spans="1:20" ht="13.5">
      <c r="A159" s="216" t="s">
        <v>52</v>
      </c>
      <c r="B159" s="217" t="s">
        <v>317</v>
      </c>
      <c r="C159" s="217" t="s">
        <v>317</v>
      </c>
      <c r="D159" s="217" t="s">
        <v>317</v>
      </c>
      <c r="E159" s="217">
        <v>4</v>
      </c>
      <c r="F159" s="217" t="s">
        <v>317</v>
      </c>
      <c r="G159" s="217" t="s">
        <v>317</v>
      </c>
      <c r="H159" s="217" t="s">
        <v>317</v>
      </c>
      <c r="I159" s="217" t="s">
        <v>317</v>
      </c>
      <c r="J159" s="217" t="s">
        <v>317</v>
      </c>
      <c r="K159" s="217" t="s">
        <v>317</v>
      </c>
      <c r="L159" s="217" t="s">
        <v>317</v>
      </c>
      <c r="M159" s="217" t="s">
        <v>317</v>
      </c>
      <c r="N159" s="217" t="s">
        <v>317</v>
      </c>
      <c r="O159" s="217" t="s">
        <v>317</v>
      </c>
      <c r="P159" s="217" t="s">
        <v>317</v>
      </c>
      <c r="Q159" s="217" t="s">
        <v>317</v>
      </c>
      <c r="R159" s="217" t="s">
        <v>317</v>
      </c>
      <c r="S159" s="217">
        <v>2</v>
      </c>
      <c r="T159" s="217" t="s">
        <v>317</v>
      </c>
    </row>
    <row r="160" spans="1:20" ht="13.5">
      <c r="A160" s="216" t="s">
        <v>54</v>
      </c>
      <c r="B160" s="217" t="s">
        <v>317</v>
      </c>
      <c r="C160" s="217" t="s">
        <v>317</v>
      </c>
      <c r="D160" s="217" t="s">
        <v>317</v>
      </c>
      <c r="E160" s="217">
        <v>2</v>
      </c>
      <c r="F160" s="217">
        <v>1</v>
      </c>
      <c r="G160" s="217">
        <v>14</v>
      </c>
      <c r="H160" s="217" t="s">
        <v>317</v>
      </c>
      <c r="I160" s="217">
        <v>8</v>
      </c>
      <c r="J160" s="217" t="s">
        <v>317</v>
      </c>
      <c r="K160" s="217">
        <v>4</v>
      </c>
      <c r="L160" s="217" t="s">
        <v>317</v>
      </c>
      <c r="M160" s="217" t="s">
        <v>317</v>
      </c>
      <c r="N160" s="217" t="s">
        <v>317</v>
      </c>
      <c r="O160" s="217" t="s">
        <v>317</v>
      </c>
      <c r="P160" s="217" t="s">
        <v>317</v>
      </c>
      <c r="Q160" s="217" t="s">
        <v>317</v>
      </c>
      <c r="R160" s="217">
        <v>2</v>
      </c>
      <c r="S160" s="217" t="s">
        <v>317</v>
      </c>
      <c r="T160" s="217" t="s">
        <v>317</v>
      </c>
    </row>
    <row r="161" spans="1:20" ht="13.5">
      <c r="A161" s="216" t="s">
        <v>55</v>
      </c>
      <c r="B161" s="217">
        <v>4</v>
      </c>
      <c r="C161" s="217">
        <v>1</v>
      </c>
      <c r="D161" s="217" t="s">
        <v>317</v>
      </c>
      <c r="E161" s="217" t="s">
        <v>317</v>
      </c>
      <c r="F161" s="217">
        <v>44</v>
      </c>
      <c r="G161" s="217">
        <v>8</v>
      </c>
      <c r="H161" s="217">
        <v>1</v>
      </c>
      <c r="I161" s="217" t="s">
        <v>317</v>
      </c>
      <c r="J161" s="217" t="s">
        <v>317</v>
      </c>
      <c r="K161" s="217">
        <v>1</v>
      </c>
      <c r="L161" s="217">
        <v>8</v>
      </c>
      <c r="M161" s="217">
        <v>4</v>
      </c>
      <c r="N161" s="217" t="s">
        <v>317</v>
      </c>
      <c r="O161" s="217" t="s">
        <v>317</v>
      </c>
      <c r="P161" s="217" t="s">
        <v>317</v>
      </c>
      <c r="Q161" s="217">
        <v>7</v>
      </c>
      <c r="R161" s="217">
        <v>5</v>
      </c>
      <c r="S161" s="217" t="s">
        <v>317</v>
      </c>
      <c r="T161" s="217" t="s">
        <v>317</v>
      </c>
    </row>
    <row r="162" spans="1:20" ht="13.5">
      <c r="A162" s="216" t="s">
        <v>56</v>
      </c>
      <c r="B162" s="217">
        <v>4</v>
      </c>
      <c r="C162" s="217" t="s">
        <v>317</v>
      </c>
      <c r="D162" s="217" t="s">
        <v>317</v>
      </c>
      <c r="E162" s="217">
        <v>28</v>
      </c>
      <c r="F162" s="217" t="s">
        <v>317</v>
      </c>
      <c r="G162" s="217" t="s">
        <v>317</v>
      </c>
      <c r="H162" s="217" t="s">
        <v>317</v>
      </c>
      <c r="I162" s="217" t="s">
        <v>317</v>
      </c>
      <c r="J162" s="217" t="s">
        <v>317</v>
      </c>
      <c r="K162" s="217" t="s">
        <v>317</v>
      </c>
      <c r="L162" s="217">
        <v>3</v>
      </c>
      <c r="M162" s="217">
        <v>8</v>
      </c>
      <c r="N162" s="217" t="s">
        <v>317</v>
      </c>
      <c r="O162" s="217" t="s">
        <v>317</v>
      </c>
      <c r="P162" s="217">
        <v>4</v>
      </c>
      <c r="Q162" s="217" t="s">
        <v>317</v>
      </c>
      <c r="R162" s="217" t="s">
        <v>317</v>
      </c>
      <c r="S162" s="217" t="s">
        <v>317</v>
      </c>
      <c r="T162" s="217" t="s">
        <v>317</v>
      </c>
    </row>
    <row r="163" spans="1:20" ht="13.5">
      <c r="A163" s="216" t="s">
        <v>57</v>
      </c>
      <c r="B163" s="217" t="s">
        <v>317</v>
      </c>
      <c r="C163" s="217" t="s">
        <v>317</v>
      </c>
      <c r="D163" s="217">
        <v>16</v>
      </c>
      <c r="E163" s="217">
        <v>5</v>
      </c>
      <c r="F163" s="217">
        <v>5</v>
      </c>
      <c r="G163" s="217" t="s">
        <v>317</v>
      </c>
      <c r="H163" s="217">
        <v>2</v>
      </c>
      <c r="I163" s="217">
        <v>10</v>
      </c>
      <c r="J163" s="217">
        <v>2</v>
      </c>
      <c r="K163" s="217" t="s">
        <v>317</v>
      </c>
      <c r="L163" s="217" t="s">
        <v>317</v>
      </c>
      <c r="M163" s="217" t="s">
        <v>317</v>
      </c>
      <c r="N163" s="217">
        <v>10</v>
      </c>
      <c r="O163" s="217">
        <v>19</v>
      </c>
      <c r="P163" s="217">
        <v>3</v>
      </c>
      <c r="Q163" s="217">
        <v>4</v>
      </c>
      <c r="R163" s="217">
        <v>11</v>
      </c>
      <c r="S163" s="217">
        <v>5</v>
      </c>
      <c r="T163" s="217" t="s">
        <v>317</v>
      </c>
    </row>
    <row r="164" spans="1:20" ht="13.5">
      <c r="A164" s="216" t="s">
        <v>58</v>
      </c>
      <c r="B164" s="217" t="s">
        <v>317</v>
      </c>
      <c r="C164" s="217" t="s">
        <v>317</v>
      </c>
      <c r="D164" s="217">
        <v>4</v>
      </c>
      <c r="E164" s="217" t="s">
        <v>317</v>
      </c>
      <c r="F164" s="217" t="s">
        <v>317</v>
      </c>
      <c r="G164" s="217">
        <v>1</v>
      </c>
      <c r="H164" s="217" t="s">
        <v>317</v>
      </c>
      <c r="I164" s="217" t="s">
        <v>317</v>
      </c>
      <c r="J164" s="217">
        <v>10</v>
      </c>
      <c r="K164" s="217" t="s">
        <v>317</v>
      </c>
      <c r="L164" s="217" t="s">
        <v>317</v>
      </c>
      <c r="M164" s="217" t="s">
        <v>317</v>
      </c>
      <c r="N164" s="217" t="s">
        <v>317</v>
      </c>
      <c r="O164" s="217">
        <v>1</v>
      </c>
      <c r="P164" s="217" t="s">
        <v>317</v>
      </c>
      <c r="Q164" s="217" t="s">
        <v>317</v>
      </c>
      <c r="R164" s="217" t="s">
        <v>317</v>
      </c>
      <c r="S164" s="217" t="s">
        <v>317</v>
      </c>
      <c r="T164" s="217" t="s">
        <v>317</v>
      </c>
    </row>
    <row r="165" spans="1:20" ht="13.5">
      <c r="A165" s="216" t="s">
        <v>59</v>
      </c>
      <c r="B165" s="217" t="s">
        <v>317</v>
      </c>
      <c r="C165" s="217" t="s">
        <v>317</v>
      </c>
      <c r="D165" s="217">
        <v>5</v>
      </c>
      <c r="E165" s="217" t="s">
        <v>317</v>
      </c>
      <c r="F165" s="217" t="s">
        <v>317</v>
      </c>
      <c r="G165" s="217">
        <v>2</v>
      </c>
      <c r="H165" s="217" t="s">
        <v>317</v>
      </c>
      <c r="I165" s="217" t="s">
        <v>317</v>
      </c>
      <c r="J165" s="217" t="s">
        <v>317</v>
      </c>
      <c r="K165" s="217">
        <v>1</v>
      </c>
      <c r="L165" s="217" t="s">
        <v>317</v>
      </c>
      <c r="M165" s="217" t="s">
        <v>317</v>
      </c>
      <c r="N165" s="217" t="s">
        <v>317</v>
      </c>
      <c r="O165" s="217" t="s">
        <v>317</v>
      </c>
      <c r="P165" s="217" t="s">
        <v>317</v>
      </c>
      <c r="Q165" s="217" t="s">
        <v>317</v>
      </c>
      <c r="R165" s="217" t="s">
        <v>317</v>
      </c>
      <c r="S165" s="217" t="s">
        <v>317</v>
      </c>
      <c r="T165" s="217" t="s">
        <v>317</v>
      </c>
    </row>
    <row r="166" spans="1:20" ht="13.5">
      <c r="A166" s="216" t="s">
        <v>60</v>
      </c>
      <c r="B166" s="217" t="s">
        <v>317</v>
      </c>
      <c r="C166" s="217" t="s">
        <v>317</v>
      </c>
      <c r="D166" s="217" t="s">
        <v>317</v>
      </c>
      <c r="E166" s="217" t="s">
        <v>317</v>
      </c>
      <c r="F166" s="217">
        <v>1</v>
      </c>
      <c r="G166" s="217" t="s">
        <v>317</v>
      </c>
      <c r="H166" s="217">
        <v>14</v>
      </c>
      <c r="I166" s="217" t="s">
        <v>317</v>
      </c>
      <c r="J166" s="217" t="s">
        <v>317</v>
      </c>
      <c r="K166" s="217">
        <v>1</v>
      </c>
      <c r="L166" s="217" t="s">
        <v>317</v>
      </c>
      <c r="M166" s="217" t="s">
        <v>317</v>
      </c>
      <c r="N166" s="217" t="s">
        <v>317</v>
      </c>
      <c r="O166" s="217" t="s">
        <v>317</v>
      </c>
      <c r="P166" s="217" t="s">
        <v>317</v>
      </c>
      <c r="Q166" s="217" t="s">
        <v>317</v>
      </c>
      <c r="R166" s="217" t="s">
        <v>317</v>
      </c>
      <c r="S166" s="217" t="s">
        <v>317</v>
      </c>
      <c r="T166" s="217" t="s">
        <v>317</v>
      </c>
    </row>
    <row r="167" spans="1:20" ht="13.5">
      <c r="A167" s="216" t="s">
        <v>61</v>
      </c>
      <c r="B167" s="217" t="s">
        <v>317</v>
      </c>
      <c r="C167" s="217" t="s">
        <v>317</v>
      </c>
      <c r="D167" s="217">
        <v>13</v>
      </c>
      <c r="E167" s="217">
        <v>1</v>
      </c>
      <c r="F167" s="217" t="s">
        <v>317</v>
      </c>
      <c r="G167" s="217" t="s">
        <v>317</v>
      </c>
      <c r="H167" s="217">
        <v>3</v>
      </c>
      <c r="I167" s="217" t="s">
        <v>317</v>
      </c>
      <c r="J167" s="217">
        <v>3</v>
      </c>
      <c r="K167" s="217" t="s">
        <v>317</v>
      </c>
      <c r="L167" s="217" t="s">
        <v>317</v>
      </c>
      <c r="M167" s="217">
        <v>2</v>
      </c>
      <c r="N167" s="217" t="s">
        <v>317</v>
      </c>
      <c r="O167" s="217">
        <v>1</v>
      </c>
      <c r="P167" s="217" t="s">
        <v>317</v>
      </c>
      <c r="Q167" s="217" t="s">
        <v>317</v>
      </c>
      <c r="R167" s="217" t="s">
        <v>317</v>
      </c>
      <c r="S167" s="217" t="s">
        <v>317</v>
      </c>
      <c r="T167" s="217" t="s">
        <v>317</v>
      </c>
    </row>
    <row r="168" spans="1:20" ht="13.5">
      <c r="A168" s="216" t="s">
        <v>62</v>
      </c>
      <c r="B168" s="217">
        <v>4</v>
      </c>
      <c r="C168" s="217">
        <v>1</v>
      </c>
      <c r="D168" s="217" t="s">
        <v>317</v>
      </c>
      <c r="E168" s="217">
        <v>5</v>
      </c>
      <c r="F168" s="217" t="s">
        <v>317</v>
      </c>
      <c r="G168" s="217" t="s">
        <v>317</v>
      </c>
      <c r="H168" s="217">
        <v>3</v>
      </c>
      <c r="I168" s="217" t="s">
        <v>317</v>
      </c>
      <c r="J168" s="217" t="s">
        <v>317</v>
      </c>
      <c r="K168" s="217" t="s">
        <v>317</v>
      </c>
      <c r="L168" s="217" t="s">
        <v>317</v>
      </c>
      <c r="M168" s="217" t="s">
        <v>317</v>
      </c>
      <c r="N168" s="217" t="s">
        <v>317</v>
      </c>
      <c r="O168" s="217" t="s">
        <v>317</v>
      </c>
      <c r="P168" s="217" t="s">
        <v>317</v>
      </c>
      <c r="Q168" s="217" t="s">
        <v>317</v>
      </c>
      <c r="R168" s="217" t="s">
        <v>317</v>
      </c>
      <c r="S168" s="217" t="s">
        <v>317</v>
      </c>
      <c r="T168" s="217" t="s">
        <v>317</v>
      </c>
    </row>
    <row r="169" spans="1:20" ht="13.5">
      <c r="A169" s="216" t="s">
        <v>63</v>
      </c>
      <c r="B169" s="217">
        <v>2</v>
      </c>
      <c r="C169" s="217">
        <v>1</v>
      </c>
      <c r="D169" s="217" t="s">
        <v>317</v>
      </c>
      <c r="E169" s="217">
        <v>28</v>
      </c>
      <c r="F169" s="217">
        <v>4</v>
      </c>
      <c r="G169" s="217" t="s">
        <v>317</v>
      </c>
      <c r="H169" s="217">
        <v>1</v>
      </c>
      <c r="I169" s="217" t="s">
        <v>317</v>
      </c>
      <c r="J169" s="217" t="s">
        <v>317</v>
      </c>
      <c r="K169" s="217" t="s">
        <v>317</v>
      </c>
      <c r="L169" s="217" t="s">
        <v>317</v>
      </c>
      <c r="M169" s="217" t="s">
        <v>317</v>
      </c>
      <c r="N169" s="217" t="s">
        <v>317</v>
      </c>
      <c r="O169" s="217" t="s">
        <v>317</v>
      </c>
      <c r="P169" s="217" t="s">
        <v>317</v>
      </c>
      <c r="Q169" s="217" t="s">
        <v>317</v>
      </c>
      <c r="R169" s="217" t="s">
        <v>317</v>
      </c>
      <c r="S169" s="217" t="s">
        <v>317</v>
      </c>
      <c r="T169" s="217" t="s">
        <v>317</v>
      </c>
    </row>
    <row r="170" spans="1:20" ht="13.5">
      <c r="A170" s="216" t="s">
        <v>65</v>
      </c>
      <c r="B170" s="217" t="s">
        <v>317</v>
      </c>
      <c r="C170" s="217" t="s">
        <v>317</v>
      </c>
      <c r="D170" s="217">
        <v>1</v>
      </c>
      <c r="E170" s="217" t="s">
        <v>317</v>
      </c>
      <c r="F170" s="217" t="s">
        <v>317</v>
      </c>
      <c r="G170" s="217">
        <v>7</v>
      </c>
      <c r="H170" s="217" t="s">
        <v>317</v>
      </c>
      <c r="I170" s="217">
        <v>1</v>
      </c>
      <c r="J170" s="217" t="s">
        <v>317</v>
      </c>
      <c r="K170" s="217">
        <v>1</v>
      </c>
      <c r="L170" s="217" t="s">
        <v>317</v>
      </c>
      <c r="M170" s="217" t="s">
        <v>317</v>
      </c>
      <c r="N170" s="217" t="s">
        <v>317</v>
      </c>
      <c r="O170" s="217" t="s">
        <v>317</v>
      </c>
      <c r="P170" s="217">
        <v>8</v>
      </c>
      <c r="Q170" s="217" t="s">
        <v>317</v>
      </c>
      <c r="R170" s="217">
        <v>1</v>
      </c>
      <c r="S170" s="217">
        <v>1</v>
      </c>
      <c r="T170" s="217" t="s">
        <v>317</v>
      </c>
    </row>
    <row r="171" spans="1:20" ht="13.5">
      <c r="A171" s="216" t="s">
        <v>66</v>
      </c>
      <c r="B171" s="217" t="s">
        <v>317</v>
      </c>
      <c r="C171" s="217" t="s">
        <v>317</v>
      </c>
      <c r="D171" s="217">
        <v>1</v>
      </c>
      <c r="E171" s="217">
        <v>1</v>
      </c>
      <c r="F171" s="217" t="s">
        <v>317</v>
      </c>
      <c r="G171" s="217">
        <v>29</v>
      </c>
      <c r="H171" s="217">
        <v>4</v>
      </c>
      <c r="I171" s="217" t="s">
        <v>317</v>
      </c>
      <c r="J171" s="217" t="s">
        <v>317</v>
      </c>
      <c r="K171" s="217" t="s">
        <v>317</v>
      </c>
      <c r="L171" s="217" t="s">
        <v>317</v>
      </c>
      <c r="M171" s="217" t="s">
        <v>317</v>
      </c>
      <c r="N171" s="217">
        <v>1</v>
      </c>
      <c r="O171" s="217" t="s">
        <v>317</v>
      </c>
      <c r="P171" s="217" t="s">
        <v>317</v>
      </c>
      <c r="Q171" s="217" t="s">
        <v>317</v>
      </c>
      <c r="R171" s="217" t="s">
        <v>317</v>
      </c>
      <c r="S171" s="217">
        <v>2</v>
      </c>
      <c r="T171" s="217" t="s">
        <v>317</v>
      </c>
    </row>
    <row r="172" spans="1:20" ht="13.5">
      <c r="A172" s="216" t="s">
        <v>67</v>
      </c>
      <c r="B172" s="217" t="s">
        <v>317</v>
      </c>
      <c r="C172" s="217" t="s">
        <v>317</v>
      </c>
      <c r="D172" s="217" t="s">
        <v>317</v>
      </c>
      <c r="E172" s="217" t="s">
        <v>317</v>
      </c>
      <c r="F172" s="217" t="s">
        <v>317</v>
      </c>
      <c r="G172" s="217" t="s">
        <v>317</v>
      </c>
      <c r="H172" s="217" t="s">
        <v>317</v>
      </c>
      <c r="I172" s="217">
        <v>1</v>
      </c>
      <c r="J172" s="217">
        <v>1</v>
      </c>
      <c r="K172" s="217" t="s">
        <v>317</v>
      </c>
      <c r="L172" s="217" t="s">
        <v>317</v>
      </c>
      <c r="M172" s="217">
        <v>1</v>
      </c>
      <c r="N172" s="217">
        <v>10</v>
      </c>
      <c r="O172" s="217">
        <v>2</v>
      </c>
      <c r="P172" s="217" t="s">
        <v>317</v>
      </c>
      <c r="Q172" s="217">
        <v>1</v>
      </c>
      <c r="R172" s="217" t="s">
        <v>317</v>
      </c>
      <c r="S172" s="217">
        <v>1</v>
      </c>
      <c r="T172" s="217">
        <v>1</v>
      </c>
    </row>
    <row r="173" spans="1:20" ht="13.5">
      <c r="A173" s="216" t="s">
        <v>68</v>
      </c>
      <c r="B173" s="217" t="s">
        <v>317</v>
      </c>
      <c r="C173" s="217" t="s">
        <v>317</v>
      </c>
      <c r="D173" s="217" t="s">
        <v>317</v>
      </c>
      <c r="E173" s="217">
        <v>3</v>
      </c>
      <c r="F173" s="217">
        <v>1</v>
      </c>
      <c r="G173" s="217">
        <v>4</v>
      </c>
      <c r="H173" s="217" t="s">
        <v>317</v>
      </c>
      <c r="I173" s="217">
        <v>1</v>
      </c>
      <c r="J173" s="217" t="s">
        <v>317</v>
      </c>
      <c r="K173" s="217" t="s">
        <v>317</v>
      </c>
      <c r="L173" s="217" t="s">
        <v>317</v>
      </c>
      <c r="M173" s="217">
        <v>1</v>
      </c>
      <c r="N173" s="217" t="s">
        <v>317</v>
      </c>
      <c r="O173" s="217" t="s">
        <v>317</v>
      </c>
      <c r="P173" s="217" t="s">
        <v>317</v>
      </c>
      <c r="Q173" s="217" t="s">
        <v>317</v>
      </c>
      <c r="R173" s="217" t="s">
        <v>317</v>
      </c>
      <c r="S173" s="217" t="s">
        <v>317</v>
      </c>
      <c r="T173" s="217">
        <v>2</v>
      </c>
    </row>
    <row r="174" spans="1:20" ht="13.5">
      <c r="A174" s="216" t="s">
        <v>69</v>
      </c>
      <c r="B174" s="217" t="s">
        <v>317</v>
      </c>
      <c r="C174" s="217" t="s">
        <v>317</v>
      </c>
      <c r="D174" s="217">
        <v>1</v>
      </c>
      <c r="E174" s="217" t="s">
        <v>317</v>
      </c>
      <c r="F174" s="217" t="s">
        <v>317</v>
      </c>
      <c r="G174" s="217">
        <v>4</v>
      </c>
      <c r="H174" s="217" t="s">
        <v>317</v>
      </c>
      <c r="I174" s="217" t="s">
        <v>317</v>
      </c>
      <c r="J174" s="217" t="s">
        <v>317</v>
      </c>
      <c r="K174" s="217" t="s">
        <v>317</v>
      </c>
      <c r="L174" s="217" t="s">
        <v>317</v>
      </c>
      <c r="M174" s="217" t="s">
        <v>317</v>
      </c>
      <c r="N174" s="217" t="s">
        <v>317</v>
      </c>
      <c r="O174" s="217">
        <v>4</v>
      </c>
      <c r="P174" s="217" t="s">
        <v>317</v>
      </c>
      <c r="Q174" s="217" t="s">
        <v>317</v>
      </c>
      <c r="R174" s="217" t="s">
        <v>317</v>
      </c>
      <c r="S174" s="217">
        <v>4</v>
      </c>
      <c r="T174" s="217" t="s">
        <v>317</v>
      </c>
    </row>
    <row r="175" spans="1:20" ht="13.5">
      <c r="A175" s="216" t="s">
        <v>70</v>
      </c>
      <c r="B175" s="217" t="s">
        <v>317</v>
      </c>
      <c r="C175" s="217" t="s">
        <v>317</v>
      </c>
      <c r="D175" s="217" t="s">
        <v>317</v>
      </c>
      <c r="E175" s="217" t="s">
        <v>317</v>
      </c>
      <c r="F175" s="217" t="s">
        <v>317</v>
      </c>
      <c r="G175" s="217">
        <v>3</v>
      </c>
      <c r="H175" s="217" t="s">
        <v>317</v>
      </c>
      <c r="I175" s="217" t="s">
        <v>317</v>
      </c>
      <c r="J175" s="217" t="s">
        <v>317</v>
      </c>
      <c r="K175" s="217" t="s">
        <v>317</v>
      </c>
      <c r="L175" s="217" t="s">
        <v>317</v>
      </c>
      <c r="M175" s="217" t="s">
        <v>317</v>
      </c>
      <c r="N175" s="217">
        <v>1</v>
      </c>
      <c r="O175" s="217">
        <v>3</v>
      </c>
      <c r="P175" s="217">
        <v>1</v>
      </c>
      <c r="Q175" s="217">
        <v>1</v>
      </c>
      <c r="R175" s="217">
        <v>4</v>
      </c>
      <c r="S175" s="217" t="s">
        <v>317</v>
      </c>
      <c r="T175" s="217" t="s">
        <v>317</v>
      </c>
    </row>
    <row r="176" spans="1:20" ht="13.5">
      <c r="A176" s="216" t="s">
        <v>71</v>
      </c>
      <c r="B176" s="217" t="s">
        <v>317</v>
      </c>
      <c r="C176" s="217" t="s">
        <v>317</v>
      </c>
      <c r="D176" s="217">
        <v>1</v>
      </c>
      <c r="E176" s="217" t="s">
        <v>317</v>
      </c>
      <c r="F176" s="217" t="s">
        <v>317</v>
      </c>
      <c r="G176" s="217" t="s">
        <v>317</v>
      </c>
      <c r="H176" s="217" t="s">
        <v>317</v>
      </c>
      <c r="I176" s="217" t="s">
        <v>317</v>
      </c>
      <c r="J176" s="217" t="s">
        <v>317</v>
      </c>
      <c r="K176" s="217" t="s">
        <v>317</v>
      </c>
      <c r="L176" s="217" t="s">
        <v>317</v>
      </c>
      <c r="M176" s="217" t="s">
        <v>317</v>
      </c>
      <c r="N176" s="217" t="s">
        <v>317</v>
      </c>
      <c r="O176" s="217" t="s">
        <v>317</v>
      </c>
      <c r="P176" s="217" t="s">
        <v>317</v>
      </c>
      <c r="Q176" s="217">
        <v>1</v>
      </c>
      <c r="R176" s="217">
        <v>1</v>
      </c>
      <c r="S176" s="217">
        <v>1</v>
      </c>
      <c r="T176" s="217" t="s">
        <v>317</v>
      </c>
    </row>
    <row r="177" spans="1:20" ht="13.5">
      <c r="A177" s="216" t="s">
        <v>293</v>
      </c>
      <c r="B177" s="217">
        <v>59</v>
      </c>
      <c r="C177" s="217">
        <v>94</v>
      </c>
      <c r="D177" s="217">
        <v>150</v>
      </c>
      <c r="E177" s="217">
        <v>366</v>
      </c>
      <c r="F177" s="217">
        <v>130</v>
      </c>
      <c r="G177" s="217">
        <v>325</v>
      </c>
      <c r="H177" s="217">
        <v>116</v>
      </c>
      <c r="I177" s="217">
        <v>43</v>
      </c>
      <c r="J177" s="217">
        <v>61</v>
      </c>
      <c r="K177" s="217">
        <v>115</v>
      </c>
      <c r="L177" s="217">
        <v>50</v>
      </c>
      <c r="M177" s="217">
        <v>140</v>
      </c>
      <c r="N177" s="217">
        <v>74</v>
      </c>
      <c r="O177" s="217">
        <v>95</v>
      </c>
      <c r="P177" s="217">
        <v>178</v>
      </c>
      <c r="Q177" s="217">
        <v>135</v>
      </c>
      <c r="R177" s="217">
        <v>83</v>
      </c>
      <c r="S177" s="217">
        <v>72</v>
      </c>
      <c r="T177" s="217">
        <v>66</v>
      </c>
    </row>
    <row r="178" spans="1:20" ht="13.5">
      <c r="A178" s="216" t="s">
        <v>306</v>
      </c>
      <c r="B178" s="217">
        <v>21</v>
      </c>
      <c r="C178" s="217">
        <v>18</v>
      </c>
      <c r="D178" s="217">
        <v>52</v>
      </c>
      <c r="E178" s="217">
        <v>142</v>
      </c>
      <c r="F178" s="217">
        <v>57</v>
      </c>
      <c r="G178" s="217">
        <v>132</v>
      </c>
      <c r="H178" s="217">
        <v>47</v>
      </c>
      <c r="I178" s="217">
        <v>22</v>
      </c>
      <c r="J178" s="217">
        <v>34</v>
      </c>
      <c r="K178" s="217">
        <v>41</v>
      </c>
      <c r="L178" s="217">
        <v>48</v>
      </c>
      <c r="M178" s="217">
        <v>53</v>
      </c>
      <c r="N178" s="217">
        <v>64</v>
      </c>
      <c r="O178" s="217">
        <v>48</v>
      </c>
      <c r="P178" s="217">
        <v>88</v>
      </c>
      <c r="Q178" s="217">
        <v>109</v>
      </c>
      <c r="R178" s="217">
        <v>29</v>
      </c>
      <c r="S178" s="217">
        <v>51</v>
      </c>
      <c r="T178" s="217">
        <v>12</v>
      </c>
    </row>
    <row r="179" spans="1:20" ht="13.5">
      <c r="A179" s="216" t="s">
        <v>307</v>
      </c>
      <c r="B179" s="217" t="s">
        <v>317</v>
      </c>
      <c r="C179" s="217" t="s">
        <v>317</v>
      </c>
      <c r="D179" s="217" t="s">
        <v>317</v>
      </c>
      <c r="E179" s="217">
        <v>5</v>
      </c>
      <c r="F179" s="217">
        <v>3</v>
      </c>
      <c r="G179" s="217">
        <v>9</v>
      </c>
      <c r="H179" s="217" t="s">
        <v>317</v>
      </c>
      <c r="I179" s="217" t="s">
        <v>317</v>
      </c>
      <c r="J179" s="217">
        <v>1</v>
      </c>
      <c r="K179" s="217" t="s">
        <v>317</v>
      </c>
      <c r="L179" s="217" t="s">
        <v>317</v>
      </c>
      <c r="M179" s="217">
        <v>2</v>
      </c>
      <c r="N179" s="217" t="s">
        <v>317</v>
      </c>
      <c r="O179" s="217">
        <v>1</v>
      </c>
      <c r="P179" s="217">
        <v>4</v>
      </c>
      <c r="Q179" s="217">
        <v>3</v>
      </c>
      <c r="R179" s="217" t="s">
        <v>317</v>
      </c>
      <c r="S179" s="217" t="s">
        <v>317</v>
      </c>
      <c r="T179" s="217" t="s">
        <v>317</v>
      </c>
    </row>
    <row r="180" spans="1:20" ht="13.5">
      <c r="A180" s="216" t="s">
        <v>308</v>
      </c>
      <c r="B180" s="217">
        <v>80</v>
      </c>
      <c r="C180" s="217">
        <v>112</v>
      </c>
      <c r="D180" s="217">
        <v>202</v>
      </c>
      <c r="E180" s="217">
        <v>513</v>
      </c>
      <c r="F180" s="217">
        <v>190</v>
      </c>
      <c r="G180" s="217">
        <v>466</v>
      </c>
      <c r="H180" s="217">
        <v>163</v>
      </c>
      <c r="I180" s="217">
        <v>65</v>
      </c>
      <c r="J180" s="217">
        <v>96</v>
      </c>
      <c r="K180" s="217">
        <v>156</v>
      </c>
      <c r="L180" s="217">
        <v>98</v>
      </c>
      <c r="M180" s="217">
        <v>195</v>
      </c>
      <c r="N180" s="217">
        <v>138</v>
      </c>
      <c r="O180" s="217">
        <v>144</v>
      </c>
      <c r="P180" s="217">
        <v>270</v>
      </c>
      <c r="Q180" s="217">
        <v>247</v>
      </c>
      <c r="R180" s="217">
        <v>112</v>
      </c>
      <c r="S180" s="217">
        <v>123</v>
      </c>
      <c r="T180" s="217">
        <v>78</v>
      </c>
    </row>
  </sheetData>
  <mergeCells count="60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B62:B63"/>
    <mergeCell ref="C62:C63"/>
    <mergeCell ref="D62:D63"/>
    <mergeCell ref="E62:E63"/>
    <mergeCell ref="F62:F63"/>
    <mergeCell ref="G62:G63"/>
    <mergeCell ref="H62:H63"/>
    <mergeCell ref="I62:I63"/>
    <mergeCell ref="P62:P63"/>
    <mergeCell ref="Q62:Q63"/>
    <mergeCell ref="J62:J63"/>
    <mergeCell ref="K62:K63"/>
    <mergeCell ref="L62:L63"/>
    <mergeCell ref="M62:M63"/>
    <mergeCell ref="S62:S63"/>
    <mergeCell ref="T62:T63"/>
    <mergeCell ref="B122:B123"/>
    <mergeCell ref="C122:C123"/>
    <mergeCell ref="D122:D123"/>
    <mergeCell ref="E122:E123"/>
    <mergeCell ref="F122:F123"/>
    <mergeCell ref="G122:G123"/>
    <mergeCell ref="H122:H123"/>
    <mergeCell ref="N62:N63"/>
    <mergeCell ref="S122:S123"/>
    <mergeCell ref="T122:T123"/>
    <mergeCell ref="M122:M123"/>
    <mergeCell ref="N122:N123"/>
    <mergeCell ref="O122:O123"/>
    <mergeCell ref="P122:P123"/>
    <mergeCell ref="A122:A123"/>
    <mergeCell ref="A62:A63"/>
    <mergeCell ref="Q122:Q123"/>
    <mergeCell ref="R122:R123"/>
    <mergeCell ref="I122:I123"/>
    <mergeCell ref="J122:J123"/>
    <mergeCell ref="K122:K123"/>
    <mergeCell ref="L122:L123"/>
    <mergeCell ref="R62:R63"/>
    <mergeCell ref="O62:O6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3" r:id="rId1"/>
  <rowBreaks count="2" manualBreakCount="2">
    <brk id="60" max="255" man="1"/>
    <brk id="12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2003-04-16T05:41:49Z</cp:lastPrinted>
  <dcterms:created xsi:type="dcterms:W3CDTF">2003-04-16T05:33:22Z</dcterms:created>
  <dcterms:modified xsi:type="dcterms:W3CDTF">2003-04-18T08:07:23Z</dcterms:modified>
  <cp:category/>
  <cp:version/>
  <cp:contentType/>
  <cp:contentStatus/>
</cp:coreProperties>
</file>