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2F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<sst xmlns="http://schemas.openxmlformats.org/spreadsheetml/2006/main" count="73" uniqueCount="31">
  <si>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</si>
  <si>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</si>
  <si>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</si>
  <si>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</si>
  <si>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</si>
  <si>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</si>
  <si>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</si>
  <si>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</si>
  <si>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</si>
  <si>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</si>
  <si>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</si>
  <si>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</si>
  <si>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</si>
  <si>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</si>
  <si>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</si>
  <si>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</si>
  <si>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</si>
  <si>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石</t>
  </si>
  <si>
    <t>円</t>
  </si>
  <si>
    <t>作付反別</t>
  </si>
  <si>
    <t>収穫高</t>
  </si>
  <si>
    <t>貫</t>
  </si>
  <si>
    <t>落花生</t>
  </si>
  <si>
    <t>粟</t>
  </si>
  <si>
    <t>稗</t>
  </si>
  <si>
    <t>価額</t>
  </si>
  <si>
    <t>農業</t>
  </si>
  <si>
    <t>第４２  食用農産物の３</t>
  </si>
  <si>
    <t>暦年内</t>
  </si>
  <si>
    <t>?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</si>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</sst>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23" sqref="G23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31" customFormat="1" ht="12" customHeight="1">
      <c r="A1" s="31" t="s">
        <v>26</v>
      </c>
      <c r="B1" s="32" t="s">
        <v>27</v>
      </c>
      <c r="C1" s="32"/>
      <c r="D1" s="32"/>
      <c r="E1" s="32"/>
      <c r="F1" s="32"/>
      <c r="G1" s="32"/>
      <c r="H1" s="32"/>
      <c r="I1" s="32"/>
      <c r="J1" s="33" t="s">
        <v>28</v>
      </c>
    </row>
    <row r="2" spans="1:10" ht="10.5" customHeight="1">
      <c r="A2" s="21" t="s">
        <v>0</v>
      </c>
      <c r="B2" s="28" t="s">
        <v>22</v>
      </c>
      <c r="C2" s="29"/>
      <c r="D2" s="30"/>
      <c r="E2" s="24" t="s">
        <v>23</v>
      </c>
      <c r="F2" s="25"/>
      <c r="G2" s="26"/>
      <c r="H2" s="24" t="s">
        <v>24</v>
      </c>
      <c r="I2" s="25"/>
      <c r="J2" s="27"/>
    </row>
    <row r="3" spans="1:10" ht="10.5" customHeight="1">
      <c r="A3" s="22"/>
      <c r="B3" s="2" t="s">
        <v>19</v>
      </c>
      <c r="C3" s="2" t="s">
        <v>20</v>
      </c>
      <c r="D3" s="20" t="s">
        <v>25</v>
      </c>
      <c r="E3" s="15" t="s">
        <v>19</v>
      </c>
      <c r="F3" s="2" t="s">
        <v>20</v>
      </c>
      <c r="G3" s="20" t="s">
        <v>25</v>
      </c>
      <c r="H3" s="2" t="s">
        <v>19</v>
      </c>
      <c r="I3" s="2" t="s">
        <v>20</v>
      </c>
      <c r="J3" s="19" t="s">
        <v>25</v>
      </c>
    </row>
    <row r="4" spans="1:10" ht="10.5" customHeight="1">
      <c r="A4" s="23"/>
      <c r="B4" s="4" t="s">
        <v>14</v>
      </c>
      <c r="C4" s="4" t="s">
        <v>21</v>
      </c>
      <c r="D4" s="4" t="s">
        <v>18</v>
      </c>
      <c r="E4" s="4" t="s">
        <v>14</v>
      </c>
      <c r="F4" s="4" t="s">
        <v>17</v>
      </c>
      <c r="G4" s="4" t="s">
        <v>18</v>
      </c>
      <c r="H4" s="4" t="s">
        <v>14</v>
      </c>
      <c r="I4" s="4" t="s">
        <v>17</v>
      </c>
      <c r="J4" s="5" t="s">
        <v>18</v>
      </c>
    </row>
    <row r="5" spans="1:10" ht="10.5" customHeight="1">
      <c r="A5" s="12" t="s">
        <v>2</v>
      </c>
      <c r="B5" s="7" t="s">
        <v>30</v>
      </c>
      <c r="C5" s="7" t="s">
        <v>30</v>
      </c>
      <c r="D5" s="7" t="s">
        <v>30</v>
      </c>
      <c r="E5" s="7" t="s">
        <v>30</v>
      </c>
      <c r="F5" s="7" t="s">
        <v>30</v>
      </c>
      <c r="G5" s="7" t="s">
        <v>30</v>
      </c>
      <c r="H5" s="7" t="s">
        <v>30</v>
      </c>
      <c r="I5" s="7" t="s">
        <v>30</v>
      </c>
      <c r="J5" s="11" t="s">
        <v>30</v>
      </c>
    </row>
    <row r="6" spans="1:10" ht="10.5" customHeight="1">
      <c r="A6" s="13" t="s">
        <v>3</v>
      </c>
      <c r="B6" s="6">
        <v>0.1</v>
      </c>
      <c r="C6" s="9">
        <v>100</v>
      </c>
      <c r="D6" s="9">
        <v>15</v>
      </c>
      <c r="E6" s="6">
        <v>110.7</v>
      </c>
      <c r="F6" s="9">
        <v>141</v>
      </c>
      <c r="G6" s="9">
        <v>788</v>
      </c>
      <c r="H6" s="6">
        <v>63</v>
      </c>
      <c r="I6" s="9">
        <v>107</v>
      </c>
      <c r="J6" s="16">
        <v>436</v>
      </c>
    </row>
    <row r="7" spans="1:10" ht="10.5" customHeight="1">
      <c r="A7" s="3" t="s">
        <v>1</v>
      </c>
      <c r="B7" s="6">
        <v>0.1</v>
      </c>
      <c r="C7" s="9">
        <v>20</v>
      </c>
      <c r="D7" s="9">
        <v>4</v>
      </c>
      <c r="E7" s="6">
        <v>129.2</v>
      </c>
      <c r="F7" s="9">
        <v>797</v>
      </c>
      <c r="G7" s="9">
        <v>3985</v>
      </c>
      <c r="H7" s="6">
        <v>207.2</v>
      </c>
      <c r="I7" s="9">
        <v>1701</v>
      </c>
      <c r="J7" s="16">
        <v>8505</v>
      </c>
    </row>
    <row r="8" spans="1:10" ht="10.5" customHeight="1">
      <c r="A8" s="3" t="s">
        <v>4</v>
      </c>
      <c r="B8" s="6">
        <v>1.2</v>
      </c>
      <c r="C8" s="9">
        <v>2139</v>
      </c>
      <c r="D8" s="9">
        <v>145</v>
      </c>
      <c r="E8" s="8">
        <v>56.5</v>
      </c>
      <c r="F8" s="9">
        <v>410</v>
      </c>
      <c r="G8" s="9">
        <v>2908</v>
      </c>
      <c r="H8" s="8">
        <v>281.9</v>
      </c>
      <c r="I8" s="9">
        <v>2126</v>
      </c>
      <c r="J8" s="16">
        <v>13023</v>
      </c>
    </row>
    <row r="9" spans="1:10" ht="10.5" customHeight="1">
      <c r="A9" s="3" t="s">
        <v>5</v>
      </c>
      <c r="B9" s="6">
        <v>0.1</v>
      </c>
      <c r="C9" s="9">
        <v>30</v>
      </c>
      <c r="D9" s="9">
        <v>12</v>
      </c>
      <c r="E9" s="6">
        <v>72.8</v>
      </c>
      <c r="F9" s="9">
        <v>215</v>
      </c>
      <c r="G9" s="9">
        <v>1806</v>
      </c>
      <c r="H9" s="6">
        <v>808</v>
      </c>
      <c r="I9" s="9">
        <v>4059</v>
      </c>
      <c r="J9" s="16">
        <v>24354</v>
      </c>
    </row>
    <row r="10" spans="1:10" ht="10.5" customHeight="1">
      <c r="A10" s="3" t="s">
        <v>6</v>
      </c>
      <c r="B10" s="8" t="s">
        <v>30</v>
      </c>
      <c r="C10" s="9" t="s">
        <v>30</v>
      </c>
      <c r="D10" s="9" t="s">
        <v>30</v>
      </c>
      <c r="E10" s="8">
        <v>41.5</v>
      </c>
      <c r="F10" s="9">
        <v>146</v>
      </c>
      <c r="G10" s="9">
        <v>1022</v>
      </c>
      <c r="H10" s="8">
        <v>214.3</v>
      </c>
      <c r="I10" s="9">
        <v>1458</v>
      </c>
      <c r="J10" s="16">
        <v>6269</v>
      </c>
    </row>
    <row r="11" spans="1:10" ht="10.5" customHeight="1">
      <c r="A11" s="3" t="s">
        <v>7</v>
      </c>
      <c r="B11" s="6">
        <v>0.3</v>
      </c>
      <c r="C11" s="9">
        <v>370</v>
      </c>
      <c r="D11" s="9">
        <v>96</v>
      </c>
      <c r="E11" s="6">
        <v>17.2</v>
      </c>
      <c r="F11" s="9">
        <v>75</v>
      </c>
      <c r="G11" s="9">
        <v>623</v>
      </c>
      <c r="H11" s="6">
        <v>10.5</v>
      </c>
      <c r="I11" s="9">
        <v>35</v>
      </c>
      <c r="J11" s="16">
        <v>238</v>
      </c>
    </row>
    <row r="12" spans="1:10" ht="10.5" customHeight="1">
      <c r="A12" s="3" t="s">
        <v>13</v>
      </c>
      <c r="B12" s="6">
        <v>0.7</v>
      </c>
      <c r="C12" s="9">
        <v>441</v>
      </c>
      <c r="D12" s="9">
        <v>110</v>
      </c>
      <c r="E12" s="6">
        <v>35.9</v>
      </c>
      <c r="F12" s="9">
        <v>287</v>
      </c>
      <c r="G12" s="9">
        <v>2296</v>
      </c>
      <c r="H12" s="8" t="s">
        <v>30</v>
      </c>
      <c r="I12" s="9" t="s">
        <v>30</v>
      </c>
      <c r="J12" s="16" t="s">
        <v>30</v>
      </c>
    </row>
    <row r="13" spans="1:10" ht="10.5" customHeight="1">
      <c r="A13" s="34" t="s">
        <v>8</v>
      </c>
      <c r="B13" s="35">
        <f aca="true" t="shared" si="0" ref="B13:J13">SUM(B5,B6,B7,B8,B9,B10,B11,B12)</f>
        <v>2.5</v>
      </c>
      <c r="C13" s="36">
        <f t="shared" si="0"/>
        <v>3100</v>
      </c>
      <c r="D13" s="36">
        <f t="shared" si="0"/>
        <v>382</v>
      </c>
      <c r="E13" s="35">
        <f>SUM(E6:E12)</f>
        <v>463.79999999999995</v>
      </c>
      <c r="F13" s="36">
        <f t="shared" si="0"/>
        <v>2071</v>
      </c>
      <c r="G13" s="36">
        <f t="shared" si="0"/>
        <v>13428</v>
      </c>
      <c r="H13" s="35">
        <f t="shared" si="0"/>
        <v>1584.8999999999999</v>
      </c>
      <c r="I13" s="36">
        <f t="shared" si="0"/>
        <v>9486</v>
      </c>
      <c r="J13" s="37">
        <f t="shared" si="0"/>
        <v>52825</v>
      </c>
    </row>
    <row r="14" spans="1:10" ht="10.5" customHeight="1">
      <c r="A14" s="3" t="s">
        <v>9</v>
      </c>
      <c r="B14" s="8" t="s">
        <v>29</v>
      </c>
      <c r="C14" s="8" t="s">
        <v>29</v>
      </c>
      <c r="D14" s="8" t="s">
        <v>29</v>
      </c>
      <c r="E14" s="6">
        <v>455.8</v>
      </c>
      <c r="F14" s="9">
        <v>1587</v>
      </c>
      <c r="G14" s="9">
        <v>12476</v>
      </c>
      <c r="H14" s="8">
        <v>1596.5</v>
      </c>
      <c r="I14" s="9">
        <v>5008</v>
      </c>
      <c r="J14" s="16">
        <v>24708</v>
      </c>
    </row>
    <row r="15" spans="1:10" ht="10.5" customHeight="1">
      <c r="A15" s="3" t="s">
        <v>10</v>
      </c>
      <c r="B15" s="8" t="s">
        <v>29</v>
      </c>
      <c r="C15" s="8" t="s">
        <v>29</v>
      </c>
      <c r="D15" s="8" t="s">
        <v>29</v>
      </c>
      <c r="E15" s="8">
        <v>477.9</v>
      </c>
      <c r="F15" s="9">
        <v>1779</v>
      </c>
      <c r="G15" s="9">
        <v>10797</v>
      </c>
      <c r="H15" s="8">
        <v>1655.5</v>
      </c>
      <c r="I15" s="9">
        <v>6102</v>
      </c>
      <c r="J15" s="16">
        <v>25075</v>
      </c>
    </row>
    <row r="16" spans="1:10" ht="10.5" customHeight="1">
      <c r="A16" s="3" t="s">
        <v>11</v>
      </c>
      <c r="B16" s="8" t="s">
        <v>29</v>
      </c>
      <c r="C16" s="8" t="s">
        <v>29</v>
      </c>
      <c r="D16" s="8" t="s">
        <v>29</v>
      </c>
      <c r="E16" s="8">
        <v>459.7</v>
      </c>
      <c r="F16" s="9">
        <v>1775</v>
      </c>
      <c r="G16" s="9">
        <v>11417</v>
      </c>
      <c r="H16" s="8">
        <v>1688.2</v>
      </c>
      <c r="I16" s="9">
        <v>5731</v>
      </c>
      <c r="J16" s="16">
        <v>28900</v>
      </c>
    </row>
    <row r="17" spans="1:10" ht="10.5" customHeight="1">
      <c r="A17" s="3" t="s">
        <v>12</v>
      </c>
      <c r="B17" s="8" t="s">
        <v>29</v>
      </c>
      <c r="C17" s="8" t="s">
        <v>29</v>
      </c>
      <c r="D17" s="8" t="s">
        <v>29</v>
      </c>
      <c r="E17" s="8">
        <v>443.3</v>
      </c>
      <c r="F17" s="9">
        <v>1148</v>
      </c>
      <c r="G17" s="9">
        <v>8097</v>
      </c>
      <c r="H17" s="8">
        <v>1595.2</v>
      </c>
      <c r="I17" s="9">
        <v>3638</v>
      </c>
      <c r="J17" s="16">
        <v>20461</v>
      </c>
    </row>
    <row r="18" spans="1:10" ht="10.5" customHeight="1">
      <c r="A18" s="3" t="s">
        <v>15</v>
      </c>
      <c r="B18" s="8" t="s">
        <v>29</v>
      </c>
      <c r="C18" s="8" t="s">
        <v>29</v>
      </c>
      <c r="D18" s="8" t="s">
        <v>29</v>
      </c>
      <c r="E18" s="8">
        <v>452.4</v>
      </c>
      <c r="F18" s="9">
        <v>1832</v>
      </c>
      <c r="G18" s="9">
        <v>12695</v>
      </c>
      <c r="H18" s="8">
        <v>1187.2</v>
      </c>
      <c r="I18" s="9">
        <v>7547</v>
      </c>
      <c r="J18" s="16">
        <v>20596</v>
      </c>
    </row>
    <row r="19" spans="1:10" ht="10.5" customHeight="1">
      <c r="A19" s="14" t="s">
        <v>16</v>
      </c>
      <c r="B19" s="17" t="s">
        <v>29</v>
      </c>
      <c r="C19" s="17" t="s">
        <v>29</v>
      </c>
      <c r="D19" s="17" t="s">
        <v>29</v>
      </c>
      <c r="E19" s="17">
        <v>433.1</v>
      </c>
      <c r="F19" s="10">
        <v>1598</v>
      </c>
      <c r="G19" s="10">
        <v>12408</v>
      </c>
      <c r="H19" s="17">
        <v>1514.7</v>
      </c>
      <c r="I19" s="10">
        <v>6410</v>
      </c>
      <c r="J19" s="18">
        <v>31435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2001-10-18T06:52:25Z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