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8220" activeTab="0"/>
  </bookViews>
  <sheets>
    <sheet name="M38-03-042F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<sst xmlns="http://schemas.openxmlformats.org/spreadsheetml/2006/main" count="51" uniqueCount="26">
  <si>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６０歳以上</t>
  </si>
  <si>
    <t>合計</t>
  </si>
  <si>
    <t>３６年</t>
  </si>
  <si>
    <t>夫年齢</t>
  </si>
  <si>
    <t>妻年齢</t>
  </si>
  <si>
    <t>満１５歳迄</t>
  </si>
  <si>
    <t>６０歳以上</t>
  </si>
  <si>
    <t>合計</t>
  </si>
  <si>
    <t>１５歳以上      満２０歳</t>
  </si>
  <si>
    <t>２０歳以上      満２５歳</t>
  </si>
  <si>
    <t>３０歳以上      満３５歳</t>
  </si>
  <si>
    <t>３５歳以上      満４０歳</t>
  </si>
  <si>
    <t>４０歳以上      満５０歳</t>
  </si>
  <si>
    <t>５０歳以上      満６０歳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</si>
  <si>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</si>
  <si>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</si>
  <si>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</si>
  <si>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</si>
  <si>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</si>
  <si>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４０歳以上満５０歳</t>
  </si>
  <si>
    <t>５０歳以上満６０歳</t>
  </si>
  <si>
    <t>-</t>
  </si>
  <si>
    <t>２５歳以上      満３０歳</t>
  </si>
  <si>
    <t>戸口及建物</t>
  </si>
  <si>
    <t>第４２  配偶者の相互年齢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</si>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</sst>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0:11" s="15" customFormat="1" ht="12" customHeight="1">
      <c r="J1" s="23" t="s">
        <v>2</v>
      </c>
      <c r="K1" s="23"/>
    </row>
    <row r="2" spans="1:11" s="15" customFormat="1" ht="12" customHeight="1">
      <c r="A2" s="25" t="s">
        <v>23</v>
      </c>
      <c r="B2" s="24" t="s">
        <v>24</v>
      </c>
      <c r="C2" s="24"/>
      <c r="D2" s="24"/>
      <c r="E2" s="24"/>
      <c r="F2" s="24"/>
      <c r="G2" s="24"/>
      <c r="H2" s="24"/>
      <c r="I2" s="24"/>
      <c r="J2" s="24" t="s">
        <v>25</v>
      </c>
      <c r="K2" s="24"/>
    </row>
    <row r="3" spans="1:11" s="2" customFormat="1" ht="10.5">
      <c r="A3" s="16" t="s">
        <v>3</v>
      </c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s="2" customFormat="1" ht="10.5">
      <c r="A4" s="17"/>
      <c r="B4" s="20" t="s">
        <v>5</v>
      </c>
      <c r="C4" s="21" t="s">
        <v>8</v>
      </c>
      <c r="D4" s="21" t="s">
        <v>9</v>
      </c>
      <c r="E4" s="21" t="s">
        <v>22</v>
      </c>
      <c r="F4" s="21" t="s">
        <v>10</v>
      </c>
      <c r="G4" s="21" t="s">
        <v>11</v>
      </c>
      <c r="H4" s="21" t="s">
        <v>12</v>
      </c>
      <c r="I4" s="21" t="s">
        <v>13</v>
      </c>
      <c r="J4" s="21" t="s">
        <v>6</v>
      </c>
      <c r="K4" s="22" t="s">
        <v>7</v>
      </c>
    </row>
    <row r="5" spans="1:11" s="2" customFormat="1" ht="10.5">
      <c r="A5" s="17"/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1:11" ht="10.5">
      <c r="A6" s="3" t="s">
        <v>14</v>
      </c>
      <c r="B6" s="4">
        <v>1</v>
      </c>
      <c r="C6" s="4">
        <v>290</v>
      </c>
      <c r="D6" s="4">
        <v>41</v>
      </c>
      <c r="E6" s="4">
        <v>3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5">
        <f>SUM(B6:J6)</f>
        <v>335</v>
      </c>
    </row>
    <row r="7" spans="1:11" ht="10.5">
      <c r="A7" s="9" t="s">
        <v>15</v>
      </c>
      <c r="B7" s="10">
        <v>3</v>
      </c>
      <c r="C7" s="10">
        <v>1021</v>
      </c>
      <c r="D7" s="10">
        <v>509</v>
      </c>
      <c r="E7" s="10">
        <v>60</v>
      </c>
      <c r="F7" s="10">
        <v>1</v>
      </c>
      <c r="G7" s="10" t="s">
        <v>21</v>
      </c>
      <c r="H7" s="10" t="s">
        <v>21</v>
      </c>
      <c r="I7" s="10" t="s">
        <v>21</v>
      </c>
      <c r="J7" s="10" t="s">
        <v>21</v>
      </c>
      <c r="K7" s="11">
        <f aca="true" t="shared" si="0" ref="K7:K14">SUM(B7:J7)</f>
        <v>1594</v>
      </c>
    </row>
    <row r="8" spans="1:11" ht="10.5">
      <c r="A8" s="9" t="s">
        <v>16</v>
      </c>
      <c r="B8" s="10" t="s">
        <v>21</v>
      </c>
      <c r="C8" s="10">
        <v>540</v>
      </c>
      <c r="D8" s="10">
        <v>621</v>
      </c>
      <c r="E8" s="10">
        <v>195</v>
      </c>
      <c r="F8" s="10">
        <v>25</v>
      </c>
      <c r="G8" s="10">
        <v>5</v>
      </c>
      <c r="H8" s="10">
        <v>4</v>
      </c>
      <c r="I8" s="10" t="s">
        <v>21</v>
      </c>
      <c r="J8" s="10" t="s">
        <v>21</v>
      </c>
      <c r="K8" s="11">
        <f t="shared" si="0"/>
        <v>1390</v>
      </c>
    </row>
    <row r="9" spans="1:11" ht="10.5">
      <c r="A9" s="9" t="s">
        <v>17</v>
      </c>
      <c r="B9" s="10" t="s">
        <v>21</v>
      </c>
      <c r="C9" s="10">
        <v>84</v>
      </c>
      <c r="D9" s="10">
        <v>192</v>
      </c>
      <c r="E9" s="10">
        <v>163</v>
      </c>
      <c r="F9" s="10">
        <v>68</v>
      </c>
      <c r="G9" s="10">
        <v>10</v>
      </c>
      <c r="H9" s="10" t="s">
        <v>21</v>
      </c>
      <c r="I9" s="10" t="s">
        <v>21</v>
      </c>
      <c r="J9" s="10" t="s">
        <v>21</v>
      </c>
      <c r="K9" s="11">
        <f t="shared" si="0"/>
        <v>517</v>
      </c>
    </row>
    <row r="10" spans="1:11" ht="10.5">
      <c r="A10" s="9" t="s">
        <v>18</v>
      </c>
      <c r="B10" s="10" t="s">
        <v>21</v>
      </c>
      <c r="C10" s="10">
        <v>8</v>
      </c>
      <c r="D10" s="10">
        <v>61</v>
      </c>
      <c r="E10" s="10">
        <v>89</v>
      </c>
      <c r="F10" s="10">
        <v>58</v>
      </c>
      <c r="G10" s="10">
        <v>17</v>
      </c>
      <c r="H10" s="10">
        <v>6</v>
      </c>
      <c r="I10" s="10" t="s">
        <v>21</v>
      </c>
      <c r="J10" s="10" t="s">
        <v>21</v>
      </c>
      <c r="K10" s="11">
        <f t="shared" si="0"/>
        <v>239</v>
      </c>
    </row>
    <row r="11" spans="1:11" ht="10.5">
      <c r="A11" s="9" t="s">
        <v>19</v>
      </c>
      <c r="B11" s="10" t="s">
        <v>21</v>
      </c>
      <c r="C11" s="10">
        <v>1</v>
      </c>
      <c r="D11" s="10">
        <v>19</v>
      </c>
      <c r="E11" s="10">
        <v>47</v>
      </c>
      <c r="F11" s="10">
        <v>64</v>
      </c>
      <c r="G11" s="10">
        <v>53</v>
      </c>
      <c r="H11" s="10">
        <v>43</v>
      </c>
      <c r="I11" s="10">
        <v>1</v>
      </c>
      <c r="J11" s="10" t="s">
        <v>21</v>
      </c>
      <c r="K11" s="11">
        <f t="shared" si="0"/>
        <v>228</v>
      </c>
    </row>
    <row r="12" spans="1:11" ht="10.5">
      <c r="A12" s="9" t="s">
        <v>20</v>
      </c>
      <c r="B12" s="10" t="s">
        <v>21</v>
      </c>
      <c r="C12" s="10">
        <v>1</v>
      </c>
      <c r="D12" s="10">
        <v>2</v>
      </c>
      <c r="E12" s="10">
        <v>7</v>
      </c>
      <c r="F12" s="10">
        <v>12</v>
      </c>
      <c r="G12" s="10">
        <v>15</v>
      </c>
      <c r="H12" s="10">
        <v>32</v>
      </c>
      <c r="I12" s="10">
        <v>14</v>
      </c>
      <c r="J12" s="10" t="s">
        <v>21</v>
      </c>
      <c r="K12" s="11">
        <f t="shared" si="0"/>
        <v>83</v>
      </c>
    </row>
    <row r="13" spans="1:11" ht="10.5">
      <c r="A13" s="12" t="s">
        <v>0</v>
      </c>
      <c r="B13" s="13" t="s">
        <v>21</v>
      </c>
      <c r="C13" s="13" t="s">
        <v>21</v>
      </c>
      <c r="D13" s="13" t="s">
        <v>21</v>
      </c>
      <c r="E13" s="13">
        <v>3</v>
      </c>
      <c r="F13" s="13">
        <v>3</v>
      </c>
      <c r="G13" s="13">
        <v>2</v>
      </c>
      <c r="H13" s="13">
        <v>10</v>
      </c>
      <c r="I13" s="13">
        <v>19</v>
      </c>
      <c r="J13" s="13">
        <v>2</v>
      </c>
      <c r="K13" s="14">
        <f t="shared" si="0"/>
        <v>39</v>
      </c>
    </row>
    <row r="14" spans="1:11" ht="10.5">
      <c r="A14" s="6" t="s">
        <v>1</v>
      </c>
      <c r="B14" s="7">
        <f>SUM(B6:B13)</f>
        <v>4</v>
      </c>
      <c r="C14" s="7">
        <f aca="true" t="shared" si="1" ref="C14:J14">SUM(C6:C13)</f>
        <v>1945</v>
      </c>
      <c r="D14" s="7">
        <f t="shared" si="1"/>
        <v>1445</v>
      </c>
      <c r="E14" s="7">
        <f t="shared" si="1"/>
        <v>567</v>
      </c>
      <c r="F14" s="7">
        <f t="shared" si="1"/>
        <v>231</v>
      </c>
      <c r="G14" s="7">
        <f t="shared" si="1"/>
        <v>102</v>
      </c>
      <c r="H14" s="7">
        <f t="shared" si="1"/>
        <v>95</v>
      </c>
      <c r="I14" s="7">
        <f t="shared" si="1"/>
        <v>34</v>
      </c>
      <c r="J14" s="7">
        <f t="shared" si="1"/>
        <v>2</v>
      </c>
      <c r="K14" s="8">
        <f t="shared" si="0"/>
        <v>4425</v>
      </c>
    </row>
  </sheetData>
  <mergeCells count="15">
    <mergeCell ref="J1:K1"/>
    <mergeCell ref="J2:K2"/>
    <mergeCell ref="B2:I2"/>
    <mergeCell ref="K4:K5"/>
    <mergeCell ref="C4:C5"/>
    <mergeCell ref="A3:A5"/>
    <mergeCell ref="B3:K3"/>
    <mergeCell ref="B4:B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2002-01-22T23:52:55Z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