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38-04-055F1" sheetId="1" r:id="rId1"/>
  </sheets>
  <definedNames>
    <definedName name="_xlnm.Print_Titles" localSheetId="0">'M38-04-055F1'!$A:$A</definedName>
  </definedNames>
  <calcPr fullCalcOnLoad="1"/>
</workbook>
</file>

<file path=xl/sharedStrings.xml><?xml version="1.0" encoding="utf-8"?>
<sst xmlns="http://schemas.openxmlformats.org/spreadsheetml/2006/main" count="35" uniqueCount="23">
  <si>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</si>
  <si>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</si>
  <si>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</si>
  <si>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</si>
  <si>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</si>
  <si>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</si>
  <si>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</si>
  <si>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</si>
  <si>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</si>
  <si>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</si>
  <si>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</si>
  <si>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農業</t>
  </si>
  <si>
    <t>暦年内</t>
  </si>
  <si>
    <t xml:space="preserve">町  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</si>
  <si>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</si>
  <si>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</si>
  <si>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</si>
  <si>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</si>
  <si>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</si>
  <si>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</si>
  <si>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</si>
  <si>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</si>
  <si>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附録  米の作況（再掲）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</si>
</sst>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8" fontId="1" fillId="0" borderId="21" xfId="0" applyNumberFormat="1" applyFont="1" applyBorder="1" applyAlignment="1">
      <alignment horizontal="left" vertical="center"/>
    </xf>
    <xf numFmtId="178" fontId="1" fillId="0" borderId="22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2" customHeight="1">
      <c r="A1" s="47" t="s">
        <v>11</v>
      </c>
      <c r="B1" s="45" t="s">
        <v>22</v>
      </c>
      <c r="C1" s="45"/>
      <c r="D1" s="45"/>
      <c r="E1" s="45"/>
      <c r="F1" s="45"/>
      <c r="G1" s="45"/>
      <c r="H1" s="45"/>
      <c r="I1" s="45"/>
      <c r="J1" s="46" t="s">
        <v>12</v>
      </c>
    </row>
    <row r="2" spans="1:10" ht="10.5" customHeight="1">
      <c r="A2" s="29" t="s">
        <v>1</v>
      </c>
      <c r="B2" s="32" t="s">
        <v>14</v>
      </c>
      <c r="C2" s="33"/>
      <c r="D2" s="34"/>
      <c r="E2" s="32" t="s">
        <v>18</v>
      </c>
      <c r="F2" s="33"/>
      <c r="G2" s="34"/>
      <c r="H2" s="32" t="s">
        <v>19</v>
      </c>
      <c r="I2" s="33"/>
      <c r="J2" s="35"/>
    </row>
    <row r="3" spans="1:10" ht="9.75" customHeight="1">
      <c r="A3" s="30"/>
      <c r="B3" s="13" t="s">
        <v>15</v>
      </c>
      <c r="C3" s="3" t="s">
        <v>16</v>
      </c>
      <c r="D3" s="11" t="s">
        <v>17</v>
      </c>
      <c r="E3" s="13" t="s">
        <v>15</v>
      </c>
      <c r="F3" s="3" t="s">
        <v>16</v>
      </c>
      <c r="G3" s="11" t="s">
        <v>17</v>
      </c>
      <c r="H3" s="13" t="s">
        <v>15</v>
      </c>
      <c r="I3" s="3" t="s">
        <v>16</v>
      </c>
      <c r="J3" s="14" t="s">
        <v>17</v>
      </c>
    </row>
    <row r="4" spans="1:10" ht="10.5" customHeight="1">
      <c r="A4" s="31"/>
      <c r="B4" s="9" t="s">
        <v>13</v>
      </c>
      <c r="C4" s="9" t="s">
        <v>13</v>
      </c>
      <c r="D4" s="9" t="s">
        <v>13</v>
      </c>
      <c r="E4" s="9" t="s">
        <v>20</v>
      </c>
      <c r="F4" s="9" t="s">
        <v>20</v>
      </c>
      <c r="G4" s="9" t="s">
        <v>20</v>
      </c>
      <c r="H4" s="9" t="s">
        <v>21</v>
      </c>
      <c r="I4" s="9" t="s">
        <v>21</v>
      </c>
      <c r="J4" s="28" t="s">
        <v>21</v>
      </c>
    </row>
    <row r="5" spans="1:10" ht="10.5" customHeight="1">
      <c r="A5" s="4" t="s">
        <v>2</v>
      </c>
      <c r="B5" s="9">
        <v>1.1</v>
      </c>
      <c r="C5" s="9">
        <v>1.3</v>
      </c>
      <c r="D5" s="9">
        <v>1.2</v>
      </c>
      <c r="E5" s="18">
        <v>25</v>
      </c>
      <c r="F5" s="18">
        <v>26</v>
      </c>
      <c r="G5" s="18">
        <v>21</v>
      </c>
      <c r="H5" s="20">
        <v>2.267</v>
      </c>
      <c r="I5" s="20">
        <v>2</v>
      </c>
      <c r="J5" s="21">
        <v>1.75</v>
      </c>
    </row>
    <row r="6" spans="1:10" ht="10.5" customHeight="1">
      <c r="A6" s="5" t="s">
        <v>3</v>
      </c>
      <c r="B6" s="12">
        <v>479.3</v>
      </c>
      <c r="C6" s="6">
        <v>2150.7</v>
      </c>
      <c r="D6" s="6">
        <v>1162.5</v>
      </c>
      <c r="E6" s="15">
        <v>9717</v>
      </c>
      <c r="F6" s="16">
        <v>38118</v>
      </c>
      <c r="G6" s="16">
        <v>15024</v>
      </c>
      <c r="H6" s="22">
        <v>2.027</v>
      </c>
      <c r="I6" s="23">
        <v>1.772</v>
      </c>
      <c r="J6" s="24">
        <v>1.292</v>
      </c>
    </row>
    <row r="7" spans="1:10" ht="10.5" customHeight="1">
      <c r="A7" s="5" t="s">
        <v>4</v>
      </c>
      <c r="B7" s="6">
        <v>985.7</v>
      </c>
      <c r="C7" s="6">
        <v>2681.5</v>
      </c>
      <c r="D7" s="6">
        <v>1921</v>
      </c>
      <c r="E7" s="16">
        <v>20976</v>
      </c>
      <c r="F7" s="16">
        <v>49399</v>
      </c>
      <c r="G7" s="16">
        <v>27998</v>
      </c>
      <c r="H7" s="23">
        <v>2.128</v>
      </c>
      <c r="I7" s="23">
        <v>1.842</v>
      </c>
      <c r="J7" s="24">
        <v>1.459</v>
      </c>
    </row>
    <row r="8" spans="1:10" ht="10.5" customHeight="1">
      <c r="A8" s="5" t="s">
        <v>5</v>
      </c>
      <c r="B8" s="6">
        <v>875.3</v>
      </c>
      <c r="C8" s="6">
        <v>3079.1</v>
      </c>
      <c r="D8" s="6">
        <v>1640.1</v>
      </c>
      <c r="E8" s="16">
        <v>19533</v>
      </c>
      <c r="F8" s="16">
        <v>59491</v>
      </c>
      <c r="G8" s="16">
        <v>22039</v>
      </c>
      <c r="H8" s="23">
        <v>2.232</v>
      </c>
      <c r="I8" s="23">
        <v>1.932</v>
      </c>
      <c r="J8" s="24">
        <v>1.344</v>
      </c>
    </row>
    <row r="9" spans="1:10" ht="10.5" customHeight="1">
      <c r="A9" s="5" t="s">
        <v>6</v>
      </c>
      <c r="B9" s="6">
        <v>718.5</v>
      </c>
      <c r="C9" s="6">
        <v>1536.5</v>
      </c>
      <c r="D9" s="6">
        <v>1297.8</v>
      </c>
      <c r="E9" s="16">
        <v>15234</v>
      </c>
      <c r="F9" s="16">
        <v>27395</v>
      </c>
      <c r="G9" s="16">
        <v>14322</v>
      </c>
      <c r="H9" s="23">
        <v>2.12</v>
      </c>
      <c r="I9" s="23">
        <v>1.785</v>
      </c>
      <c r="J9" s="24">
        <v>1.104</v>
      </c>
    </row>
    <row r="10" spans="1:10" ht="10.5" customHeight="1">
      <c r="A10" s="5" t="s">
        <v>7</v>
      </c>
      <c r="B10" s="6">
        <v>391.3</v>
      </c>
      <c r="C10" s="6">
        <v>1197.6</v>
      </c>
      <c r="D10" s="6">
        <v>651.7</v>
      </c>
      <c r="E10" s="16">
        <v>7766</v>
      </c>
      <c r="F10" s="16">
        <v>21646</v>
      </c>
      <c r="G10" s="16">
        <v>7876</v>
      </c>
      <c r="H10" s="23">
        <v>1.984</v>
      </c>
      <c r="I10" s="23">
        <v>1.807</v>
      </c>
      <c r="J10" s="24">
        <v>1.208</v>
      </c>
    </row>
    <row r="11" spans="1:10" ht="10.5" customHeight="1">
      <c r="A11" s="5" t="s">
        <v>8</v>
      </c>
      <c r="B11" s="6">
        <v>1724.7</v>
      </c>
      <c r="C11" s="6">
        <v>3547</v>
      </c>
      <c r="D11" s="6">
        <v>2414</v>
      </c>
      <c r="E11" s="16">
        <v>28488</v>
      </c>
      <c r="F11" s="16">
        <v>44433</v>
      </c>
      <c r="G11" s="16">
        <v>19032</v>
      </c>
      <c r="H11" s="23">
        <v>1.652</v>
      </c>
      <c r="I11" s="23">
        <v>1.253</v>
      </c>
      <c r="J11" s="24">
        <v>0.788</v>
      </c>
    </row>
    <row r="12" spans="1:10" ht="10.5" customHeight="1">
      <c r="A12" s="5" t="s">
        <v>9</v>
      </c>
      <c r="B12" s="6">
        <v>1153.3</v>
      </c>
      <c r="C12" s="10">
        <v>4010.3</v>
      </c>
      <c r="D12" s="10">
        <v>2500</v>
      </c>
      <c r="E12" s="16">
        <v>13840</v>
      </c>
      <c r="F12" s="17">
        <v>40103</v>
      </c>
      <c r="G12" s="17">
        <v>21448</v>
      </c>
      <c r="H12" s="23">
        <v>1.2</v>
      </c>
      <c r="I12" s="25">
        <v>1</v>
      </c>
      <c r="J12" s="26">
        <v>0.858</v>
      </c>
    </row>
    <row r="13" spans="1:10" ht="10.5" customHeight="1">
      <c r="A13" s="36" t="s">
        <v>0</v>
      </c>
      <c r="B13" s="37">
        <v>6329.2</v>
      </c>
      <c r="C13" s="37">
        <f>SUM(C5:C12)</f>
        <v>18204</v>
      </c>
      <c r="D13" s="37">
        <v>11588.3</v>
      </c>
      <c r="E13" s="38">
        <f>SUM(E5:E12)</f>
        <v>115579</v>
      </c>
      <c r="F13" s="38">
        <f>SUM(F5:F12)</f>
        <v>280611</v>
      </c>
      <c r="G13" s="38">
        <f>SUM(G5:G12)</f>
        <v>127760</v>
      </c>
      <c r="H13" s="39">
        <v>1.826</v>
      </c>
      <c r="I13" s="39">
        <v>1.508</v>
      </c>
      <c r="J13" s="40">
        <v>1.103</v>
      </c>
    </row>
    <row r="14" spans="1:10" ht="10.5" customHeight="1">
      <c r="A14" s="41" t="s">
        <v>10</v>
      </c>
      <c r="B14" s="7">
        <v>10449</v>
      </c>
      <c r="C14" s="7">
        <v>16990.4</v>
      </c>
      <c r="D14" s="42">
        <v>8611</v>
      </c>
      <c r="E14" s="19">
        <v>250326</v>
      </c>
      <c r="F14" s="19">
        <v>336512</v>
      </c>
      <c r="G14" s="43">
        <v>106582</v>
      </c>
      <c r="H14" s="27">
        <v>2.395</v>
      </c>
      <c r="I14" s="27">
        <v>1.98</v>
      </c>
      <c r="J14" s="44">
        <v>1.237</v>
      </c>
    </row>
    <row r="16" ht="10.5" customHeight="1">
      <c r="C16" s="8"/>
    </row>
    <row r="17" ht="10.5" customHeight="1">
      <c r="A17" s="8"/>
    </row>
  </sheetData>
  <mergeCells count="5">
    <mergeCell ref="B1:I1"/>
    <mergeCell ref="A2:A4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2001-10-15T00:21:41Z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