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M38-04-059F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<sst xmlns="http://schemas.openxmlformats.org/spreadsheetml/2006/main" count="33" uniqueCount="29">
  <si>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郡市別</t>
  </si>
  <si>
    <t>合計</t>
  </si>
  <si>
    <t>円</t>
  </si>
  <si>
    <t>農業</t>
  </si>
  <si>
    <t>町　</t>
  </si>
  <si>
    <t>３７年</t>
  </si>
  <si>
    <t>３６年</t>
  </si>
  <si>
    <t>貫</t>
  </si>
  <si>
    <t>３３年</t>
  </si>
  <si>
    <t>３５年</t>
  </si>
  <si>
    <t>３２年</t>
  </si>
  <si>
    <t>反別</t>
  </si>
  <si>
    <t>一反歩収穫高</t>
  </si>
  <si>
    <t>見積反別</t>
  </si>
  <si>
    <t>計</t>
  </si>
  <si>
    <t>数量</t>
  </si>
  <si>
    <t>価額</t>
  </si>
  <si>
    <t>３４年</t>
  </si>
  <si>
    <t>６月末日現在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</si>
  <si>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</si>
  <si>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</si>
  <si>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</si>
  <si>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</si>
  <si>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</si>
  <si>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</si>
  <si>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</si>
  <si>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</si>
  <si>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第５９　桑園反別及収穫高</t>
  </si>
  <si>
    <t>其年６月迄の採葉額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</si>
</sst>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3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7" s="2" customFormat="1" ht="12" customHeight="1">
      <c r="A1" s="2" t="s">
        <v>3</v>
      </c>
      <c r="B1" s="23" t="s">
        <v>27</v>
      </c>
      <c r="C1" s="23"/>
      <c r="D1" s="23"/>
      <c r="E1" s="23"/>
      <c r="F1" s="23" t="s">
        <v>18</v>
      </c>
      <c r="G1" s="23"/>
    </row>
    <row r="2" spans="1:7" ht="10.5" customHeight="1">
      <c r="A2" s="24" t="s">
        <v>0</v>
      </c>
      <c r="B2" s="33" t="s">
        <v>11</v>
      </c>
      <c r="C2" s="34"/>
      <c r="D2" s="35"/>
      <c r="E2" s="33" t="s">
        <v>28</v>
      </c>
      <c r="F2" s="34"/>
      <c r="G2" s="27" t="s">
        <v>12</v>
      </c>
    </row>
    <row r="3" spans="1:7" ht="10.5" customHeight="1">
      <c r="A3" s="25"/>
      <c r="B3" s="36" t="s">
        <v>11</v>
      </c>
      <c r="C3" s="36" t="s">
        <v>13</v>
      </c>
      <c r="D3" s="37" t="s">
        <v>14</v>
      </c>
      <c r="E3" s="36" t="s">
        <v>15</v>
      </c>
      <c r="F3" s="38" t="s">
        <v>16</v>
      </c>
      <c r="G3" s="28"/>
    </row>
    <row r="4" spans="1:7" ht="10.5" customHeight="1">
      <c r="A4" s="26"/>
      <c r="B4" s="3" t="s">
        <v>4</v>
      </c>
      <c r="C4" s="3" t="s">
        <v>4</v>
      </c>
      <c r="D4" s="3" t="s">
        <v>4</v>
      </c>
      <c r="E4" s="3" t="s">
        <v>7</v>
      </c>
      <c r="F4" s="3" t="s">
        <v>2</v>
      </c>
      <c r="G4" s="4" t="s">
        <v>7</v>
      </c>
    </row>
    <row r="5" spans="1:7" ht="10.5" customHeight="1">
      <c r="A5" s="19" t="s">
        <v>19</v>
      </c>
      <c r="B5" s="5">
        <v>5</v>
      </c>
      <c r="C5" s="5">
        <v>3</v>
      </c>
      <c r="D5" s="5">
        <v>8</v>
      </c>
      <c r="E5" s="11">
        <v>12000</v>
      </c>
      <c r="F5" s="11">
        <v>2400</v>
      </c>
      <c r="G5" s="16">
        <v>150</v>
      </c>
    </row>
    <row r="6" spans="1:7" ht="10.5" customHeight="1">
      <c r="A6" s="20" t="s">
        <v>20</v>
      </c>
      <c r="B6" s="6">
        <v>105.6</v>
      </c>
      <c r="C6" s="6">
        <v>19</v>
      </c>
      <c r="D6" s="6">
        <v>124.6</v>
      </c>
      <c r="E6" s="7">
        <v>134568</v>
      </c>
      <c r="F6" s="7">
        <v>33642</v>
      </c>
      <c r="G6" s="9">
        <v>108</v>
      </c>
    </row>
    <row r="7" spans="1:7" ht="10.5" customHeight="1">
      <c r="A7" s="20" t="s">
        <v>21</v>
      </c>
      <c r="B7" s="6">
        <v>394.2</v>
      </c>
      <c r="C7" s="6">
        <v>95.6</v>
      </c>
      <c r="D7" s="6">
        <v>489.8</v>
      </c>
      <c r="E7" s="7">
        <v>594513</v>
      </c>
      <c r="F7" s="7">
        <v>131627</v>
      </c>
      <c r="G7" s="9">
        <v>121</v>
      </c>
    </row>
    <row r="8" spans="1:7" ht="10.5" customHeight="1">
      <c r="A8" s="20" t="s">
        <v>22</v>
      </c>
      <c r="B8" s="6">
        <v>300.9</v>
      </c>
      <c r="C8" s="6">
        <v>82.6</v>
      </c>
      <c r="D8" s="6">
        <v>383.5</v>
      </c>
      <c r="E8" s="7">
        <v>442347</v>
      </c>
      <c r="F8" s="7">
        <v>103119</v>
      </c>
      <c r="G8" s="9">
        <v>115</v>
      </c>
    </row>
    <row r="9" spans="1:7" ht="10.5" customHeight="1">
      <c r="A9" s="20" t="s">
        <v>23</v>
      </c>
      <c r="B9" s="6">
        <v>104</v>
      </c>
      <c r="C9" s="6">
        <v>47.8</v>
      </c>
      <c r="D9" s="6">
        <v>151.8</v>
      </c>
      <c r="E9" s="7">
        <v>160013</v>
      </c>
      <c r="F9" s="7">
        <v>30809</v>
      </c>
      <c r="G9" s="9">
        <v>105</v>
      </c>
    </row>
    <row r="10" spans="1:7" ht="10.5" customHeight="1">
      <c r="A10" s="20" t="s">
        <v>24</v>
      </c>
      <c r="B10" s="6">
        <v>182.9</v>
      </c>
      <c r="C10" s="6">
        <v>76.1</v>
      </c>
      <c r="D10" s="6">
        <v>259</v>
      </c>
      <c r="E10" s="7">
        <v>347614</v>
      </c>
      <c r="F10" s="7">
        <v>62803</v>
      </c>
      <c r="G10" s="9">
        <v>134</v>
      </c>
    </row>
    <row r="11" spans="1:7" ht="10.5" customHeight="1">
      <c r="A11" s="20" t="s">
        <v>25</v>
      </c>
      <c r="B11" s="6">
        <v>451.7</v>
      </c>
      <c r="C11" s="6">
        <v>157.5</v>
      </c>
      <c r="D11" s="6">
        <v>609.2</v>
      </c>
      <c r="E11" s="7">
        <v>782190</v>
      </c>
      <c r="F11" s="7">
        <v>181284</v>
      </c>
      <c r="G11" s="9">
        <v>128</v>
      </c>
    </row>
    <row r="12" spans="1:7" ht="10.5" customHeight="1">
      <c r="A12" s="20" t="s">
        <v>26</v>
      </c>
      <c r="B12" s="6">
        <v>211.6</v>
      </c>
      <c r="C12" s="6">
        <v>60.5</v>
      </c>
      <c r="D12" s="6">
        <v>272.1</v>
      </c>
      <c r="E12" s="7">
        <v>359172</v>
      </c>
      <c r="F12" s="7">
        <v>53876</v>
      </c>
      <c r="G12" s="10">
        <v>132</v>
      </c>
    </row>
    <row r="13" spans="1:7" ht="10.5" customHeight="1">
      <c r="A13" s="8" t="s">
        <v>1</v>
      </c>
      <c r="B13" s="29">
        <f>SUM(B5,B6,B7,B8,B9,B10,B11,B12)</f>
        <v>1755.8999999999999</v>
      </c>
      <c r="C13" s="29">
        <f>SUM(C5,C6,C7,C8,C9,C10,C11,C12)</f>
        <v>542.1</v>
      </c>
      <c r="D13" s="29">
        <f>SUM(D5:D12)</f>
        <v>2298</v>
      </c>
      <c r="E13" s="30">
        <v>2832417</v>
      </c>
      <c r="F13" s="30">
        <v>599560</v>
      </c>
      <c r="G13" s="31">
        <v>123</v>
      </c>
    </row>
    <row r="14" spans="1:7" ht="10.5" customHeight="1">
      <c r="A14" s="32" t="s">
        <v>5</v>
      </c>
      <c r="B14" s="29">
        <v>1709.9</v>
      </c>
      <c r="C14" s="5">
        <v>565.6</v>
      </c>
      <c r="D14" s="5">
        <v>2275.5</v>
      </c>
      <c r="E14" s="30">
        <v>2950073</v>
      </c>
      <c r="F14" s="11">
        <v>378589</v>
      </c>
      <c r="G14" s="16">
        <v>130</v>
      </c>
    </row>
    <row r="15" spans="1:7" ht="10.5" customHeight="1">
      <c r="A15" s="17" t="s">
        <v>6</v>
      </c>
      <c r="B15" s="6">
        <v>1751.3</v>
      </c>
      <c r="C15" s="6">
        <v>1075.3</v>
      </c>
      <c r="D15" s="6">
        <v>2826.6</v>
      </c>
      <c r="E15" s="7">
        <v>3196033</v>
      </c>
      <c r="F15" s="7">
        <v>459291</v>
      </c>
      <c r="G15" s="9">
        <v>113</v>
      </c>
    </row>
    <row r="16" spans="1:7" ht="10.5" customHeight="1">
      <c r="A16" s="17" t="s">
        <v>9</v>
      </c>
      <c r="B16" s="21">
        <v>1683</v>
      </c>
      <c r="C16" s="21">
        <v>1051.3</v>
      </c>
      <c r="D16" s="21">
        <v>2734.1</v>
      </c>
      <c r="E16" s="12">
        <v>2482851</v>
      </c>
      <c r="F16" s="12">
        <v>231202</v>
      </c>
      <c r="G16" s="14">
        <v>91</v>
      </c>
    </row>
    <row r="17" spans="1:7" ht="10.5" customHeight="1">
      <c r="A17" s="17" t="s">
        <v>17</v>
      </c>
      <c r="B17" s="21">
        <v>1629.6</v>
      </c>
      <c r="C17" s="21">
        <v>1052.3</v>
      </c>
      <c r="D17" s="21">
        <v>2681.9</v>
      </c>
      <c r="E17" s="12">
        <v>3720076</v>
      </c>
      <c r="F17" s="12">
        <v>414146</v>
      </c>
      <c r="G17" s="14">
        <v>139</v>
      </c>
    </row>
    <row r="18" spans="1:7" ht="10.5" customHeight="1">
      <c r="A18" s="17" t="s">
        <v>8</v>
      </c>
      <c r="B18" s="21">
        <v>1643.6</v>
      </c>
      <c r="C18" s="21">
        <v>1047.2</v>
      </c>
      <c r="D18" s="21">
        <v>2690.8</v>
      </c>
      <c r="E18" s="12">
        <v>3709580</v>
      </c>
      <c r="F18" s="12">
        <v>571899</v>
      </c>
      <c r="G18" s="14">
        <v>138</v>
      </c>
    </row>
    <row r="19" spans="1:7" ht="10.5" customHeight="1">
      <c r="A19" s="18" t="s">
        <v>10</v>
      </c>
      <c r="B19" s="22">
        <v>1512.6</v>
      </c>
      <c r="C19" s="22">
        <v>1011.1</v>
      </c>
      <c r="D19" s="22">
        <v>2523.7</v>
      </c>
      <c r="E19" s="13">
        <v>3476851</v>
      </c>
      <c r="F19" s="13">
        <v>402376</v>
      </c>
      <c r="G19" s="15">
        <v>138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2001-10-15T04:28:53Z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