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601" activeTab="0"/>
  </bookViews>
  <sheets>
    <sheet name="M38-08-112F" sheetId="1" r:id="rId1"/>
  </sheets>
  <definedNames>
    <definedName name="_xlnm.Print_Area" localSheetId="0">'M38-08-112F'!$A$1:$EN$56</definedName>
    <definedName name="_xlnm.Print_Titles" localSheetId="0">'M38-08-112F'!$A:$A</definedName>
  </definedNames>
  <calcPr fullCalcOnLoad="1"/>
</workbook>
</file>

<file path=xl/sharedStrings.xml><?xml version="1.0" encoding="utf-8"?>
<sst xmlns="http://schemas.openxmlformats.org/spreadsheetml/2006/main" count="1047" uniqueCount="102">
  <si>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</si>
  <si>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</si>
  <si>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</si>
  <si>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</si>
  <si>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</si>
  <si>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</si>
  <si>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</si>
  <si>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</si>
  <si>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</si>
  <si>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.</t>
  </si>
  <si>
    <t>貫</t>
  </si>
  <si>
    <t>円</t>
  </si>
  <si>
    <t>３７年</t>
  </si>
  <si>
    <t>郡別</t>
  </si>
  <si>
    <t>第１１２ 水産製造物</t>
  </si>
  <si>
    <t>暦年内</t>
  </si>
  <si>
    <t>枯物</t>
  </si>
  <si>
    <t>数量</t>
  </si>
  <si>
    <t>価額</t>
  </si>
  <si>
    <t>-</t>
  </si>
  <si>
    <t>-</t>
  </si>
  <si>
    <t>鰹本節</t>
  </si>
  <si>
    <t>同亀節</t>
  </si>
  <si>
    <t>横本節</t>
  </si>
  <si>
    <t>横亀節</t>
  </si>
  <si>
    <t>羽鰹節</t>
  </si>
  <si>
    <t>スマ節</t>
  </si>
  <si>
    <t>数量</t>
  </si>
  <si>
    <t>価額</t>
  </si>
  <si>
    <t>貫</t>
  </si>
  <si>
    <t>円</t>
  </si>
  <si>
    <t>-</t>
  </si>
  <si>
    <t>目近節</t>
  </si>
  <si>
    <r>
      <t>●</t>
    </r>
    <r>
      <rPr>
        <sz val="8"/>
        <color indexed="8"/>
        <rFont val="ＭＳ Ｐ明朝"/>
        <family val="1"/>
      </rPr>
      <t>四ﾂ節</t>
    </r>
  </si>
  <si>
    <t>万割節</t>
  </si>
  <si>
    <t>数量</t>
  </si>
  <si>
    <t>鯖節</t>
  </si>
  <si>
    <t>計</t>
  </si>
  <si>
    <t>鯣</t>
  </si>
  <si>
    <t>鱶鰭</t>
  </si>
  <si>
    <t>雑喉</t>
  </si>
  <si>
    <t>数量</t>
  </si>
  <si>
    <t>其 他</t>
  </si>
  <si>
    <t>計</t>
  </si>
  <si>
    <t>鯵</t>
  </si>
  <si>
    <t>●</t>
  </si>
  <si>
    <t>●</t>
  </si>
  <si>
    <t>目差</t>
  </si>
  <si>
    <t>其 他</t>
  </si>
  <si>
    <t>数量</t>
  </si>
  <si>
    <t>秋刀魚</t>
  </si>
  <si>
    <t>鯖</t>
  </si>
  <si>
    <r>
      <t>●</t>
    </r>
    <r>
      <rPr>
        <sz val="8"/>
        <color indexed="8"/>
        <rFont val="ＭＳ Ｐ明朝"/>
        <family val="1"/>
      </rPr>
      <t>（クマビキ）</t>
    </r>
  </si>
  <si>
    <t>鯛</t>
  </si>
  <si>
    <t>-</t>
  </si>
  <si>
    <t>煮乾</t>
  </si>
  <si>
    <t>其 他</t>
  </si>
  <si>
    <t>縮緬難喉</t>
  </si>
  <si>
    <t>其他雑喉</t>
  </si>
  <si>
    <t>其 他</t>
  </si>
  <si>
    <t>燻乾</t>
  </si>
  <si>
    <t>炙乾</t>
  </si>
  <si>
    <t>鰹</t>
  </si>
  <si>
    <t>鯖</t>
  </si>
  <si>
    <t>計</t>
  </si>
  <si>
    <t>鰹</t>
  </si>
  <si>
    <t>-</t>
  </si>
  <si>
    <t>塩製</t>
  </si>
  <si>
    <t>鯛</t>
  </si>
  <si>
    <t>鮎</t>
  </si>
  <si>
    <t>其 他</t>
  </si>
  <si>
    <t>鯖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</si>
  <si>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</si>
  <si>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数量</t>
  </si>
  <si>
    <t>鰤</t>
  </si>
  <si>
    <t>鯨</t>
  </si>
  <si>
    <t>●</t>
  </si>
  <si>
    <t>鰹</t>
  </si>
  <si>
    <t>数量</t>
  </si>
  <si>
    <t>魚油</t>
  </si>
  <si>
    <t>価額            総計</t>
  </si>
  <si>
    <t>原料            価額</t>
  </si>
  <si>
    <t>雑類</t>
  </si>
  <si>
    <t>漉海苔</t>
  </si>
  <si>
    <t>鯨油</t>
  </si>
  <si>
    <t>鱶油</t>
  </si>
  <si>
    <t>計</t>
  </si>
  <si>
    <t>食料品</t>
  </si>
  <si>
    <t>乾製</t>
  </si>
  <si>
    <t>節類</t>
  </si>
  <si>
    <t>食料品</t>
  </si>
  <si>
    <t>乾製</t>
  </si>
  <si>
    <t>若口</t>
  </si>
  <si>
    <t>素乾</t>
  </si>
  <si>
    <t>素乾</t>
  </si>
  <si>
    <t>塩乾</t>
  </si>
  <si>
    <t>塩乾</t>
  </si>
  <si>
    <t>鰮</t>
  </si>
  <si>
    <t>-</t>
  </si>
  <si>
    <t>鰛節</t>
  </si>
  <si>
    <t>鰛</t>
  </si>
  <si>
    <t>漉海蘿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</si>
</sst>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" fontId="2" fillId="0" borderId="5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/>
    </xf>
    <xf numFmtId="3" fontId="2" fillId="0" borderId="15" xfId="16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3" fontId="2" fillId="0" borderId="18" xfId="16" applyNumberFormat="1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7"/>
  <sheetViews>
    <sheetView tabSelected="1" zoomScaleSheetLayoutView="75" workbookViewId="0" topLeftCell="A1">
      <selection activeCell="A2" sqref="A2:A8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45" t="s">
        <v>8</v>
      </c>
      <c r="B1" s="108" t="s">
        <v>14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 t="s">
        <v>15</v>
      </c>
      <c r="N1" s="44"/>
      <c r="O1" s="44"/>
      <c r="P1" s="44"/>
      <c r="Q1" s="44"/>
      <c r="R1" s="42"/>
    </row>
    <row r="2" spans="1:143" s="2" customFormat="1" ht="10.5" customHeight="1">
      <c r="A2" s="109" t="s">
        <v>13</v>
      </c>
      <c r="B2" s="94" t="s">
        <v>87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4" t="s">
        <v>87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4" t="s">
        <v>87</v>
      </c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4" t="s">
        <v>87</v>
      </c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4" t="s">
        <v>87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4" t="s">
        <v>87</v>
      </c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4" t="s">
        <v>87</v>
      </c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4" t="s">
        <v>90</v>
      </c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4" t="s">
        <v>90</v>
      </c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4" t="s">
        <v>90</v>
      </c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4" t="s">
        <v>90</v>
      </c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119" t="s">
        <v>79</v>
      </c>
      <c r="EE2" s="119"/>
      <c r="EF2" s="119"/>
      <c r="EG2" s="119"/>
      <c r="EH2" s="119"/>
      <c r="EI2" s="119"/>
      <c r="EJ2" s="113" t="s">
        <v>101</v>
      </c>
      <c r="EK2" s="113"/>
      <c r="EL2" s="114" t="s">
        <v>80</v>
      </c>
      <c r="EM2" s="116" t="s">
        <v>81</v>
      </c>
    </row>
    <row r="3" spans="1:143" s="2" customFormat="1" ht="10.5" customHeight="1">
      <c r="A3" s="110"/>
      <c r="B3" s="97" t="s">
        <v>88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7" t="s">
        <v>88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7" t="s">
        <v>88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7" t="s">
        <v>88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7" t="s">
        <v>88</v>
      </c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7" t="s">
        <v>88</v>
      </c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7" t="s">
        <v>88</v>
      </c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7" t="s">
        <v>88</v>
      </c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7" t="s">
        <v>91</v>
      </c>
      <c r="CU3" s="98"/>
      <c r="CV3" s="98"/>
      <c r="CW3" s="98"/>
      <c r="CX3" s="98"/>
      <c r="CY3" s="98"/>
      <c r="CZ3" s="98"/>
      <c r="DA3" s="98"/>
      <c r="DB3" s="98"/>
      <c r="DC3" s="99"/>
      <c r="DD3" s="100" t="s">
        <v>67</v>
      </c>
      <c r="DE3" s="101"/>
      <c r="DF3" s="100" t="s">
        <v>67</v>
      </c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 t="s">
        <v>67</v>
      </c>
      <c r="DS3" s="101"/>
      <c r="DT3" s="101"/>
      <c r="DU3" s="101"/>
      <c r="DV3" s="101"/>
      <c r="DW3" s="104"/>
      <c r="DX3" s="100" t="s">
        <v>82</v>
      </c>
      <c r="DY3" s="101"/>
      <c r="DZ3" s="101"/>
      <c r="EA3" s="101"/>
      <c r="EB3" s="101"/>
      <c r="EC3" s="104"/>
      <c r="ED3" s="96"/>
      <c r="EE3" s="96"/>
      <c r="EF3" s="96"/>
      <c r="EG3" s="96"/>
      <c r="EH3" s="96"/>
      <c r="EI3" s="96"/>
      <c r="EJ3" s="107"/>
      <c r="EK3" s="107"/>
      <c r="EL3" s="115"/>
      <c r="EM3" s="117"/>
    </row>
    <row r="4" spans="1:143" s="2" customFormat="1" ht="10.5" customHeight="1">
      <c r="A4" s="110"/>
      <c r="B4" s="97" t="s">
        <v>89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7" t="s">
        <v>89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7" t="s">
        <v>89</v>
      </c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 t="s">
        <v>89</v>
      </c>
      <c r="AM4" s="98"/>
      <c r="AN4" s="98"/>
      <c r="AO4" s="98"/>
      <c r="AP4" s="98"/>
      <c r="AQ4" s="99"/>
      <c r="AR4" s="97" t="s">
        <v>94</v>
      </c>
      <c r="AS4" s="98"/>
      <c r="AT4" s="98"/>
      <c r="AU4" s="98"/>
      <c r="AV4" s="98"/>
      <c r="AW4" s="98"/>
      <c r="AX4" s="98" t="s">
        <v>93</v>
      </c>
      <c r="AY4" s="98"/>
      <c r="AZ4" s="98"/>
      <c r="BA4" s="99"/>
      <c r="BB4" s="97" t="s">
        <v>96</v>
      </c>
      <c r="BC4" s="98"/>
      <c r="BD4" s="98"/>
      <c r="BE4" s="98"/>
      <c r="BF4" s="98"/>
      <c r="BG4" s="98"/>
      <c r="BH4" s="98"/>
      <c r="BI4" s="98"/>
      <c r="BJ4" s="98" t="s">
        <v>95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 t="s">
        <v>96</v>
      </c>
      <c r="BW4" s="98"/>
      <c r="BX4" s="98"/>
      <c r="BY4" s="99"/>
      <c r="BZ4" s="97" t="s">
        <v>55</v>
      </c>
      <c r="CA4" s="98"/>
      <c r="CB4" s="98"/>
      <c r="CC4" s="98"/>
      <c r="CD4" s="98"/>
      <c r="CE4" s="98"/>
      <c r="CF4" s="98"/>
      <c r="CG4" s="98"/>
      <c r="CH4" s="98" t="s">
        <v>55</v>
      </c>
      <c r="CI4" s="99"/>
      <c r="CJ4" s="97" t="s">
        <v>60</v>
      </c>
      <c r="CK4" s="98"/>
      <c r="CL4" s="98"/>
      <c r="CM4" s="98"/>
      <c r="CN4" s="98"/>
      <c r="CO4" s="98"/>
      <c r="CP4" s="98"/>
      <c r="CQ4" s="99"/>
      <c r="CR4" s="97" t="s">
        <v>61</v>
      </c>
      <c r="CS4" s="98"/>
      <c r="CT4" s="98" t="s">
        <v>61</v>
      </c>
      <c r="CU4" s="98"/>
      <c r="CV4" s="98"/>
      <c r="CW4" s="98"/>
      <c r="CX4" s="98"/>
      <c r="CY4" s="98"/>
      <c r="CZ4" s="98"/>
      <c r="DA4" s="98"/>
      <c r="DB4" s="98"/>
      <c r="DC4" s="99"/>
      <c r="DD4" s="102"/>
      <c r="DE4" s="103"/>
      <c r="DF4" s="102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5"/>
      <c r="DX4" s="102"/>
      <c r="DY4" s="103"/>
      <c r="DZ4" s="103"/>
      <c r="EA4" s="103"/>
      <c r="EB4" s="103"/>
      <c r="EC4" s="105"/>
      <c r="ED4" s="96"/>
      <c r="EE4" s="96"/>
      <c r="EF4" s="96"/>
      <c r="EG4" s="96"/>
      <c r="EH4" s="96"/>
      <c r="EI4" s="96"/>
      <c r="EJ4" s="107"/>
      <c r="EK4" s="107"/>
      <c r="EL4" s="115"/>
      <c r="EM4" s="117"/>
    </row>
    <row r="5" spans="1:143" s="2" customFormat="1" ht="10.5" customHeight="1">
      <c r="A5" s="110"/>
      <c r="B5" s="96" t="s">
        <v>21</v>
      </c>
      <c r="C5" s="96"/>
      <c r="D5" s="96"/>
      <c r="E5" s="96"/>
      <c r="F5" s="107" t="s">
        <v>22</v>
      </c>
      <c r="G5" s="107"/>
      <c r="H5" s="107"/>
      <c r="I5" s="107"/>
      <c r="J5" s="107" t="s">
        <v>23</v>
      </c>
      <c r="K5" s="107"/>
      <c r="L5" s="107"/>
      <c r="M5" s="107"/>
      <c r="N5" s="96" t="s">
        <v>24</v>
      </c>
      <c r="O5" s="96"/>
      <c r="P5" s="96"/>
      <c r="Q5" s="96"/>
      <c r="R5" s="107" t="s">
        <v>25</v>
      </c>
      <c r="S5" s="107"/>
      <c r="T5" s="107"/>
      <c r="U5" s="107"/>
      <c r="V5" s="107" t="s">
        <v>26</v>
      </c>
      <c r="W5" s="107"/>
      <c r="X5" s="107"/>
      <c r="Y5" s="107"/>
      <c r="Z5" s="96" t="s">
        <v>32</v>
      </c>
      <c r="AA5" s="96"/>
      <c r="AB5" s="96"/>
      <c r="AC5" s="96"/>
      <c r="AD5" s="106" t="s">
        <v>33</v>
      </c>
      <c r="AE5" s="107"/>
      <c r="AF5" s="107"/>
      <c r="AG5" s="107"/>
      <c r="AH5" s="107" t="s">
        <v>34</v>
      </c>
      <c r="AI5" s="107"/>
      <c r="AJ5" s="107"/>
      <c r="AK5" s="107"/>
      <c r="AL5" s="96" t="s">
        <v>36</v>
      </c>
      <c r="AM5" s="96"/>
      <c r="AN5" s="96" t="s">
        <v>99</v>
      </c>
      <c r="AO5" s="96"/>
      <c r="AP5" s="107" t="s">
        <v>37</v>
      </c>
      <c r="AQ5" s="107"/>
      <c r="AR5" s="107" t="s">
        <v>38</v>
      </c>
      <c r="AS5" s="107"/>
      <c r="AT5" s="107" t="s">
        <v>39</v>
      </c>
      <c r="AU5" s="107"/>
      <c r="AV5" s="107" t="s">
        <v>40</v>
      </c>
      <c r="AW5" s="107"/>
      <c r="AX5" s="96" t="s">
        <v>42</v>
      </c>
      <c r="AY5" s="96"/>
      <c r="AZ5" s="96" t="s">
        <v>43</v>
      </c>
      <c r="BA5" s="96"/>
      <c r="BB5" s="107" t="s">
        <v>97</v>
      </c>
      <c r="BC5" s="107"/>
      <c r="BD5" s="107"/>
      <c r="BE5" s="107"/>
      <c r="BF5" s="107" t="s">
        <v>44</v>
      </c>
      <c r="BG5" s="107"/>
      <c r="BH5" s="106" t="s">
        <v>46</v>
      </c>
      <c r="BI5" s="106"/>
      <c r="BJ5" s="106" t="s">
        <v>45</v>
      </c>
      <c r="BK5" s="106"/>
      <c r="BL5" s="96" t="s">
        <v>50</v>
      </c>
      <c r="BM5" s="96"/>
      <c r="BN5" s="107" t="s">
        <v>51</v>
      </c>
      <c r="BO5" s="107"/>
      <c r="BP5" s="106" t="s">
        <v>46</v>
      </c>
      <c r="BQ5" s="106"/>
      <c r="BR5" s="106" t="s">
        <v>52</v>
      </c>
      <c r="BS5" s="106"/>
      <c r="BT5" s="107" t="s">
        <v>53</v>
      </c>
      <c r="BU5" s="107"/>
      <c r="BV5" s="107" t="s">
        <v>56</v>
      </c>
      <c r="BW5" s="107"/>
      <c r="BX5" s="96" t="s">
        <v>43</v>
      </c>
      <c r="BY5" s="96"/>
      <c r="BZ5" s="107" t="s">
        <v>100</v>
      </c>
      <c r="CA5" s="107"/>
      <c r="CB5" s="107" t="s">
        <v>57</v>
      </c>
      <c r="CC5" s="107"/>
      <c r="CD5" s="107" t="s">
        <v>58</v>
      </c>
      <c r="CE5" s="107"/>
      <c r="CF5" s="107" t="s">
        <v>59</v>
      </c>
      <c r="CG5" s="107"/>
      <c r="CH5" s="107" t="s">
        <v>43</v>
      </c>
      <c r="CI5" s="107"/>
      <c r="CJ5" s="107" t="s">
        <v>62</v>
      </c>
      <c r="CK5" s="107"/>
      <c r="CL5" s="96" t="s">
        <v>63</v>
      </c>
      <c r="CM5" s="96"/>
      <c r="CN5" s="106" t="s">
        <v>46</v>
      </c>
      <c r="CO5" s="106"/>
      <c r="CP5" s="107" t="s">
        <v>64</v>
      </c>
      <c r="CQ5" s="107"/>
      <c r="CR5" s="107" t="s">
        <v>65</v>
      </c>
      <c r="CS5" s="107"/>
      <c r="CT5" s="107" t="s">
        <v>63</v>
      </c>
      <c r="CU5" s="107"/>
      <c r="CV5" s="107" t="s">
        <v>68</v>
      </c>
      <c r="CW5" s="107"/>
      <c r="CX5" s="96" t="s">
        <v>69</v>
      </c>
      <c r="CY5" s="96"/>
      <c r="CZ5" s="107" t="s">
        <v>70</v>
      </c>
      <c r="DA5" s="107"/>
      <c r="DB5" s="107" t="s">
        <v>43</v>
      </c>
      <c r="DC5" s="107"/>
      <c r="DD5" s="107" t="s">
        <v>100</v>
      </c>
      <c r="DE5" s="107"/>
      <c r="DF5" s="107" t="s">
        <v>71</v>
      </c>
      <c r="DG5" s="107"/>
      <c r="DH5" s="107" t="s">
        <v>72</v>
      </c>
      <c r="DI5" s="107"/>
      <c r="DJ5" s="107" t="s">
        <v>74</v>
      </c>
      <c r="DK5" s="107"/>
      <c r="DL5" s="96" t="s">
        <v>75</v>
      </c>
      <c r="DM5" s="96"/>
      <c r="DN5" s="106" t="s">
        <v>76</v>
      </c>
      <c r="DO5" s="106"/>
      <c r="DP5" s="106" t="s">
        <v>76</v>
      </c>
      <c r="DQ5" s="106"/>
      <c r="DR5" s="107" t="s">
        <v>77</v>
      </c>
      <c r="DS5" s="107"/>
      <c r="DT5" s="107" t="s">
        <v>48</v>
      </c>
      <c r="DU5" s="107"/>
      <c r="DV5" s="107" t="s">
        <v>43</v>
      </c>
      <c r="DW5" s="107"/>
      <c r="DX5" s="107" t="s">
        <v>83</v>
      </c>
      <c r="DY5" s="107"/>
      <c r="DZ5" s="96" t="s">
        <v>48</v>
      </c>
      <c r="EA5" s="96"/>
      <c r="EB5" s="107" t="s">
        <v>43</v>
      </c>
      <c r="EC5" s="107"/>
      <c r="ED5" s="107" t="s">
        <v>84</v>
      </c>
      <c r="EE5" s="107"/>
      <c r="EF5" s="107" t="s">
        <v>85</v>
      </c>
      <c r="EG5" s="107"/>
      <c r="EH5" s="107" t="s">
        <v>86</v>
      </c>
      <c r="EI5" s="107"/>
      <c r="EJ5" s="107"/>
      <c r="EK5" s="107"/>
      <c r="EL5" s="115"/>
      <c r="EM5" s="117"/>
    </row>
    <row r="6" spans="1:143" s="2" customFormat="1" ht="10.5" customHeight="1">
      <c r="A6" s="110"/>
      <c r="B6" s="96" t="s">
        <v>16</v>
      </c>
      <c r="C6" s="96"/>
      <c r="D6" s="96" t="s">
        <v>92</v>
      </c>
      <c r="E6" s="96"/>
      <c r="F6" s="96" t="s">
        <v>16</v>
      </c>
      <c r="G6" s="96"/>
      <c r="H6" s="96" t="s">
        <v>92</v>
      </c>
      <c r="I6" s="96"/>
      <c r="J6" s="96" t="s">
        <v>16</v>
      </c>
      <c r="K6" s="96"/>
      <c r="L6" s="96" t="s">
        <v>92</v>
      </c>
      <c r="M6" s="96"/>
      <c r="N6" s="96" t="s">
        <v>16</v>
      </c>
      <c r="O6" s="96"/>
      <c r="P6" s="96" t="s">
        <v>92</v>
      </c>
      <c r="Q6" s="96"/>
      <c r="R6" s="96" t="s">
        <v>16</v>
      </c>
      <c r="S6" s="96"/>
      <c r="T6" s="96" t="s">
        <v>92</v>
      </c>
      <c r="U6" s="96"/>
      <c r="V6" s="96" t="s">
        <v>16</v>
      </c>
      <c r="W6" s="96"/>
      <c r="X6" s="96" t="s">
        <v>92</v>
      </c>
      <c r="Y6" s="96"/>
      <c r="Z6" s="96" t="s">
        <v>16</v>
      </c>
      <c r="AA6" s="96"/>
      <c r="AB6" s="96" t="s">
        <v>92</v>
      </c>
      <c r="AC6" s="96"/>
      <c r="AD6" s="96" t="s">
        <v>16</v>
      </c>
      <c r="AE6" s="96"/>
      <c r="AF6" s="96" t="s">
        <v>92</v>
      </c>
      <c r="AG6" s="96"/>
      <c r="AH6" s="96" t="s">
        <v>16</v>
      </c>
      <c r="AI6" s="96"/>
      <c r="AJ6" s="96" t="s">
        <v>92</v>
      </c>
      <c r="AK6" s="96"/>
      <c r="AL6" s="96"/>
      <c r="AM6" s="96"/>
      <c r="AN6" s="96"/>
      <c r="AO6" s="96"/>
      <c r="AP6" s="107"/>
      <c r="AQ6" s="107"/>
      <c r="AR6" s="107"/>
      <c r="AS6" s="107"/>
      <c r="AT6" s="107"/>
      <c r="AU6" s="107"/>
      <c r="AV6" s="107"/>
      <c r="AW6" s="107"/>
      <c r="AX6" s="96"/>
      <c r="AY6" s="96"/>
      <c r="AZ6" s="96"/>
      <c r="BA6" s="96"/>
      <c r="BB6" s="107" t="s">
        <v>47</v>
      </c>
      <c r="BC6" s="107"/>
      <c r="BD6" s="107" t="s">
        <v>48</v>
      </c>
      <c r="BE6" s="107"/>
      <c r="BF6" s="107"/>
      <c r="BG6" s="107"/>
      <c r="BH6" s="106"/>
      <c r="BI6" s="106"/>
      <c r="BJ6" s="106"/>
      <c r="BK6" s="106"/>
      <c r="BL6" s="96"/>
      <c r="BM6" s="96"/>
      <c r="BN6" s="107"/>
      <c r="BO6" s="107"/>
      <c r="BP6" s="106"/>
      <c r="BQ6" s="106"/>
      <c r="BR6" s="106"/>
      <c r="BS6" s="106"/>
      <c r="BT6" s="107"/>
      <c r="BU6" s="107"/>
      <c r="BV6" s="107"/>
      <c r="BW6" s="107"/>
      <c r="BX6" s="96"/>
      <c r="BY6" s="96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96"/>
      <c r="CM6" s="96"/>
      <c r="CN6" s="106"/>
      <c r="CO6" s="106"/>
      <c r="CP6" s="107"/>
      <c r="CQ6" s="107"/>
      <c r="CR6" s="107"/>
      <c r="CS6" s="107"/>
      <c r="CT6" s="107"/>
      <c r="CU6" s="107"/>
      <c r="CV6" s="107"/>
      <c r="CW6" s="107"/>
      <c r="CX6" s="96"/>
      <c r="CY6" s="96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96"/>
      <c r="DM6" s="96"/>
      <c r="DN6" s="106"/>
      <c r="DO6" s="106"/>
      <c r="DP6" s="106"/>
      <c r="DQ6" s="106"/>
      <c r="DR6" s="107"/>
      <c r="DS6" s="107"/>
      <c r="DT6" s="107"/>
      <c r="DU6" s="107"/>
      <c r="DV6" s="107"/>
      <c r="DW6" s="107"/>
      <c r="DX6" s="107"/>
      <c r="DY6" s="107"/>
      <c r="DZ6" s="96"/>
      <c r="EA6" s="96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15"/>
      <c r="EM6" s="117"/>
    </row>
    <row r="7" spans="1:143" s="2" customFormat="1" ht="10.5" customHeight="1">
      <c r="A7" s="110"/>
      <c r="B7" s="66" t="s">
        <v>17</v>
      </c>
      <c r="C7" s="66" t="s">
        <v>18</v>
      </c>
      <c r="D7" s="66" t="s">
        <v>17</v>
      </c>
      <c r="E7" s="66" t="s">
        <v>18</v>
      </c>
      <c r="F7" s="66" t="s">
        <v>17</v>
      </c>
      <c r="G7" s="66" t="s">
        <v>18</v>
      </c>
      <c r="H7" s="66" t="s">
        <v>17</v>
      </c>
      <c r="I7" s="66" t="s">
        <v>18</v>
      </c>
      <c r="J7" s="66" t="s">
        <v>17</v>
      </c>
      <c r="K7" s="66" t="s">
        <v>18</v>
      </c>
      <c r="L7" s="66" t="s">
        <v>17</v>
      </c>
      <c r="M7" s="66" t="s">
        <v>18</v>
      </c>
      <c r="N7" s="66" t="s">
        <v>27</v>
      </c>
      <c r="O7" s="66" t="s">
        <v>28</v>
      </c>
      <c r="P7" s="66" t="s">
        <v>27</v>
      </c>
      <c r="Q7" s="66" t="s">
        <v>28</v>
      </c>
      <c r="R7" s="66" t="s">
        <v>27</v>
      </c>
      <c r="S7" s="66" t="s">
        <v>28</v>
      </c>
      <c r="T7" s="66" t="s">
        <v>27</v>
      </c>
      <c r="U7" s="66" t="s">
        <v>28</v>
      </c>
      <c r="V7" s="66" t="s">
        <v>27</v>
      </c>
      <c r="W7" s="66" t="s">
        <v>28</v>
      </c>
      <c r="X7" s="66" t="s">
        <v>27</v>
      </c>
      <c r="Y7" s="66" t="s">
        <v>28</v>
      </c>
      <c r="Z7" s="66" t="s">
        <v>27</v>
      </c>
      <c r="AA7" s="66" t="s">
        <v>28</v>
      </c>
      <c r="AB7" s="66" t="s">
        <v>35</v>
      </c>
      <c r="AC7" s="66" t="s">
        <v>28</v>
      </c>
      <c r="AD7" s="66" t="s">
        <v>35</v>
      </c>
      <c r="AE7" s="66" t="s">
        <v>28</v>
      </c>
      <c r="AF7" s="66" t="s">
        <v>35</v>
      </c>
      <c r="AG7" s="66" t="s">
        <v>28</v>
      </c>
      <c r="AH7" s="66" t="s">
        <v>35</v>
      </c>
      <c r="AI7" s="66" t="s">
        <v>28</v>
      </c>
      <c r="AJ7" s="66" t="s">
        <v>35</v>
      </c>
      <c r="AK7" s="66" t="s">
        <v>28</v>
      </c>
      <c r="AL7" s="66" t="s">
        <v>27</v>
      </c>
      <c r="AM7" s="66" t="s">
        <v>28</v>
      </c>
      <c r="AN7" s="66" t="s">
        <v>41</v>
      </c>
      <c r="AO7" s="66" t="s">
        <v>28</v>
      </c>
      <c r="AP7" s="66" t="s">
        <v>41</v>
      </c>
      <c r="AQ7" s="66" t="s">
        <v>28</v>
      </c>
      <c r="AR7" s="66" t="s">
        <v>41</v>
      </c>
      <c r="AS7" s="66" t="s">
        <v>28</v>
      </c>
      <c r="AT7" s="66" t="s">
        <v>41</v>
      </c>
      <c r="AU7" s="66" t="s">
        <v>28</v>
      </c>
      <c r="AV7" s="66" t="s">
        <v>41</v>
      </c>
      <c r="AW7" s="66" t="s">
        <v>28</v>
      </c>
      <c r="AX7" s="66" t="s">
        <v>49</v>
      </c>
      <c r="AY7" s="66" t="s">
        <v>28</v>
      </c>
      <c r="AZ7" s="66" t="s">
        <v>49</v>
      </c>
      <c r="BA7" s="66" t="s">
        <v>28</v>
      </c>
      <c r="BB7" s="66" t="s">
        <v>49</v>
      </c>
      <c r="BC7" s="66" t="s">
        <v>28</v>
      </c>
      <c r="BD7" s="66" t="s">
        <v>49</v>
      </c>
      <c r="BE7" s="66" t="s">
        <v>28</v>
      </c>
      <c r="BF7" s="66" t="s">
        <v>49</v>
      </c>
      <c r="BG7" s="66" t="s">
        <v>28</v>
      </c>
      <c r="BH7" s="66" t="s">
        <v>49</v>
      </c>
      <c r="BI7" s="66" t="s">
        <v>28</v>
      </c>
      <c r="BJ7" s="66" t="s">
        <v>27</v>
      </c>
      <c r="BK7" s="66" t="s">
        <v>28</v>
      </c>
      <c r="BL7" s="66" t="s">
        <v>49</v>
      </c>
      <c r="BM7" s="62" t="s">
        <v>28</v>
      </c>
      <c r="BN7" s="66" t="s">
        <v>49</v>
      </c>
      <c r="BO7" s="66" t="s">
        <v>28</v>
      </c>
      <c r="BP7" s="66" t="s">
        <v>49</v>
      </c>
      <c r="BQ7" s="66" t="s">
        <v>28</v>
      </c>
      <c r="BR7" s="66" t="s">
        <v>49</v>
      </c>
      <c r="BS7" s="66" t="s">
        <v>28</v>
      </c>
      <c r="BT7" s="66" t="s">
        <v>49</v>
      </c>
      <c r="BU7" s="66" t="s">
        <v>28</v>
      </c>
      <c r="BV7" s="66" t="s">
        <v>27</v>
      </c>
      <c r="BW7" s="66" t="s">
        <v>28</v>
      </c>
      <c r="BX7" s="66" t="s">
        <v>49</v>
      </c>
      <c r="BY7" s="66" t="s">
        <v>28</v>
      </c>
      <c r="BZ7" s="66" t="s">
        <v>49</v>
      </c>
      <c r="CA7" s="66" t="s">
        <v>28</v>
      </c>
      <c r="CB7" s="66" t="s">
        <v>49</v>
      </c>
      <c r="CC7" s="66" t="s">
        <v>28</v>
      </c>
      <c r="CD7" s="66" t="s">
        <v>49</v>
      </c>
      <c r="CE7" s="66" t="s">
        <v>28</v>
      </c>
      <c r="CF7" s="66" t="s">
        <v>49</v>
      </c>
      <c r="CG7" s="66" t="s">
        <v>28</v>
      </c>
      <c r="CH7" s="66" t="s">
        <v>49</v>
      </c>
      <c r="CI7" s="66" t="s">
        <v>28</v>
      </c>
      <c r="CJ7" s="66" t="s">
        <v>27</v>
      </c>
      <c r="CK7" s="66" t="s">
        <v>28</v>
      </c>
      <c r="CL7" s="66" t="s">
        <v>49</v>
      </c>
      <c r="CM7" s="66" t="s">
        <v>28</v>
      </c>
      <c r="CN7" s="66" t="s">
        <v>49</v>
      </c>
      <c r="CO7" s="66" t="s">
        <v>28</v>
      </c>
      <c r="CP7" s="66" t="s">
        <v>49</v>
      </c>
      <c r="CQ7" s="66" t="s">
        <v>28</v>
      </c>
      <c r="CR7" s="66" t="s">
        <v>49</v>
      </c>
      <c r="CS7" s="66" t="s">
        <v>28</v>
      </c>
      <c r="CT7" s="66" t="s">
        <v>49</v>
      </c>
      <c r="CU7" s="66" t="s">
        <v>28</v>
      </c>
      <c r="CV7" s="66" t="s">
        <v>73</v>
      </c>
      <c r="CW7" s="66" t="s">
        <v>28</v>
      </c>
      <c r="CX7" s="66" t="s">
        <v>49</v>
      </c>
      <c r="CY7" s="66" t="s">
        <v>28</v>
      </c>
      <c r="CZ7" s="66" t="s">
        <v>49</v>
      </c>
      <c r="DA7" s="66" t="s">
        <v>28</v>
      </c>
      <c r="DB7" s="66" t="s">
        <v>49</v>
      </c>
      <c r="DC7" s="66" t="s">
        <v>28</v>
      </c>
      <c r="DD7" s="66" t="s">
        <v>49</v>
      </c>
      <c r="DE7" s="66" t="s">
        <v>28</v>
      </c>
      <c r="DF7" s="66" t="s">
        <v>49</v>
      </c>
      <c r="DG7" s="66" t="s">
        <v>28</v>
      </c>
      <c r="DH7" s="66" t="s">
        <v>49</v>
      </c>
      <c r="DI7" s="66" t="s">
        <v>28</v>
      </c>
      <c r="DJ7" s="66" t="s">
        <v>27</v>
      </c>
      <c r="DK7" s="66" t="s">
        <v>28</v>
      </c>
      <c r="DL7" s="66" t="s">
        <v>78</v>
      </c>
      <c r="DM7" s="66" t="s">
        <v>28</v>
      </c>
      <c r="DN7" s="66" t="s">
        <v>78</v>
      </c>
      <c r="DO7" s="66" t="s">
        <v>28</v>
      </c>
      <c r="DP7" s="66" t="s">
        <v>78</v>
      </c>
      <c r="DQ7" s="66" t="s">
        <v>28</v>
      </c>
      <c r="DR7" s="66" t="s">
        <v>78</v>
      </c>
      <c r="DS7" s="66" t="s">
        <v>28</v>
      </c>
      <c r="DT7" s="66" t="s">
        <v>78</v>
      </c>
      <c r="DU7" s="66" t="s">
        <v>28</v>
      </c>
      <c r="DV7" s="66" t="s">
        <v>78</v>
      </c>
      <c r="DW7" s="66" t="s">
        <v>28</v>
      </c>
      <c r="DX7" s="66" t="s">
        <v>27</v>
      </c>
      <c r="DY7" s="66" t="s">
        <v>28</v>
      </c>
      <c r="DZ7" s="66" t="s">
        <v>49</v>
      </c>
      <c r="EA7" s="66" t="s">
        <v>28</v>
      </c>
      <c r="EB7" s="66" t="s">
        <v>49</v>
      </c>
      <c r="EC7" s="66" t="s">
        <v>28</v>
      </c>
      <c r="ED7" s="66" t="s">
        <v>49</v>
      </c>
      <c r="EE7" s="66" t="s">
        <v>28</v>
      </c>
      <c r="EF7" s="66" t="s">
        <v>49</v>
      </c>
      <c r="EG7" s="66" t="s">
        <v>28</v>
      </c>
      <c r="EH7" s="66" t="s">
        <v>49</v>
      </c>
      <c r="EI7" s="66" t="s">
        <v>28</v>
      </c>
      <c r="EJ7" s="66" t="s">
        <v>49</v>
      </c>
      <c r="EK7" s="66" t="s">
        <v>28</v>
      </c>
      <c r="EL7" s="90"/>
      <c r="EM7" s="118"/>
    </row>
    <row r="8" spans="1:143" s="2" customFormat="1" ht="10.5" customHeight="1">
      <c r="A8" s="111"/>
      <c r="B8" s="59" t="s">
        <v>10</v>
      </c>
      <c r="C8" s="59" t="s">
        <v>11</v>
      </c>
      <c r="D8" s="59" t="s">
        <v>10</v>
      </c>
      <c r="E8" s="59" t="s">
        <v>11</v>
      </c>
      <c r="F8" s="59" t="s">
        <v>10</v>
      </c>
      <c r="G8" s="59" t="s">
        <v>11</v>
      </c>
      <c r="H8" s="59" t="s">
        <v>10</v>
      </c>
      <c r="I8" s="59" t="s">
        <v>11</v>
      </c>
      <c r="J8" s="59" t="s">
        <v>10</v>
      </c>
      <c r="K8" s="59" t="s">
        <v>11</v>
      </c>
      <c r="L8" s="59" t="s">
        <v>10</v>
      </c>
      <c r="M8" s="59" t="s">
        <v>11</v>
      </c>
      <c r="N8" s="59" t="s">
        <v>29</v>
      </c>
      <c r="O8" s="59" t="s">
        <v>30</v>
      </c>
      <c r="P8" s="59" t="s">
        <v>29</v>
      </c>
      <c r="Q8" s="59" t="s">
        <v>30</v>
      </c>
      <c r="R8" s="59" t="s">
        <v>29</v>
      </c>
      <c r="S8" s="59" t="s">
        <v>30</v>
      </c>
      <c r="T8" s="59" t="s">
        <v>29</v>
      </c>
      <c r="U8" s="59" t="s">
        <v>30</v>
      </c>
      <c r="V8" s="59" t="s">
        <v>29</v>
      </c>
      <c r="W8" s="59" t="s">
        <v>30</v>
      </c>
      <c r="X8" s="59" t="s">
        <v>29</v>
      </c>
      <c r="Y8" s="59" t="s">
        <v>30</v>
      </c>
      <c r="Z8" s="59" t="s">
        <v>29</v>
      </c>
      <c r="AA8" s="59" t="s">
        <v>30</v>
      </c>
      <c r="AB8" s="59" t="s">
        <v>29</v>
      </c>
      <c r="AC8" s="59" t="s">
        <v>30</v>
      </c>
      <c r="AD8" s="59" t="s">
        <v>29</v>
      </c>
      <c r="AE8" s="59" t="s">
        <v>30</v>
      </c>
      <c r="AF8" s="59" t="s">
        <v>29</v>
      </c>
      <c r="AG8" s="59" t="s">
        <v>30</v>
      </c>
      <c r="AH8" s="59" t="s">
        <v>29</v>
      </c>
      <c r="AI8" s="59" t="s">
        <v>30</v>
      </c>
      <c r="AJ8" s="59" t="s">
        <v>29</v>
      </c>
      <c r="AK8" s="59" t="s">
        <v>30</v>
      </c>
      <c r="AL8" s="59" t="s">
        <v>29</v>
      </c>
      <c r="AM8" s="59" t="s">
        <v>30</v>
      </c>
      <c r="AN8" s="59" t="s">
        <v>29</v>
      </c>
      <c r="AO8" s="59" t="s">
        <v>30</v>
      </c>
      <c r="AP8" s="59" t="s">
        <v>29</v>
      </c>
      <c r="AQ8" s="59" t="s">
        <v>30</v>
      </c>
      <c r="AR8" s="59" t="s">
        <v>29</v>
      </c>
      <c r="AS8" s="59" t="s">
        <v>30</v>
      </c>
      <c r="AT8" s="59" t="s">
        <v>29</v>
      </c>
      <c r="AU8" s="59" t="s">
        <v>30</v>
      </c>
      <c r="AV8" s="59" t="s">
        <v>29</v>
      </c>
      <c r="AW8" s="59" t="s">
        <v>30</v>
      </c>
      <c r="AX8" s="59" t="s">
        <v>29</v>
      </c>
      <c r="AY8" s="59" t="s">
        <v>30</v>
      </c>
      <c r="AZ8" s="59" t="s">
        <v>29</v>
      </c>
      <c r="BA8" s="59" t="s">
        <v>30</v>
      </c>
      <c r="BB8" s="59" t="s">
        <v>29</v>
      </c>
      <c r="BC8" s="59" t="s">
        <v>30</v>
      </c>
      <c r="BD8" s="59" t="s">
        <v>29</v>
      </c>
      <c r="BE8" s="59" t="s">
        <v>30</v>
      </c>
      <c r="BF8" s="59" t="s">
        <v>29</v>
      </c>
      <c r="BG8" s="59" t="s">
        <v>30</v>
      </c>
      <c r="BH8" s="59" t="s">
        <v>29</v>
      </c>
      <c r="BI8" s="59" t="s">
        <v>30</v>
      </c>
      <c r="BJ8" s="59" t="s">
        <v>29</v>
      </c>
      <c r="BK8" s="59" t="s">
        <v>30</v>
      </c>
      <c r="BL8" s="59" t="s">
        <v>29</v>
      </c>
      <c r="BM8" s="67" t="s">
        <v>30</v>
      </c>
      <c r="BN8" s="59" t="s">
        <v>29</v>
      </c>
      <c r="BO8" s="59" t="s">
        <v>30</v>
      </c>
      <c r="BP8" s="59" t="s">
        <v>29</v>
      </c>
      <c r="BQ8" s="59" t="s">
        <v>30</v>
      </c>
      <c r="BR8" s="59" t="s">
        <v>29</v>
      </c>
      <c r="BS8" s="59" t="s">
        <v>30</v>
      </c>
      <c r="BT8" s="59" t="s">
        <v>29</v>
      </c>
      <c r="BU8" s="59" t="s">
        <v>30</v>
      </c>
      <c r="BV8" s="59" t="s">
        <v>29</v>
      </c>
      <c r="BW8" s="59" t="s">
        <v>30</v>
      </c>
      <c r="BX8" s="59" t="s">
        <v>29</v>
      </c>
      <c r="BY8" s="59" t="s">
        <v>30</v>
      </c>
      <c r="BZ8" s="59" t="s">
        <v>29</v>
      </c>
      <c r="CA8" s="59" t="s">
        <v>30</v>
      </c>
      <c r="CB8" s="59" t="s">
        <v>29</v>
      </c>
      <c r="CC8" s="59" t="s">
        <v>30</v>
      </c>
      <c r="CD8" s="59" t="s">
        <v>29</v>
      </c>
      <c r="CE8" s="59" t="s">
        <v>30</v>
      </c>
      <c r="CF8" s="59" t="s">
        <v>29</v>
      </c>
      <c r="CG8" s="59" t="s">
        <v>30</v>
      </c>
      <c r="CH8" s="59" t="s">
        <v>29</v>
      </c>
      <c r="CI8" s="59" t="s">
        <v>30</v>
      </c>
      <c r="CJ8" s="59" t="s">
        <v>29</v>
      </c>
      <c r="CK8" s="59" t="s">
        <v>30</v>
      </c>
      <c r="CL8" s="59" t="s">
        <v>29</v>
      </c>
      <c r="CM8" s="59" t="s">
        <v>30</v>
      </c>
      <c r="CN8" s="59" t="s">
        <v>29</v>
      </c>
      <c r="CO8" s="59" t="s">
        <v>30</v>
      </c>
      <c r="CP8" s="59" t="s">
        <v>29</v>
      </c>
      <c r="CQ8" s="59" t="s">
        <v>30</v>
      </c>
      <c r="CR8" s="59" t="s">
        <v>29</v>
      </c>
      <c r="CS8" s="59" t="s">
        <v>30</v>
      </c>
      <c r="CT8" s="59" t="s">
        <v>29</v>
      </c>
      <c r="CU8" s="59" t="s">
        <v>30</v>
      </c>
      <c r="CV8" s="59" t="s">
        <v>29</v>
      </c>
      <c r="CW8" s="59" t="s">
        <v>30</v>
      </c>
      <c r="CX8" s="59" t="s">
        <v>29</v>
      </c>
      <c r="CY8" s="59" t="s">
        <v>30</v>
      </c>
      <c r="CZ8" s="59" t="s">
        <v>29</v>
      </c>
      <c r="DA8" s="59" t="s">
        <v>30</v>
      </c>
      <c r="DB8" s="59" t="s">
        <v>29</v>
      </c>
      <c r="DC8" s="59" t="s">
        <v>30</v>
      </c>
      <c r="DD8" s="59" t="s">
        <v>29</v>
      </c>
      <c r="DE8" s="59" t="s">
        <v>30</v>
      </c>
      <c r="DF8" s="59" t="s">
        <v>29</v>
      </c>
      <c r="DG8" s="59" t="s">
        <v>30</v>
      </c>
      <c r="DH8" s="59" t="s">
        <v>29</v>
      </c>
      <c r="DI8" s="59" t="s">
        <v>30</v>
      </c>
      <c r="DJ8" s="59" t="s">
        <v>29</v>
      </c>
      <c r="DK8" s="59" t="s">
        <v>30</v>
      </c>
      <c r="DL8" s="59" t="s">
        <v>29</v>
      </c>
      <c r="DM8" s="59" t="s">
        <v>30</v>
      </c>
      <c r="DN8" s="59" t="s">
        <v>29</v>
      </c>
      <c r="DO8" s="59" t="s">
        <v>30</v>
      </c>
      <c r="DP8" s="59" t="s">
        <v>29</v>
      </c>
      <c r="DQ8" s="59" t="s">
        <v>30</v>
      </c>
      <c r="DR8" s="59" t="s">
        <v>29</v>
      </c>
      <c r="DS8" s="59" t="s">
        <v>30</v>
      </c>
      <c r="DT8" s="59" t="s">
        <v>29</v>
      </c>
      <c r="DU8" s="59" t="s">
        <v>30</v>
      </c>
      <c r="DV8" s="59" t="s">
        <v>29</v>
      </c>
      <c r="DW8" s="59" t="s">
        <v>30</v>
      </c>
      <c r="DX8" s="59" t="s">
        <v>29</v>
      </c>
      <c r="DY8" s="59" t="s">
        <v>30</v>
      </c>
      <c r="DZ8" s="59" t="s">
        <v>29</v>
      </c>
      <c r="EA8" s="59" t="s">
        <v>30</v>
      </c>
      <c r="EB8" s="59" t="s">
        <v>29</v>
      </c>
      <c r="EC8" s="59" t="s">
        <v>30</v>
      </c>
      <c r="ED8" s="59" t="s">
        <v>29</v>
      </c>
      <c r="EE8" s="59" t="s">
        <v>30</v>
      </c>
      <c r="EF8" s="59" t="s">
        <v>29</v>
      </c>
      <c r="EG8" s="59" t="s">
        <v>30</v>
      </c>
      <c r="EH8" s="59" t="s">
        <v>29</v>
      </c>
      <c r="EI8" s="59" t="s">
        <v>30</v>
      </c>
      <c r="EJ8" s="59" t="s">
        <v>29</v>
      </c>
      <c r="EK8" s="59" t="s">
        <v>30</v>
      </c>
      <c r="EL8" s="59" t="s">
        <v>29</v>
      </c>
      <c r="EM8" s="77" t="s">
        <v>30</v>
      </c>
    </row>
    <row r="9" spans="1:143" s="2" customFormat="1" ht="10.5" customHeight="1">
      <c r="A9" s="87" t="s">
        <v>0</v>
      </c>
      <c r="B9" s="48">
        <v>12325</v>
      </c>
      <c r="C9" s="48">
        <v>39555</v>
      </c>
      <c r="D9" s="48">
        <v>4800</v>
      </c>
      <c r="E9" s="48">
        <v>13000</v>
      </c>
      <c r="F9" s="48">
        <v>906</v>
      </c>
      <c r="G9" s="48">
        <v>2305</v>
      </c>
      <c r="H9" s="49" t="s">
        <v>19</v>
      </c>
      <c r="I9" s="56" t="s">
        <v>19</v>
      </c>
      <c r="J9" s="48">
        <v>30</v>
      </c>
      <c r="K9" s="48">
        <v>90</v>
      </c>
      <c r="L9" s="48" t="s">
        <v>20</v>
      </c>
      <c r="M9" s="69" t="s">
        <v>20</v>
      </c>
      <c r="N9" s="69">
        <v>20</v>
      </c>
      <c r="O9" s="48">
        <v>52</v>
      </c>
      <c r="P9" s="48" t="s">
        <v>31</v>
      </c>
      <c r="Q9" s="48" t="s">
        <v>31</v>
      </c>
      <c r="R9" s="48">
        <v>1000</v>
      </c>
      <c r="S9" s="48">
        <v>4000</v>
      </c>
      <c r="T9" s="49">
        <v>500</v>
      </c>
      <c r="U9" s="56">
        <v>1500</v>
      </c>
      <c r="V9" s="48">
        <v>600</v>
      </c>
      <c r="W9" s="48">
        <v>2260</v>
      </c>
      <c r="X9" s="48">
        <v>300</v>
      </c>
      <c r="Y9" s="69">
        <v>900</v>
      </c>
      <c r="Z9" s="69">
        <v>2046</v>
      </c>
      <c r="AA9" s="48">
        <v>3835</v>
      </c>
      <c r="AB9" s="48">
        <v>1772</v>
      </c>
      <c r="AC9" s="48">
        <v>2202</v>
      </c>
      <c r="AD9" s="48">
        <v>2050</v>
      </c>
      <c r="AE9" s="48">
        <v>2795</v>
      </c>
      <c r="AF9" s="49">
        <v>200</v>
      </c>
      <c r="AG9" s="56">
        <v>400</v>
      </c>
      <c r="AH9" s="48" t="s">
        <v>31</v>
      </c>
      <c r="AI9" s="48" t="s">
        <v>31</v>
      </c>
      <c r="AJ9" s="48" t="s">
        <v>31</v>
      </c>
      <c r="AK9" s="68" t="s">
        <v>31</v>
      </c>
      <c r="AL9" s="69">
        <v>1200</v>
      </c>
      <c r="AM9" s="48">
        <v>1680</v>
      </c>
      <c r="AN9" s="48" t="s">
        <v>31</v>
      </c>
      <c r="AO9" s="48" t="s">
        <v>31</v>
      </c>
      <c r="AP9" s="48">
        <v>27749</v>
      </c>
      <c r="AQ9" s="48">
        <v>74574</v>
      </c>
      <c r="AR9" s="49">
        <v>141</v>
      </c>
      <c r="AS9" s="56">
        <v>250</v>
      </c>
      <c r="AT9" s="48">
        <v>443</v>
      </c>
      <c r="AU9" s="48">
        <v>836</v>
      </c>
      <c r="AV9" s="48">
        <v>200</v>
      </c>
      <c r="AW9" s="68">
        <v>265</v>
      </c>
      <c r="AX9" s="69" t="s">
        <v>31</v>
      </c>
      <c r="AY9" s="48" t="s">
        <v>31</v>
      </c>
      <c r="AZ9" s="48">
        <v>784</v>
      </c>
      <c r="BA9" s="48">
        <v>1351</v>
      </c>
      <c r="BB9" s="48" t="s">
        <v>31</v>
      </c>
      <c r="BC9" s="48" t="s">
        <v>31</v>
      </c>
      <c r="BD9" s="49">
        <v>6250</v>
      </c>
      <c r="BE9" s="56">
        <v>3950</v>
      </c>
      <c r="BF9" s="48">
        <v>3240</v>
      </c>
      <c r="BG9" s="48">
        <v>2729</v>
      </c>
      <c r="BH9" s="48">
        <v>4210</v>
      </c>
      <c r="BI9" s="68">
        <v>1833</v>
      </c>
      <c r="BJ9" s="69">
        <v>10</v>
      </c>
      <c r="BK9" s="48">
        <v>6</v>
      </c>
      <c r="BL9" s="91" t="s">
        <v>98</v>
      </c>
      <c r="BM9" s="92" t="s">
        <v>98</v>
      </c>
      <c r="BN9" s="48">
        <v>500</v>
      </c>
      <c r="BO9" s="48">
        <v>450</v>
      </c>
      <c r="BP9" s="49">
        <v>1885</v>
      </c>
      <c r="BQ9" s="56">
        <v>1332</v>
      </c>
      <c r="BR9" s="48">
        <v>3406</v>
      </c>
      <c r="BS9" s="48">
        <v>1435</v>
      </c>
      <c r="BT9" s="48" t="s">
        <v>98</v>
      </c>
      <c r="BU9" s="68" t="s">
        <v>98</v>
      </c>
      <c r="BV9" s="69">
        <v>2060</v>
      </c>
      <c r="BW9" s="48">
        <v>518</v>
      </c>
      <c r="BX9" s="13">
        <v>21561</v>
      </c>
      <c r="BY9" s="61">
        <v>12253</v>
      </c>
      <c r="BZ9" s="48">
        <v>14675</v>
      </c>
      <c r="CA9" s="48">
        <v>7687</v>
      </c>
      <c r="CB9" s="49">
        <v>20750</v>
      </c>
      <c r="CC9" s="56">
        <v>12688</v>
      </c>
      <c r="CD9" s="48">
        <v>19100</v>
      </c>
      <c r="CE9" s="48">
        <v>7005</v>
      </c>
      <c r="CF9" s="48" t="s">
        <v>31</v>
      </c>
      <c r="CG9" s="68" t="s">
        <v>31</v>
      </c>
      <c r="CH9" s="48">
        <v>54525</v>
      </c>
      <c r="CI9" s="68">
        <v>27380</v>
      </c>
      <c r="CJ9" s="69" t="s">
        <v>31</v>
      </c>
      <c r="CK9" s="48" t="s">
        <v>31</v>
      </c>
      <c r="CL9" s="46" t="s">
        <v>31</v>
      </c>
      <c r="CM9" s="46" t="s">
        <v>31</v>
      </c>
      <c r="CN9" s="46" t="s">
        <v>31</v>
      </c>
      <c r="CO9" s="46" t="s">
        <v>31</v>
      </c>
      <c r="CP9" s="74" t="s">
        <v>66</v>
      </c>
      <c r="CQ9" s="56" t="s">
        <v>66</v>
      </c>
      <c r="CR9" s="48">
        <v>200</v>
      </c>
      <c r="CS9" s="48">
        <v>100</v>
      </c>
      <c r="CT9" s="48">
        <v>2220</v>
      </c>
      <c r="CU9" s="68">
        <v>1154</v>
      </c>
      <c r="CV9" s="69">
        <v>500</v>
      </c>
      <c r="CW9" s="48">
        <v>400</v>
      </c>
      <c r="CX9" s="46" t="s">
        <v>31</v>
      </c>
      <c r="CY9" s="46" t="s">
        <v>31</v>
      </c>
      <c r="CZ9" s="46">
        <v>800</v>
      </c>
      <c r="DA9" s="46">
        <v>240</v>
      </c>
      <c r="DB9" s="74">
        <v>3720</v>
      </c>
      <c r="DC9" s="56">
        <v>1894</v>
      </c>
      <c r="DD9" s="48">
        <v>6285</v>
      </c>
      <c r="DE9" s="48">
        <v>2987</v>
      </c>
      <c r="DF9" s="48">
        <v>5695</v>
      </c>
      <c r="DG9" s="68">
        <v>3495</v>
      </c>
      <c r="DH9" s="48" t="s">
        <v>31</v>
      </c>
      <c r="DI9" s="48" t="s">
        <v>31</v>
      </c>
      <c r="DJ9" s="69" t="s">
        <v>31</v>
      </c>
      <c r="DK9" s="48" t="s">
        <v>31</v>
      </c>
      <c r="DL9" s="46">
        <v>11000</v>
      </c>
      <c r="DM9" s="46">
        <v>7200</v>
      </c>
      <c r="DN9" s="46">
        <v>50</v>
      </c>
      <c r="DO9" s="46">
        <v>35</v>
      </c>
      <c r="DP9" s="74">
        <v>1250</v>
      </c>
      <c r="DQ9" s="48">
        <v>1080</v>
      </c>
      <c r="DR9" s="48">
        <v>11200</v>
      </c>
      <c r="DS9" s="48">
        <v>4950</v>
      </c>
      <c r="DT9" s="48">
        <v>2340</v>
      </c>
      <c r="DU9" s="68">
        <v>811</v>
      </c>
      <c r="DV9" s="48">
        <v>37820</v>
      </c>
      <c r="DW9" s="48">
        <v>20558</v>
      </c>
      <c r="DX9" s="69" t="s">
        <v>31</v>
      </c>
      <c r="DY9" s="48" t="s">
        <v>31</v>
      </c>
      <c r="DZ9" s="46" t="s">
        <v>31</v>
      </c>
      <c r="EA9" s="46" t="s">
        <v>31</v>
      </c>
      <c r="EB9" s="46" t="s">
        <v>31</v>
      </c>
      <c r="EC9" s="46" t="s">
        <v>31</v>
      </c>
      <c r="ED9" s="74">
        <v>4600</v>
      </c>
      <c r="EE9" s="56">
        <v>1840</v>
      </c>
      <c r="EF9" s="48" t="s">
        <v>31</v>
      </c>
      <c r="EG9" s="48" t="s">
        <v>31</v>
      </c>
      <c r="EH9" s="48">
        <v>4600</v>
      </c>
      <c r="EI9" s="68">
        <v>1840</v>
      </c>
      <c r="EJ9" s="48" t="s">
        <v>31</v>
      </c>
      <c r="EK9" s="56" t="s">
        <v>31</v>
      </c>
      <c r="EL9" s="48">
        <v>139850</v>
      </c>
      <c r="EM9" s="63">
        <v>103435</v>
      </c>
    </row>
    <row r="10" spans="1:143" s="1" customFormat="1" ht="10.5" customHeight="1">
      <c r="A10" s="87" t="s">
        <v>6</v>
      </c>
      <c r="B10" s="48" t="s">
        <v>19</v>
      </c>
      <c r="C10" s="48" t="s">
        <v>19</v>
      </c>
      <c r="D10" s="48" t="s">
        <v>19</v>
      </c>
      <c r="E10" s="48" t="s">
        <v>19</v>
      </c>
      <c r="F10" s="48" t="s">
        <v>19</v>
      </c>
      <c r="G10" s="48" t="s">
        <v>19</v>
      </c>
      <c r="H10" s="49" t="s">
        <v>19</v>
      </c>
      <c r="I10" s="56" t="s">
        <v>19</v>
      </c>
      <c r="J10" s="48" t="s">
        <v>20</v>
      </c>
      <c r="K10" s="61" t="s">
        <v>20</v>
      </c>
      <c r="L10" s="61" t="s">
        <v>20</v>
      </c>
      <c r="M10" s="69" t="s">
        <v>20</v>
      </c>
      <c r="N10" s="69" t="s">
        <v>31</v>
      </c>
      <c r="O10" s="48" t="s">
        <v>31</v>
      </c>
      <c r="P10" s="48" t="s">
        <v>31</v>
      </c>
      <c r="Q10" s="48" t="s">
        <v>31</v>
      </c>
      <c r="R10" s="48" t="s">
        <v>31</v>
      </c>
      <c r="S10" s="48" t="s">
        <v>31</v>
      </c>
      <c r="T10" s="49" t="s">
        <v>31</v>
      </c>
      <c r="U10" s="56" t="s">
        <v>31</v>
      </c>
      <c r="V10" s="48" t="s">
        <v>31</v>
      </c>
      <c r="W10" s="61" t="s">
        <v>31</v>
      </c>
      <c r="X10" s="61" t="s">
        <v>31</v>
      </c>
      <c r="Y10" s="69" t="s">
        <v>31</v>
      </c>
      <c r="Z10" s="69" t="s">
        <v>31</v>
      </c>
      <c r="AA10" s="48" t="s">
        <v>31</v>
      </c>
      <c r="AB10" s="48" t="s">
        <v>31</v>
      </c>
      <c r="AC10" s="48" t="s">
        <v>31</v>
      </c>
      <c r="AD10" s="48" t="s">
        <v>31</v>
      </c>
      <c r="AE10" s="48" t="s">
        <v>31</v>
      </c>
      <c r="AF10" s="49" t="s">
        <v>31</v>
      </c>
      <c r="AG10" s="56" t="s">
        <v>31</v>
      </c>
      <c r="AH10" s="48" t="s">
        <v>31</v>
      </c>
      <c r="AI10" s="48" t="s">
        <v>31</v>
      </c>
      <c r="AJ10" s="48" t="s">
        <v>31</v>
      </c>
      <c r="AK10" s="48" t="s">
        <v>31</v>
      </c>
      <c r="AL10" s="69" t="s">
        <v>31</v>
      </c>
      <c r="AM10" s="48" t="s">
        <v>31</v>
      </c>
      <c r="AN10" s="48" t="s">
        <v>31</v>
      </c>
      <c r="AO10" s="48" t="s">
        <v>31</v>
      </c>
      <c r="AP10" s="48" t="s">
        <v>31</v>
      </c>
      <c r="AQ10" s="48" t="s">
        <v>31</v>
      </c>
      <c r="AR10" s="49" t="s">
        <v>31</v>
      </c>
      <c r="AS10" s="56" t="s">
        <v>31</v>
      </c>
      <c r="AT10" s="48">
        <v>120</v>
      </c>
      <c r="AU10" s="48">
        <v>300</v>
      </c>
      <c r="AV10" s="48" t="s">
        <v>31</v>
      </c>
      <c r="AW10" s="48" t="s">
        <v>31</v>
      </c>
      <c r="AX10" s="69" t="s">
        <v>31</v>
      </c>
      <c r="AY10" s="48" t="s">
        <v>31</v>
      </c>
      <c r="AZ10" s="48">
        <v>120</v>
      </c>
      <c r="BA10" s="48">
        <v>300</v>
      </c>
      <c r="BB10" s="48" t="s">
        <v>31</v>
      </c>
      <c r="BC10" s="48" t="s">
        <v>31</v>
      </c>
      <c r="BD10" s="49" t="s">
        <v>31</v>
      </c>
      <c r="BE10" s="56" t="s">
        <v>31</v>
      </c>
      <c r="BF10" s="48" t="s">
        <v>31</v>
      </c>
      <c r="BG10" s="48" t="s">
        <v>31</v>
      </c>
      <c r="BH10" s="48" t="s">
        <v>31</v>
      </c>
      <c r="BI10" s="48" t="s">
        <v>31</v>
      </c>
      <c r="BJ10" s="69" t="s">
        <v>98</v>
      </c>
      <c r="BK10" s="48" t="s">
        <v>98</v>
      </c>
      <c r="BL10" s="91" t="s">
        <v>98</v>
      </c>
      <c r="BM10" s="92" t="s">
        <v>98</v>
      </c>
      <c r="BN10" s="48" t="s">
        <v>98</v>
      </c>
      <c r="BO10" s="48" t="s">
        <v>98</v>
      </c>
      <c r="BP10" s="49" t="s">
        <v>98</v>
      </c>
      <c r="BQ10" s="56" t="s">
        <v>98</v>
      </c>
      <c r="BR10" s="48" t="s">
        <v>98</v>
      </c>
      <c r="BS10" s="48" t="s">
        <v>98</v>
      </c>
      <c r="BT10" s="48" t="s">
        <v>98</v>
      </c>
      <c r="BU10" s="48" t="s">
        <v>98</v>
      </c>
      <c r="BV10" s="69" t="s">
        <v>31</v>
      </c>
      <c r="BW10" s="48" t="s">
        <v>31</v>
      </c>
      <c r="BX10" s="13" t="s">
        <v>31</v>
      </c>
      <c r="BY10" s="61" t="s">
        <v>31</v>
      </c>
      <c r="BZ10" s="48">
        <v>26131</v>
      </c>
      <c r="CA10" s="48">
        <v>24419</v>
      </c>
      <c r="CB10" s="49">
        <v>27167</v>
      </c>
      <c r="CC10" s="56">
        <v>22156</v>
      </c>
      <c r="CD10" s="48">
        <v>23462</v>
      </c>
      <c r="CE10" s="48">
        <v>14798</v>
      </c>
      <c r="CF10" s="48" t="s">
        <v>31</v>
      </c>
      <c r="CG10" s="48" t="s">
        <v>31</v>
      </c>
      <c r="CH10" s="48">
        <v>76760</v>
      </c>
      <c r="CI10" s="48">
        <v>61373</v>
      </c>
      <c r="CJ10" s="69" t="s">
        <v>66</v>
      </c>
      <c r="CK10" s="48" t="s">
        <v>66</v>
      </c>
      <c r="CL10" s="61" t="s">
        <v>66</v>
      </c>
      <c r="CM10" s="61" t="s">
        <v>66</v>
      </c>
      <c r="CN10" s="61" t="s">
        <v>66</v>
      </c>
      <c r="CO10" s="61" t="s">
        <v>66</v>
      </c>
      <c r="CP10" s="49" t="s">
        <v>66</v>
      </c>
      <c r="CQ10" s="56" t="s">
        <v>66</v>
      </c>
      <c r="CR10" s="48">
        <v>200</v>
      </c>
      <c r="CS10" s="48">
        <v>200</v>
      </c>
      <c r="CT10" s="48" t="s">
        <v>66</v>
      </c>
      <c r="CU10" s="48" t="s">
        <v>66</v>
      </c>
      <c r="CV10" s="69">
        <v>330</v>
      </c>
      <c r="CW10" s="48">
        <v>610</v>
      </c>
      <c r="CX10" s="61" t="s">
        <v>31</v>
      </c>
      <c r="CY10" s="61" t="s">
        <v>31</v>
      </c>
      <c r="CZ10" s="61" t="s">
        <v>31</v>
      </c>
      <c r="DA10" s="61" t="s">
        <v>31</v>
      </c>
      <c r="DB10" s="49">
        <v>530</v>
      </c>
      <c r="DC10" s="56">
        <v>810</v>
      </c>
      <c r="DD10" s="48" t="s">
        <v>31</v>
      </c>
      <c r="DE10" s="48" t="s">
        <v>31</v>
      </c>
      <c r="DF10" s="48" t="s">
        <v>31</v>
      </c>
      <c r="DG10" s="48" t="s">
        <v>31</v>
      </c>
      <c r="DH10" s="48" t="s">
        <v>31</v>
      </c>
      <c r="DI10" s="48" t="s">
        <v>31</v>
      </c>
      <c r="DJ10" s="69" t="s">
        <v>31</v>
      </c>
      <c r="DK10" s="48" t="s">
        <v>31</v>
      </c>
      <c r="DL10" s="61" t="s">
        <v>31</v>
      </c>
      <c r="DM10" s="61" t="s">
        <v>31</v>
      </c>
      <c r="DN10" s="61" t="s">
        <v>31</v>
      </c>
      <c r="DO10" s="61" t="s">
        <v>31</v>
      </c>
      <c r="DP10" s="49" t="s">
        <v>31</v>
      </c>
      <c r="DQ10" s="48" t="s">
        <v>31</v>
      </c>
      <c r="DR10" s="48" t="s">
        <v>31</v>
      </c>
      <c r="DS10" s="48" t="s">
        <v>31</v>
      </c>
      <c r="DT10" s="48" t="s">
        <v>31</v>
      </c>
      <c r="DU10" s="48" t="s">
        <v>31</v>
      </c>
      <c r="DV10" s="48" t="s">
        <v>31</v>
      </c>
      <c r="DW10" s="48" t="s">
        <v>31</v>
      </c>
      <c r="DX10" s="69" t="s">
        <v>31</v>
      </c>
      <c r="DY10" s="48" t="s">
        <v>31</v>
      </c>
      <c r="DZ10" s="61" t="s">
        <v>31</v>
      </c>
      <c r="EA10" s="61" t="s">
        <v>31</v>
      </c>
      <c r="EB10" s="61" t="s">
        <v>31</v>
      </c>
      <c r="EC10" s="61" t="s">
        <v>31</v>
      </c>
      <c r="ED10" s="49" t="s">
        <v>31</v>
      </c>
      <c r="EE10" s="56" t="s">
        <v>31</v>
      </c>
      <c r="EF10" s="48" t="s">
        <v>31</v>
      </c>
      <c r="EG10" s="48" t="s">
        <v>31</v>
      </c>
      <c r="EH10" s="48" t="s">
        <v>31</v>
      </c>
      <c r="EI10" s="48" t="s">
        <v>31</v>
      </c>
      <c r="EJ10" s="48" t="s">
        <v>31</v>
      </c>
      <c r="EK10" s="56" t="s">
        <v>31</v>
      </c>
      <c r="EL10" s="48">
        <v>62483</v>
      </c>
      <c r="EM10" s="64">
        <v>52135</v>
      </c>
    </row>
    <row r="11" spans="1:143" s="1" customFormat="1" ht="10.5" customHeight="1">
      <c r="A11" s="87" t="s">
        <v>1</v>
      </c>
      <c r="B11" s="48" t="s">
        <v>19</v>
      </c>
      <c r="C11" s="48" t="s">
        <v>19</v>
      </c>
      <c r="D11" s="48" t="s">
        <v>19</v>
      </c>
      <c r="E11" s="48" t="s">
        <v>19</v>
      </c>
      <c r="F11" s="48" t="s">
        <v>19</v>
      </c>
      <c r="G11" s="48" t="s">
        <v>19</v>
      </c>
      <c r="H11" s="49" t="s">
        <v>19</v>
      </c>
      <c r="I11" s="56" t="s">
        <v>19</v>
      </c>
      <c r="J11" s="48" t="s">
        <v>20</v>
      </c>
      <c r="K11" s="61" t="s">
        <v>20</v>
      </c>
      <c r="L11" s="61" t="s">
        <v>20</v>
      </c>
      <c r="M11" s="69" t="s">
        <v>20</v>
      </c>
      <c r="N11" s="69" t="s">
        <v>31</v>
      </c>
      <c r="O11" s="48" t="s">
        <v>31</v>
      </c>
      <c r="P11" s="48" t="s">
        <v>31</v>
      </c>
      <c r="Q11" s="48" t="s">
        <v>31</v>
      </c>
      <c r="R11" s="48" t="s">
        <v>31</v>
      </c>
      <c r="S11" s="48" t="s">
        <v>31</v>
      </c>
      <c r="T11" s="49" t="s">
        <v>31</v>
      </c>
      <c r="U11" s="56" t="s">
        <v>31</v>
      </c>
      <c r="V11" s="48" t="s">
        <v>31</v>
      </c>
      <c r="W11" s="61" t="s">
        <v>31</v>
      </c>
      <c r="X11" s="61" t="s">
        <v>31</v>
      </c>
      <c r="Y11" s="69" t="s">
        <v>31</v>
      </c>
      <c r="Z11" s="69" t="s">
        <v>31</v>
      </c>
      <c r="AA11" s="48" t="s">
        <v>31</v>
      </c>
      <c r="AB11" s="48" t="s">
        <v>31</v>
      </c>
      <c r="AC11" s="48" t="s">
        <v>31</v>
      </c>
      <c r="AD11" s="48" t="s">
        <v>31</v>
      </c>
      <c r="AE11" s="48" t="s">
        <v>31</v>
      </c>
      <c r="AF11" s="49" t="s">
        <v>31</v>
      </c>
      <c r="AG11" s="56" t="s">
        <v>31</v>
      </c>
      <c r="AH11" s="48" t="s">
        <v>31</v>
      </c>
      <c r="AI11" s="48" t="s">
        <v>31</v>
      </c>
      <c r="AJ11" s="48" t="s">
        <v>31</v>
      </c>
      <c r="AK11" s="48" t="s">
        <v>31</v>
      </c>
      <c r="AL11" s="69" t="s">
        <v>31</v>
      </c>
      <c r="AM11" s="48" t="s">
        <v>31</v>
      </c>
      <c r="AN11" s="48" t="s">
        <v>31</v>
      </c>
      <c r="AO11" s="48" t="s">
        <v>31</v>
      </c>
      <c r="AP11" s="48" t="s">
        <v>31</v>
      </c>
      <c r="AQ11" s="48" t="s">
        <v>31</v>
      </c>
      <c r="AR11" s="49" t="s">
        <v>31</v>
      </c>
      <c r="AS11" s="56" t="s">
        <v>31</v>
      </c>
      <c r="AT11" s="48" t="s">
        <v>31</v>
      </c>
      <c r="AU11" s="48" t="s">
        <v>31</v>
      </c>
      <c r="AV11" s="48" t="s">
        <v>31</v>
      </c>
      <c r="AW11" s="48" t="s">
        <v>31</v>
      </c>
      <c r="AX11" s="69" t="s">
        <v>31</v>
      </c>
      <c r="AY11" s="48" t="s">
        <v>31</v>
      </c>
      <c r="AZ11" s="48" t="s">
        <v>31</v>
      </c>
      <c r="BA11" s="48" t="s">
        <v>31</v>
      </c>
      <c r="BB11" s="48" t="s">
        <v>31</v>
      </c>
      <c r="BC11" s="48" t="s">
        <v>31</v>
      </c>
      <c r="BD11" s="49" t="s">
        <v>31</v>
      </c>
      <c r="BE11" s="56" t="s">
        <v>31</v>
      </c>
      <c r="BF11" s="48" t="s">
        <v>31</v>
      </c>
      <c r="BG11" s="48" t="s">
        <v>31</v>
      </c>
      <c r="BH11" s="48" t="s">
        <v>31</v>
      </c>
      <c r="BI11" s="48" t="s">
        <v>31</v>
      </c>
      <c r="BJ11" s="69" t="s">
        <v>98</v>
      </c>
      <c r="BK11" s="48" t="s">
        <v>98</v>
      </c>
      <c r="BL11" s="91" t="s">
        <v>98</v>
      </c>
      <c r="BM11" s="92" t="s">
        <v>98</v>
      </c>
      <c r="BN11" s="48" t="s">
        <v>98</v>
      </c>
      <c r="BO11" s="48" t="s">
        <v>98</v>
      </c>
      <c r="BP11" s="49" t="s">
        <v>98</v>
      </c>
      <c r="BQ11" s="56" t="s">
        <v>98</v>
      </c>
      <c r="BR11" s="48" t="s">
        <v>98</v>
      </c>
      <c r="BS11" s="48" t="s">
        <v>98</v>
      </c>
      <c r="BT11" s="48" t="s">
        <v>98</v>
      </c>
      <c r="BU11" s="48" t="s">
        <v>98</v>
      </c>
      <c r="BV11" s="69" t="s">
        <v>31</v>
      </c>
      <c r="BW11" s="48" t="s">
        <v>31</v>
      </c>
      <c r="BX11" s="13" t="s">
        <v>31</v>
      </c>
      <c r="BY11" s="61" t="s">
        <v>31</v>
      </c>
      <c r="BZ11" s="48">
        <v>14896</v>
      </c>
      <c r="CA11" s="48">
        <v>18400</v>
      </c>
      <c r="CB11" s="49">
        <v>9454</v>
      </c>
      <c r="CC11" s="56">
        <v>15776</v>
      </c>
      <c r="CD11" s="48">
        <v>2200</v>
      </c>
      <c r="CE11" s="48">
        <v>1960</v>
      </c>
      <c r="CF11" s="48" t="s">
        <v>31</v>
      </c>
      <c r="CG11" s="48" t="s">
        <v>31</v>
      </c>
      <c r="CH11" s="48">
        <v>26550</v>
      </c>
      <c r="CI11" s="48">
        <v>36136</v>
      </c>
      <c r="CJ11" s="69" t="s">
        <v>66</v>
      </c>
      <c r="CK11" s="48" t="s">
        <v>66</v>
      </c>
      <c r="CL11" s="61" t="s">
        <v>66</v>
      </c>
      <c r="CM11" s="61" t="s">
        <v>66</v>
      </c>
      <c r="CN11" s="61" t="s">
        <v>66</v>
      </c>
      <c r="CO11" s="61" t="s">
        <v>66</v>
      </c>
      <c r="CP11" s="49" t="s">
        <v>66</v>
      </c>
      <c r="CQ11" s="56" t="s">
        <v>66</v>
      </c>
      <c r="CR11" s="48" t="s">
        <v>66</v>
      </c>
      <c r="CS11" s="48" t="s">
        <v>66</v>
      </c>
      <c r="CT11" s="48" t="s">
        <v>66</v>
      </c>
      <c r="CU11" s="48" t="s">
        <v>66</v>
      </c>
      <c r="CV11" s="69" t="s">
        <v>31</v>
      </c>
      <c r="CW11" s="48" t="s">
        <v>31</v>
      </c>
      <c r="CX11" s="61" t="s">
        <v>31</v>
      </c>
      <c r="CY11" s="61" t="s">
        <v>31</v>
      </c>
      <c r="CZ11" s="61" t="s">
        <v>31</v>
      </c>
      <c r="DA11" s="61" t="s">
        <v>31</v>
      </c>
      <c r="DB11" s="49" t="s">
        <v>31</v>
      </c>
      <c r="DC11" s="56" t="s">
        <v>31</v>
      </c>
      <c r="DD11" s="48" t="s">
        <v>31</v>
      </c>
      <c r="DE11" s="48" t="s">
        <v>31</v>
      </c>
      <c r="DF11" s="48" t="s">
        <v>31</v>
      </c>
      <c r="DG11" s="48" t="s">
        <v>31</v>
      </c>
      <c r="DH11" s="48" t="s">
        <v>31</v>
      </c>
      <c r="DI11" s="48" t="s">
        <v>31</v>
      </c>
      <c r="DJ11" s="69" t="s">
        <v>31</v>
      </c>
      <c r="DK11" s="48" t="s">
        <v>31</v>
      </c>
      <c r="DL11" s="61" t="s">
        <v>31</v>
      </c>
      <c r="DM11" s="61" t="s">
        <v>31</v>
      </c>
      <c r="DN11" s="61" t="s">
        <v>31</v>
      </c>
      <c r="DO11" s="61" t="s">
        <v>31</v>
      </c>
      <c r="DP11" s="49" t="s">
        <v>31</v>
      </c>
      <c r="DQ11" s="48" t="s">
        <v>31</v>
      </c>
      <c r="DR11" s="48" t="s">
        <v>31</v>
      </c>
      <c r="DS11" s="48" t="s">
        <v>31</v>
      </c>
      <c r="DT11" s="48" t="s">
        <v>31</v>
      </c>
      <c r="DU11" s="48" t="s">
        <v>31</v>
      </c>
      <c r="DV11" s="48" t="s">
        <v>31</v>
      </c>
      <c r="DW11" s="48" t="s">
        <v>31</v>
      </c>
      <c r="DX11" s="69">
        <v>130</v>
      </c>
      <c r="DY11" s="48">
        <v>390</v>
      </c>
      <c r="DZ11" s="61" t="s">
        <v>31</v>
      </c>
      <c r="EA11" s="61" t="s">
        <v>31</v>
      </c>
      <c r="EB11" s="61">
        <v>130</v>
      </c>
      <c r="EC11" s="61">
        <v>390</v>
      </c>
      <c r="ED11" s="49" t="s">
        <v>31</v>
      </c>
      <c r="EE11" s="56" t="s">
        <v>31</v>
      </c>
      <c r="EF11" s="48" t="s">
        <v>31</v>
      </c>
      <c r="EG11" s="48" t="s">
        <v>31</v>
      </c>
      <c r="EH11" s="48" t="s">
        <v>31</v>
      </c>
      <c r="EI11" s="48" t="s">
        <v>31</v>
      </c>
      <c r="EJ11" s="48" t="s">
        <v>31</v>
      </c>
      <c r="EK11" s="56" t="s">
        <v>31</v>
      </c>
      <c r="EL11" s="48">
        <v>36526</v>
      </c>
      <c r="EM11" s="64">
        <v>31318</v>
      </c>
    </row>
    <row r="12" spans="1:143" s="1" customFormat="1" ht="10.5" customHeight="1">
      <c r="A12" s="87" t="s">
        <v>2</v>
      </c>
      <c r="B12" s="48" t="s">
        <v>19</v>
      </c>
      <c r="C12" s="48" t="s">
        <v>19</v>
      </c>
      <c r="D12" s="48" t="s">
        <v>19</v>
      </c>
      <c r="E12" s="48" t="s">
        <v>19</v>
      </c>
      <c r="F12" s="48" t="s">
        <v>19</v>
      </c>
      <c r="G12" s="48" t="s">
        <v>19</v>
      </c>
      <c r="H12" s="49" t="s">
        <v>19</v>
      </c>
      <c r="I12" s="56" t="s">
        <v>19</v>
      </c>
      <c r="J12" s="48" t="s">
        <v>20</v>
      </c>
      <c r="K12" s="61" t="s">
        <v>20</v>
      </c>
      <c r="L12" s="61" t="s">
        <v>20</v>
      </c>
      <c r="M12" s="69" t="s">
        <v>20</v>
      </c>
      <c r="N12" s="69" t="s">
        <v>31</v>
      </c>
      <c r="O12" s="48" t="s">
        <v>31</v>
      </c>
      <c r="P12" s="48" t="s">
        <v>31</v>
      </c>
      <c r="Q12" s="48" t="s">
        <v>31</v>
      </c>
      <c r="R12" s="48" t="s">
        <v>31</v>
      </c>
      <c r="S12" s="48" t="s">
        <v>31</v>
      </c>
      <c r="T12" s="49" t="s">
        <v>31</v>
      </c>
      <c r="U12" s="56" t="s">
        <v>31</v>
      </c>
      <c r="V12" s="48" t="s">
        <v>31</v>
      </c>
      <c r="W12" s="61" t="s">
        <v>31</v>
      </c>
      <c r="X12" s="61" t="s">
        <v>31</v>
      </c>
      <c r="Y12" s="69" t="s">
        <v>31</v>
      </c>
      <c r="Z12" s="69" t="s">
        <v>31</v>
      </c>
      <c r="AA12" s="48" t="s">
        <v>31</v>
      </c>
      <c r="AB12" s="48" t="s">
        <v>31</v>
      </c>
      <c r="AC12" s="48" t="s">
        <v>31</v>
      </c>
      <c r="AD12" s="48" t="s">
        <v>31</v>
      </c>
      <c r="AE12" s="48" t="s">
        <v>31</v>
      </c>
      <c r="AF12" s="49" t="s">
        <v>31</v>
      </c>
      <c r="AG12" s="56" t="s">
        <v>31</v>
      </c>
      <c r="AH12" s="48" t="s">
        <v>31</v>
      </c>
      <c r="AI12" s="48" t="s">
        <v>31</v>
      </c>
      <c r="AJ12" s="48" t="s">
        <v>31</v>
      </c>
      <c r="AK12" s="48" t="s">
        <v>31</v>
      </c>
      <c r="AL12" s="69" t="s">
        <v>31</v>
      </c>
      <c r="AM12" s="48" t="s">
        <v>31</v>
      </c>
      <c r="AN12" s="48" t="s">
        <v>31</v>
      </c>
      <c r="AO12" s="48" t="s">
        <v>31</v>
      </c>
      <c r="AP12" s="48" t="s">
        <v>31</v>
      </c>
      <c r="AQ12" s="48" t="s">
        <v>31</v>
      </c>
      <c r="AR12" s="49" t="s">
        <v>31</v>
      </c>
      <c r="AS12" s="56" t="s">
        <v>31</v>
      </c>
      <c r="AT12" s="48" t="s">
        <v>31</v>
      </c>
      <c r="AU12" s="48" t="s">
        <v>31</v>
      </c>
      <c r="AV12" s="48" t="s">
        <v>31</v>
      </c>
      <c r="AW12" s="48" t="s">
        <v>31</v>
      </c>
      <c r="AX12" s="69" t="s">
        <v>31</v>
      </c>
      <c r="AY12" s="48" t="s">
        <v>31</v>
      </c>
      <c r="AZ12" s="48" t="s">
        <v>31</v>
      </c>
      <c r="BA12" s="48" t="s">
        <v>31</v>
      </c>
      <c r="BB12" s="48" t="s">
        <v>31</v>
      </c>
      <c r="BC12" s="48" t="s">
        <v>31</v>
      </c>
      <c r="BD12" s="49" t="s">
        <v>31</v>
      </c>
      <c r="BE12" s="56" t="s">
        <v>31</v>
      </c>
      <c r="BF12" s="48" t="s">
        <v>31</v>
      </c>
      <c r="BG12" s="48" t="s">
        <v>31</v>
      </c>
      <c r="BH12" s="48" t="s">
        <v>31</v>
      </c>
      <c r="BI12" s="48" t="s">
        <v>31</v>
      </c>
      <c r="BJ12" s="69" t="s">
        <v>98</v>
      </c>
      <c r="BK12" s="48" t="s">
        <v>98</v>
      </c>
      <c r="BL12" s="91" t="s">
        <v>98</v>
      </c>
      <c r="BM12" s="92" t="s">
        <v>98</v>
      </c>
      <c r="BN12" s="48" t="s">
        <v>98</v>
      </c>
      <c r="BO12" s="48" t="s">
        <v>98</v>
      </c>
      <c r="BP12" s="49" t="s">
        <v>98</v>
      </c>
      <c r="BQ12" s="56" t="s">
        <v>98</v>
      </c>
      <c r="BR12" s="48" t="s">
        <v>98</v>
      </c>
      <c r="BS12" s="48" t="s">
        <v>98</v>
      </c>
      <c r="BT12" s="48" t="s">
        <v>98</v>
      </c>
      <c r="BU12" s="48" t="s">
        <v>98</v>
      </c>
      <c r="BV12" s="69" t="s">
        <v>31</v>
      </c>
      <c r="BW12" s="48" t="s">
        <v>31</v>
      </c>
      <c r="BX12" s="13" t="s">
        <v>31</v>
      </c>
      <c r="BY12" s="61" t="s">
        <v>31</v>
      </c>
      <c r="BZ12" s="48" t="s">
        <v>31</v>
      </c>
      <c r="CA12" s="48" t="s">
        <v>31</v>
      </c>
      <c r="CB12" s="49" t="s">
        <v>31</v>
      </c>
      <c r="CC12" s="56" t="s">
        <v>31</v>
      </c>
      <c r="CD12" s="48" t="s">
        <v>31</v>
      </c>
      <c r="CE12" s="48" t="s">
        <v>31</v>
      </c>
      <c r="CF12" s="48" t="s">
        <v>31</v>
      </c>
      <c r="CG12" s="48" t="s">
        <v>31</v>
      </c>
      <c r="CH12" s="48" t="s">
        <v>31</v>
      </c>
      <c r="CI12" s="48" t="s">
        <v>31</v>
      </c>
      <c r="CJ12" s="69" t="s">
        <v>66</v>
      </c>
      <c r="CK12" s="48" t="s">
        <v>66</v>
      </c>
      <c r="CL12" s="61" t="s">
        <v>66</v>
      </c>
      <c r="CM12" s="61" t="s">
        <v>66</v>
      </c>
      <c r="CN12" s="61" t="s">
        <v>66</v>
      </c>
      <c r="CO12" s="61" t="s">
        <v>66</v>
      </c>
      <c r="CP12" s="49" t="s">
        <v>66</v>
      </c>
      <c r="CQ12" s="56" t="s">
        <v>66</v>
      </c>
      <c r="CR12" s="48" t="s">
        <v>66</v>
      </c>
      <c r="CS12" s="48" t="s">
        <v>66</v>
      </c>
      <c r="CT12" s="48" t="s">
        <v>66</v>
      </c>
      <c r="CU12" s="48" t="s">
        <v>66</v>
      </c>
      <c r="CV12" s="69" t="s">
        <v>31</v>
      </c>
      <c r="CW12" s="48" t="s">
        <v>31</v>
      </c>
      <c r="CX12" s="61" t="s">
        <v>31</v>
      </c>
      <c r="CY12" s="61" t="s">
        <v>31</v>
      </c>
      <c r="CZ12" s="61" t="s">
        <v>31</v>
      </c>
      <c r="DA12" s="61" t="s">
        <v>31</v>
      </c>
      <c r="DB12" s="49" t="s">
        <v>31</v>
      </c>
      <c r="DC12" s="56" t="s">
        <v>31</v>
      </c>
      <c r="DD12" s="48" t="s">
        <v>31</v>
      </c>
      <c r="DE12" s="48" t="s">
        <v>31</v>
      </c>
      <c r="DF12" s="48" t="s">
        <v>31</v>
      </c>
      <c r="DG12" s="48" t="s">
        <v>31</v>
      </c>
      <c r="DH12" s="48" t="s">
        <v>31</v>
      </c>
      <c r="DI12" s="48" t="s">
        <v>31</v>
      </c>
      <c r="DJ12" s="69" t="s">
        <v>31</v>
      </c>
      <c r="DK12" s="48" t="s">
        <v>31</v>
      </c>
      <c r="DL12" s="61" t="s">
        <v>31</v>
      </c>
      <c r="DM12" s="61" t="s">
        <v>31</v>
      </c>
      <c r="DN12" s="61" t="s">
        <v>31</v>
      </c>
      <c r="DO12" s="61" t="s">
        <v>31</v>
      </c>
      <c r="DP12" s="49" t="s">
        <v>31</v>
      </c>
      <c r="DQ12" s="48" t="s">
        <v>31</v>
      </c>
      <c r="DR12" s="48" t="s">
        <v>31</v>
      </c>
      <c r="DS12" s="48" t="s">
        <v>31</v>
      </c>
      <c r="DT12" s="48" t="s">
        <v>31</v>
      </c>
      <c r="DU12" s="48" t="s">
        <v>31</v>
      </c>
      <c r="DV12" s="48" t="s">
        <v>31</v>
      </c>
      <c r="DW12" s="48" t="s">
        <v>31</v>
      </c>
      <c r="DX12" s="69" t="s">
        <v>31</v>
      </c>
      <c r="DY12" s="48" t="s">
        <v>31</v>
      </c>
      <c r="DZ12" s="61" t="s">
        <v>31</v>
      </c>
      <c r="EA12" s="61" t="s">
        <v>31</v>
      </c>
      <c r="EB12" s="61" t="s">
        <v>31</v>
      </c>
      <c r="EC12" s="61" t="s">
        <v>31</v>
      </c>
      <c r="ED12" s="49" t="s">
        <v>31</v>
      </c>
      <c r="EE12" s="56" t="s">
        <v>31</v>
      </c>
      <c r="EF12" s="48" t="s">
        <v>31</v>
      </c>
      <c r="EG12" s="48" t="s">
        <v>31</v>
      </c>
      <c r="EH12" s="48" t="s">
        <v>31</v>
      </c>
      <c r="EI12" s="48" t="s">
        <v>31</v>
      </c>
      <c r="EJ12" s="48" t="s">
        <v>31</v>
      </c>
      <c r="EK12" s="56" t="s">
        <v>31</v>
      </c>
      <c r="EL12" s="48" t="s">
        <v>31</v>
      </c>
      <c r="EM12" s="64" t="s">
        <v>31</v>
      </c>
    </row>
    <row r="13" spans="1:143" s="1" customFormat="1" ht="10.5" customHeight="1">
      <c r="A13" s="87" t="s">
        <v>3</v>
      </c>
      <c r="B13" s="48">
        <v>70</v>
      </c>
      <c r="C13" s="48">
        <v>266</v>
      </c>
      <c r="D13" s="48">
        <v>50</v>
      </c>
      <c r="E13" s="48">
        <v>100</v>
      </c>
      <c r="F13" s="48">
        <v>200</v>
      </c>
      <c r="G13" s="48">
        <v>580</v>
      </c>
      <c r="H13" s="49">
        <v>200</v>
      </c>
      <c r="I13" s="56">
        <v>440</v>
      </c>
      <c r="J13" s="48" t="s">
        <v>20</v>
      </c>
      <c r="K13" s="61" t="s">
        <v>20</v>
      </c>
      <c r="L13" s="61" t="s">
        <v>20</v>
      </c>
      <c r="M13" s="69" t="s">
        <v>20</v>
      </c>
      <c r="N13" s="69" t="s">
        <v>31</v>
      </c>
      <c r="O13" s="48" t="s">
        <v>31</v>
      </c>
      <c r="P13" s="48" t="s">
        <v>31</v>
      </c>
      <c r="Q13" s="48" t="s">
        <v>31</v>
      </c>
      <c r="R13" s="48" t="s">
        <v>31</v>
      </c>
      <c r="S13" s="48" t="s">
        <v>31</v>
      </c>
      <c r="T13" s="49" t="s">
        <v>31</v>
      </c>
      <c r="U13" s="56" t="s">
        <v>31</v>
      </c>
      <c r="V13" s="48" t="s">
        <v>31</v>
      </c>
      <c r="W13" s="61" t="s">
        <v>31</v>
      </c>
      <c r="X13" s="61" t="s">
        <v>31</v>
      </c>
      <c r="Y13" s="69" t="s">
        <v>31</v>
      </c>
      <c r="Z13" s="69" t="s">
        <v>31</v>
      </c>
      <c r="AA13" s="48" t="s">
        <v>31</v>
      </c>
      <c r="AB13" s="48" t="s">
        <v>31</v>
      </c>
      <c r="AC13" s="48" t="s">
        <v>31</v>
      </c>
      <c r="AD13" s="48" t="s">
        <v>31</v>
      </c>
      <c r="AE13" s="48" t="s">
        <v>31</v>
      </c>
      <c r="AF13" s="49" t="s">
        <v>31</v>
      </c>
      <c r="AG13" s="56" t="s">
        <v>31</v>
      </c>
      <c r="AH13" s="48" t="s">
        <v>31</v>
      </c>
      <c r="AI13" s="48" t="s">
        <v>31</v>
      </c>
      <c r="AJ13" s="48" t="s">
        <v>31</v>
      </c>
      <c r="AK13" s="48" t="s">
        <v>31</v>
      </c>
      <c r="AL13" s="69" t="s">
        <v>31</v>
      </c>
      <c r="AM13" s="48" t="s">
        <v>31</v>
      </c>
      <c r="AN13" s="48" t="s">
        <v>31</v>
      </c>
      <c r="AO13" s="48" t="s">
        <v>31</v>
      </c>
      <c r="AP13" s="48">
        <v>520</v>
      </c>
      <c r="AQ13" s="48">
        <v>1386</v>
      </c>
      <c r="AR13" s="49" t="s">
        <v>31</v>
      </c>
      <c r="AS13" s="56" t="s">
        <v>31</v>
      </c>
      <c r="AT13" s="48">
        <v>100</v>
      </c>
      <c r="AU13" s="48">
        <v>320</v>
      </c>
      <c r="AV13" s="48" t="s">
        <v>31</v>
      </c>
      <c r="AW13" s="48" t="s">
        <v>31</v>
      </c>
      <c r="AX13" s="69" t="s">
        <v>31</v>
      </c>
      <c r="AY13" s="48" t="s">
        <v>31</v>
      </c>
      <c r="AZ13" s="48">
        <v>100</v>
      </c>
      <c r="BA13" s="48">
        <v>320</v>
      </c>
      <c r="BB13" s="48" t="s">
        <v>31</v>
      </c>
      <c r="BC13" s="48" t="s">
        <v>31</v>
      </c>
      <c r="BD13" s="49">
        <v>28</v>
      </c>
      <c r="BE13" s="56">
        <v>12</v>
      </c>
      <c r="BF13" s="48">
        <v>100</v>
      </c>
      <c r="BG13" s="48">
        <v>65</v>
      </c>
      <c r="BH13" s="48">
        <v>100</v>
      </c>
      <c r="BI13" s="48">
        <v>65</v>
      </c>
      <c r="BJ13" s="69" t="s">
        <v>98</v>
      </c>
      <c r="BK13" s="48" t="s">
        <v>98</v>
      </c>
      <c r="BL13" s="91" t="s">
        <v>98</v>
      </c>
      <c r="BM13" s="92" t="s">
        <v>98</v>
      </c>
      <c r="BN13" s="48" t="s">
        <v>98</v>
      </c>
      <c r="BO13" s="48" t="s">
        <v>98</v>
      </c>
      <c r="BP13" s="49" t="s">
        <v>98</v>
      </c>
      <c r="BQ13" s="56" t="s">
        <v>98</v>
      </c>
      <c r="BR13" s="48">
        <v>100</v>
      </c>
      <c r="BS13" s="48">
        <v>65</v>
      </c>
      <c r="BT13" s="48" t="s">
        <v>98</v>
      </c>
      <c r="BU13" s="48" t="s">
        <v>98</v>
      </c>
      <c r="BV13" s="69" t="s">
        <v>31</v>
      </c>
      <c r="BW13" s="48" t="s">
        <v>31</v>
      </c>
      <c r="BX13" s="13">
        <v>328</v>
      </c>
      <c r="BY13" s="61">
        <v>207</v>
      </c>
      <c r="BZ13" s="48">
        <v>6780</v>
      </c>
      <c r="CA13" s="48">
        <v>5690</v>
      </c>
      <c r="CB13" s="49">
        <v>17230</v>
      </c>
      <c r="CC13" s="56">
        <v>18475</v>
      </c>
      <c r="CD13" s="48">
        <v>4300</v>
      </c>
      <c r="CE13" s="48">
        <v>3765</v>
      </c>
      <c r="CF13" s="48" t="s">
        <v>31</v>
      </c>
      <c r="CG13" s="48" t="s">
        <v>31</v>
      </c>
      <c r="CH13" s="48">
        <v>28310</v>
      </c>
      <c r="CI13" s="48">
        <v>27930</v>
      </c>
      <c r="CJ13" s="69" t="s">
        <v>66</v>
      </c>
      <c r="CK13" s="48" t="s">
        <v>66</v>
      </c>
      <c r="CL13" s="61" t="s">
        <v>66</v>
      </c>
      <c r="CM13" s="61" t="s">
        <v>66</v>
      </c>
      <c r="CN13" s="61" t="s">
        <v>66</v>
      </c>
      <c r="CO13" s="61" t="s">
        <v>66</v>
      </c>
      <c r="CP13" s="49" t="s">
        <v>66</v>
      </c>
      <c r="CQ13" s="56" t="s">
        <v>66</v>
      </c>
      <c r="CR13" s="48">
        <v>1000</v>
      </c>
      <c r="CS13" s="48">
        <v>700</v>
      </c>
      <c r="CT13" s="48">
        <v>5000</v>
      </c>
      <c r="CU13" s="48">
        <v>3750</v>
      </c>
      <c r="CV13" s="69">
        <v>500</v>
      </c>
      <c r="CW13" s="48">
        <v>400</v>
      </c>
      <c r="CX13" s="61" t="s">
        <v>31</v>
      </c>
      <c r="CY13" s="61" t="s">
        <v>31</v>
      </c>
      <c r="CZ13" s="61" t="s">
        <v>31</v>
      </c>
      <c r="DA13" s="61" t="s">
        <v>31</v>
      </c>
      <c r="DB13" s="49">
        <v>6500</v>
      </c>
      <c r="DC13" s="56">
        <v>4850</v>
      </c>
      <c r="DD13" s="48" t="s">
        <v>31</v>
      </c>
      <c r="DE13" s="48" t="s">
        <v>31</v>
      </c>
      <c r="DF13" s="48" t="s">
        <v>31</v>
      </c>
      <c r="DG13" s="48" t="s">
        <v>31</v>
      </c>
      <c r="DH13" s="48" t="s">
        <v>31</v>
      </c>
      <c r="DI13" s="48" t="s">
        <v>31</v>
      </c>
      <c r="DJ13" s="69" t="s">
        <v>31</v>
      </c>
      <c r="DK13" s="48" t="s">
        <v>31</v>
      </c>
      <c r="DL13" s="61" t="s">
        <v>31</v>
      </c>
      <c r="DM13" s="61" t="s">
        <v>31</v>
      </c>
      <c r="DN13" s="61">
        <v>100</v>
      </c>
      <c r="DO13" s="61">
        <v>60</v>
      </c>
      <c r="DP13" s="49">
        <v>100</v>
      </c>
      <c r="DQ13" s="48">
        <v>65</v>
      </c>
      <c r="DR13" s="48">
        <v>3000</v>
      </c>
      <c r="DS13" s="48">
        <v>1950</v>
      </c>
      <c r="DT13" s="48" t="s">
        <v>31</v>
      </c>
      <c r="DU13" s="48" t="s">
        <v>31</v>
      </c>
      <c r="DV13" s="48">
        <v>3200</v>
      </c>
      <c r="DW13" s="48">
        <v>2075</v>
      </c>
      <c r="DX13" s="69" t="s">
        <v>31</v>
      </c>
      <c r="DY13" s="48" t="s">
        <v>31</v>
      </c>
      <c r="DZ13" s="61" t="s">
        <v>31</v>
      </c>
      <c r="EA13" s="61" t="s">
        <v>31</v>
      </c>
      <c r="EB13" s="61" t="s">
        <v>31</v>
      </c>
      <c r="EC13" s="61" t="s">
        <v>31</v>
      </c>
      <c r="ED13" s="49" t="s">
        <v>31</v>
      </c>
      <c r="EE13" s="56" t="s">
        <v>31</v>
      </c>
      <c r="EF13" s="48" t="s">
        <v>31</v>
      </c>
      <c r="EG13" s="48" t="s">
        <v>31</v>
      </c>
      <c r="EH13" s="48" t="s">
        <v>31</v>
      </c>
      <c r="EI13" s="48" t="s">
        <v>31</v>
      </c>
      <c r="EJ13" s="48" t="s">
        <v>31</v>
      </c>
      <c r="EK13" s="56" t="s">
        <v>31</v>
      </c>
      <c r="EL13" s="48">
        <v>36768</v>
      </c>
      <c r="EM13" s="64">
        <v>26603</v>
      </c>
    </row>
    <row r="14" spans="1:143" s="1" customFormat="1" ht="10.5" customHeight="1">
      <c r="A14" s="87" t="s">
        <v>4</v>
      </c>
      <c r="B14" s="48">
        <v>22028</v>
      </c>
      <c r="C14" s="48">
        <v>90422</v>
      </c>
      <c r="D14" s="48">
        <v>15030</v>
      </c>
      <c r="E14" s="48">
        <v>47311</v>
      </c>
      <c r="F14" s="48">
        <v>6770</v>
      </c>
      <c r="G14" s="48">
        <v>20135</v>
      </c>
      <c r="H14" s="49">
        <v>9230</v>
      </c>
      <c r="I14" s="56">
        <v>20901</v>
      </c>
      <c r="J14" s="48">
        <v>1210</v>
      </c>
      <c r="K14" s="61">
        <v>4130</v>
      </c>
      <c r="L14" s="61">
        <v>1110</v>
      </c>
      <c r="M14" s="69">
        <v>2784</v>
      </c>
      <c r="N14" s="69">
        <v>1220</v>
      </c>
      <c r="O14" s="48">
        <v>3416</v>
      </c>
      <c r="P14" s="48">
        <v>1290</v>
      </c>
      <c r="Q14" s="48">
        <v>2450</v>
      </c>
      <c r="R14" s="48" t="s">
        <v>31</v>
      </c>
      <c r="S14" s="48" t="s">
        <v>31</v>
      </c>
      <c r="T14" s="49" t="s">
        <v>31</v>
      </c>
      <c r="U14" s="56" t="s">
        <v>31</v>
      </c>
      <c r="V14" s="48">
        <v>20</v>
      </c>
      <c r="W14" s="61">
        <v>50</v>
      </c>
      <c r="X14" s="61">
        <v>20</v>
      </c>
      <c r="Y14" s="69">
        <v>46</v>
      </c>
      <c r="Z14" s="69">
        <v>530</v>
      </c>
      <c r="AA14" s="48">
        <v>1075</v>
      </c>
      <c r="AB14" s="48">
        <v>685</v>
      </c>
      <c r="AC14" s="48">
        <v>1033</v>
      </c>
      <c r="AD14" s="48">
        <v>500</v>
      </c>
      <c r="AE14" s="48">
        <v>1600</v>
      </c>
      <c r="AF14" s="49">
        <v>1250</v>
      </c>
      <c r="AG14" s="56">
        <v>3270</v>
      </c>
      <c r="AH14" s="48" t="s">
        <v>31</v>
      </c>
      <c r="AI14" s="48" t="s">
        <v>31</v>
      </c>
      <c r="AJ14" s="48" t="s">
        <v>31</v>
      </c>
      <c r="AK14" s="48" t="s">
        <v>31</v>
      </c>
      <c r="AL14" s="69" t="s">
        <v>31</v>
      </c>
      <c r="AM14" s="48" t="s">
        <v>31</v>
      </c>
      <c r="AN14" s="48">
        <v>1000</v>
      </c>
      <c r="AO14" s="48">
        <v>1000</v>
      </c>
      <c r="AP14" s="48">
        <v>61893</v>
      </c>
      <c r="AQ14" s="48">
        <v>199623</v>
      </c>
      <c r="AR14" s="49" t="s">
        <v>31</v>
      </c>
      <c r="AS14" s="56" t="s">
        <v>31</v>
      </c>
      <c r="AT14" s="48">
        <v>500</v>
      </c>
      <c r="AU14" s="48">
        <v>2250</v>
      </c>
      <c r="AV14" s="48">
        <v>5000</v>
      </c>
      <c r="AW14" s="48">
        <v>4000</v>
      </c>
      <c r="AX14" s="69" t="s">
        <v>31</v>
      </c>
      <c r="AY14" s="48" t="s">
        <v>31</v>
      </c>
      <c r="AZ14" s="48">
        <v>5500</v>
      </c>
      <c r="BA14" s="48">
        <v>6250</v>
      </c>
      <c r="BB14" s="48" t="s">
        <v>31</v>
      </c>
      <c r="BC14" s="48" t="s">
        <v>31</v>
      </c>
      <c r="BD14" s="49">
        <v>9800</v>
      </c>
      <c r="BE14" s="56">
        <v>6900</v>
      </c>
      <c r="BF14" s="48">
        <v>1500</v>
      </c>
      <c r="BG14" s="48">
        <v>500</v>
      </c>
      <c r="BH14" s="48" t="s">
        <v>31</v>
      </c>
      <c r="BI14" s="48" t="s">
        <v>31</v>
      </c>
      <c r="BJ14" s="69">
        <v>100</v>
      </c>
      <c r="BK14" s="48">
        <v>70</v>
      </c>
      <c r="BL14" s="91" t="s">
        <v>98</v>
      </c>
      <c r="BM14" s="92" t="s">
        <v>98</v>
      </c>
      <c r="BN14" s="48">
        <v>2000</v>
      </c>
      <c r="BO14" s="48">
        <v>400</v>
      </c>
      <c r="BP14" s="49">
        <v>300</v>
      </c>
      <c r="BQ14" s="56">
        <v>240</v>
      </c>
      <c r="BR14" s="48">
        <v>1650</v>
      </c>
      <c r="BS14" s="48">
        <v>1310</v>
      </c>
      <c r="BT14" s="48" t="s">
        <v>98</v>
      </c>
      <c r="BU14" s="48" t="s">
        <v>98</v>
      </c>
      <c r="BV14" s="69">
        <v>30</v>
      </c>
      <c r="BW14" s="48">
        <v>12</v>
      </c>
      <c r="BX14" s="13">
        <v>15380</v>
      </c>
      <c r="BY14" s="61">
        <v>9432</v>
      </c>
      <c r="BZ14" s="48">
        <v>17000</v>
      </c>
      <c r="CA14" s="48">
        <v>12060</v>
      </c>
      <c r="CB14" s="49">
        <v>12388</v>
      </c>
      <c r="CC14" s="56">
        <v>12085</v>
      </c>
      <c r="CD14" s="48">
        <v>38600</v>
      </c>
      <c r="CE14" s="48">
        <v>24740</v>
      </c>
      <c r="CF14" s="48" t="s">
        <v>31</v>
      </c>
      <c r="CG14" s="48" t="s">
        <v>31</v>
      </c>
      <c r="CH14" s="48">
        <v>67988</v>
      </c>
      <c r="CI14" s="48">
        <v>48885</v>
      </c>
      <c r="CJ14" s="69">
        <v>200</v>
      </c>
      <c r="CK14" s="48">
        <v>180</v>
      </c>
      <c r="CL14" s="61" t="s">
        <v>66</v>
      </c>
      <c r="CM14" s="61" t="s">
        <v>66</v>
      </c>
      <c r="CN14" s="61" t="s">
        <v>66</v>
      </c>
      <c r="CO14" s="61" t="s">
        <v>66</v>
      </c>
      <c r="CP14" s="49">
        <v>200</v>
      </c>
      <c r="CQ14" s="56">
        <v>180</v>
      </c>
      <c r="CR14" s="48" t="s">
        <v>66</v>
      </c>
      <c r="CS14" s="48" t="s">
        <v>66</v>
      </c>
      <c r="CT14" s="48" t="s">
        <v>66</v>
      </c>
      <c r="CU14" s="48" t="s">
        <v>66</v>
      </c>
      <c r="CV14" s="69">
        <v>1200</v>
      </c>
      <c r="CW14" s="48">
        <v>1080</v>
      </c>
      <c r="CX14" s="61" t="s">
        <v>31</v>
      </c>
      <c r="CY14" s="61" t="s">
        <v>31</v>
      </c>
      <c r="CZ14" s="61">
        <v>6000</v>
      </c>
      <c r="DA14" s="61">
        <v>4200</v>
      </c>
      <c r="DB14" s="49">
        <v>7200</v>
      </c>
      <c r="DC14" s="56">
        <v>5280</v>
      </c>
      <c r="DD14" s="48">
        <v>40000</v>
      </c>
      <c r="DE14" s="48">
        <v>10000</v>
      </c>
      <c r="DF14" s="48">
        <v>2292</v>
      </c>
      <c r="DG14" s="48">
        <v>1186</v>
      </c>
      <c r="DH14" s="48">
        <v>1000</v>
      </c>
      <c r="DI14" s="48">
        <v>700</v>
      </c>
      <c r="DJ14" s="69">
        <v>72500</v>
      </c>
      <c r="DK14" s="48">
        <v>87650</v>
      </c>
      <c r="DL14" s="61" t="s">
        <v>31</v>
      </c>
      <c r="DM14" s="61" t="s">
        <v>31</v>
      </c>
      <c r="DN14" s="61">
        <v>6000</v>
      </c>
      <c r="DO14" s="61">
        <v>3900</v>
      </c>
      <c r="DP14" s="49" t="s">
        <v>31</v>
      </c>
      <c r="DQ14" s="48" t="s">
        <v>31</v>
      </c>
      <c r="DR14" s="48" t="s">
        <v>31</v>
      </c>
      <c r="DS14" s="48" t="s">
        <v>31</v>
      </c>
      <c r="DT14" s="48">
        <v>2000</v>
      </c>
      <c r="DU14" s="48">
        <v>1000</v>
      </c>
      <c r="DV14" s="48">
        <v>123792</v>
      </c>
      <c r="DW14" s="48">
        <v>104436</v>
      </c>
      <c r="DX14" s="69">
        <v>5</v>
      </c>
      <c r="DY14" s="48">
        <v>20</v>
      </c>
      <c r="DZ14" s="61" t="s">
        <v>31</v>
      </c>
      <c r="EA14" s="61" t="s">
        <v>31</v>
      </c>
      <c r="EB14" s="61">
        <v>5</v>
      </c>
      <c r="EC14" s="61">
        <v>20</v>
      </c>
      <c r="ED14" s="49" t="s">
        <v>31</v>
      </c>
      <c r="EE14" s="56" t="s">
        <v>31</v>
      </c>
      <c r="EF14" s="48" t="s">
        <v>31</v>
      </c>
      <c r="EG14" s="48" t="s">
        <v>31</v>
      </c>
      <c r="EH14" s="48" t="s">
        <v>31</v>
      </c>
      <c r="EI14" s="48" t="s">
        <v>31</v>
      </c>
      <c r="EJ14" s="48">
        <v>375</v>
      </c>
      <c r="EK14" s="56">
        <v>547</v>
      </c>
      <c r="EL14" s="48">
        <v>374653</v>
      </c>
      <c r="EM14" s="64">
        <v>271533</v>
      </c>
    </row>
    <row r="15" spans="1:143" s="1" customFormat="1" ht="10.5" customHeight="1">
      <c r="A15" s="87" t="s">
        <v>5</v>
      </c>
      <c r="B15" s="48">
        <v>35143</v>
      </c>
      <c r="C15" s="48">
        <v>123001</v>
      </c>
      <c r="D15" s="48">
        <v>50031</v>
      </c>
      <c r="E15" s="48">
        <v>160099</v>
      </c>
      <c r="F15" s="48">
        <v>6943</v>
      </c>
      <c r="G15" s="48">
        <v>20829</v>
      </c>
      <c r="H15" s="49">
        <v>40110</v>
      </c>
      <c r="I15" s="56">
        <v>80220</v>
      </c>
      <c r="J15" s="48">
        <v>1580</v>
      </c>
      <c r="K15" s="61">
        <v>3476</v>
      </c>
      <c r="L15" s="61">
        <v>857</v>
      </c>
      <c r="M15" s="69">
        <v>1714</v>
      </c>
      <c r="N15" s="69">
        <v>475</v>
      </c>
      <c r="O15" s="48">
        <v>1045</v>
      </c>
      <c r="P15" s="48">
        <v>535</v>
      </c>
      <c r="Q15" s="48">
        <v>803</v>
      </c>
      <c r="R15" s="48">
        <v>680</v>
      </c>
      <c r="S15" s="48">
        <v>816</v>
      </c>
      <c r="T15" s="49">
        <v>200</v>
      </c>
      <c r="U15" s="56">
        <v>120</v>
      </c>
      <c r="V15" s="48">
        <v>650</v>
      </c>
      <c r="W15" s="61">
        <v>1300</v>
      </c>
      <c r="X15" s="61">
        <v>250</v>
      </c>
      <c r="Y15" s="69">
        <v>375</v>
      </c>
      <c r="Z15" s="69">
        <v>25150</v>
      </c>
      <c r="AA15" s="48">
        <v>62875</v>
      </c>
      <c r="AB15" s="48">
        <v>7142</v>
      </c>
      <c r="AC15" s="48">
        <v>14284</v>
      </c>
      <c r="AD15" s="48">
        <v>5922</v>
      </c>
      <c r="AE15" s="48">
        <v>17766</v>
      </c>
      <c r="AF15" s="49">
        <v>8230</v>
      </c>
      <c r="AG15" s="56">
        <v>20575</v>
      </c>
      <c r="AH15" s="48">
        <v>3910</v>
      </c>
      <c r="AI15" s="61">
        <v>9775</v>
      </c>
      <c r="AJ15" s="61">
        <v>1530</v>
      </c>
      <c r="AK15" s="69">
        <v>3060</v>
      </c>
      <c r="AL15" s="69">
        <v>2552</v>
      </c>
      <c r="AM15" s="48">
        <v>2552</v>
      </c>
      <c r="AN15" s="48">
        <v>13400</v>
      </c>
      <c r="AO15" s="48">
        <v>10720</v>
      </c>
      <c r="AP15" s="48">
        <v>205290</v>
      </c>
      <c r="AQ15" s="48">
        <v>535405</v>
      </c>
      <c r="AR15" s="49">
        <v>1385</v>
      </c>
      <c r="AS15" s="56">
        <v>2216</v>
      </c>
      <c r="AT15" s="48">
        <v>145</v>
      </c>
      <c r="AU15" s="61">
        <v>232</v>
      </c>
      <c r="AV15" s="61">
        <v>1000</v>
      </c>
      <c r="AW15" s="48">
        <v>800</v>
      </c>
      <c r="AX15" s="69" t="s">
        <v>31</v>
      </c>
      <c r="AY15" s="48" t="s">
        <v>31</v>
      </c>
      <c r="AZ15" s="48">
        <v>2530</v>
      </c>
      <c r="BA15" s="48">
        <v>3248</v>
      </c>
      <c r="BB15" s="48">
        <v>1200</v>
      </c>
      <c r="BC15" s="48">
        <v>660</v>
      </c>
      <c r="BD15" s="49">
        <v>740</v>
      </c>
      <c r="BE15" s="56">
        <v>370</v>
      </c>
      <c r="BF15" s="48">
        <v>400</v>
      </c>
      <c r="BG15" s="61">
        <v>320</v>
      </c>
      <c r="BH15" s="61" t="s">
        <v>31</v>
      </c>
      <c r="BI15" s="48" t="s">
        <v>31</v>
      </c>
      <c r="BJ15" s="69" t="s">
        <v>98</v>
      </c>
      <c r="BK15" s="49" t="s">
        <v>98</v>
      </c>
      <c r="BL15" s="91" t="s">
        <v>98</v>
      </c>
      <c r="BM15" s="92" t="s">
        <v>98</v>
      </c>
      <c r="BN15" s="48" t="s">
        <v>98</v>
      </c>
      <c r="BO15" s="48" t="s">
        <v>98</v>
      </c>
      <c r="BP15" s="49">
        <v>6258</v>
      </c>
      <c r="BQ15" s="56">
        <v>8761</v>
      </c>
      <c r="BR15" s="48">
        <v>421</v>
      </c>
      <c r="BS15" s="61">
        <v>463</v>
      </c>
      <c r="BT15" s="61">
        <v>600</v>
      </c>
      <c r="BU15" s="48">
        <v>600</v>
      </c>
      <c r="BV15" s="69">
        <v>600</v>
      </c>
      <c r="BW15" s="49">
        <v>720</v>
      </c>
      <c r="BX15" s="13">
        <v>10219</v>
      </c>
      <c r="BY15" s="61">
        <v>11894</v>
      </c>
      <c r="BZ15" s="48">
        <v>1000</v>
      </c>
      <c r="CA15" s="48">
        <v>800</v>
      </c>
      <c r="CB15" s="49">
        <v>225</v>
      </c>
      <c r="CC15" s="56">
        <v>225</v>
      </c>
      <c r="CD15" s="48">
        <v>400</v>
      </c>
      <c r="CE15" s="61">
        <v>320</v>
      </c>
      <c r="CF15" s="61" t="s">
        <v>31</v>
      </c>
      <c r="CG15" s="69" t="s">
        <v>31</v>
      </c>
      <c r="CH15" s="61">
        <v>1625</v>
      </c>
      <c r="CI15" s="69">
        <v>1345</v>
      </c>
      <c r="CJ15" s="69" t="s">
        <v>66</v>
      </c>
      <c r="CK15" s="49" t="s">
        <v>66</v>
      </c>
      <c r="CL15" s="61" t="s">
        <v>66</v>
      </c>
      <c r="CM15" s="61" t="s">
        <v>66</v>
      </c>
      <c r="CN15" s="61" t="s">
        <v>66</v>
      </c>
      <c r="CO15" s="61" t="s">
        <v>66</v>
      </c>
      <c r="CP15" s="49" t="s">
        <v>66</v>
      </c>
      <c r="CQ15" s="56" t="s">
        <v>66</v>
      </c>
      <c r="CR15" s="48" t="s">
        <v>66</v>
      </c>
      <c r="CS15" s="61" t="s">
        <v>66</v>
      </c>
      <c r="CT15" s="61" t="s">
        <v>66</v>
      </c>
      <c r="CU15" s="48" t="s">
        <v>66</v>
      </c>
      <c r="CV15" s="69" t="s">
        <v>31</v>
      </c>
      <c r="CW15" s="49" t="s">
        <v>31</v>
      </c>
      <c r="CX15" s="61">
        <v>200</v>
      </c>
      <c r="CY15" s="61">
        <v>90</v>
      </c>
      <c r="CZ15" s="61">
        <v>180</v>
      </c>
      <c r="DA15" s="61">
        <v>54</v>
      </c>
      <c r="DB15" s="49">
        <v>380</v>
      </c>
      <c r="DC15" s="56">
        <v>144</v>
      </c>
      <c r="DD15" s="48">
        <v>7900</v>
      </c>
      <c r="DE15" s="61">
        <v>3555</v>
      </c>
      <c r="DF15" s="61">
        <v>1380</v>
      </c>
      <c r="DG15" s="69">
        <v>552</v>
      </c>
      <c r="DH15" s="48">
        <v>2000</v>
      </c>
      <c r="DI15" s="61">
        <v>1800</v>
      </c>
      <c r="DJ15" s="69">
        <v>38500</v>
      </c>
      <c r="DK15" s="49">
        <v>9625</v>
      </c>
      <c r="DL15" s="61">
        <v>2000</v>
      </c>
      <c r="DM15" s="61">
        <v>1500</v>
      </c>
      <c r="DN15" s="61" t="s">
        <v>31</v>
      </c>
      <c r="DO15" s="61" t="s">
        <v>31</v>
      </c>
      <c r="DP15" s="49" t="s">
        <v>31</v>
      </c>
      <c r="DQ15" s="48" t="s">
        <v>31</v>
      </c>
      <c r="DR15" s="48" t="s">
        <v>31</v>
      </c>
      <c r="DS15" s="61" t="s">
        <v>31</v>
      </c>
      <c r="DT15" s="61">
        <v>250</v>
      </c>
      <c r="DU15" s="69">
        <v>113</v>
      </c>
      <c r="DV15" s="48">
        <v>52030</v>
      </c>
      <c r="DW15" s="61">
        <v>17145</v>
      </c>
      <c r="DX15" s="69">
        <v>700</v>
      </c>
      <c r="DY15" s="49">
        <v>350</v>
      </c>
      <c r="DZ15" s="61" t="s">
        <v>31</v>
      </c>
      <c r="EA15" s="61" t="s">
        <v>31</v>
      </c>
      <c r="EB15" s="61">
        <v>700</v>
      </c>
      <c r="EC15" s="61">
        <v>350</v>
      </c>
      <c r="ED15" s="49">
        <v>500</v>
      </c>
      <c r="EE15" s="56">
        <v>300</v>
      </c>
      <c r="EF15" s="48">
        <v>350</v>
      </c>
      <c r="EG15" s="61">
        <v>70</v>
      </c>
      <c r="EH15" s="61">
        <v>850</v>
      </c>
      <c r="EI15" s="69">
        <v>370</v>
      </c>
      <c r="EJ15" s="48" t="s">
        <v>31</v>
      </c>
      <c r="EK15" s="79" t="s">
        <v>31</v>
      </c>
      <c r="EL15" s="61">
        <v>569901</v>
      </c>
      <c r="EM15" s="64">
        <v>394605</v>
      </c>
    </row>
    <row r="16" spans="1:143" s="1" customFormat="1" ht="10.5" customHeight="1">
      <c r="A16" s="88" t="s">
        <v>7</v>
      </c>
      <c r="B16" s="46">
        <f aca="true" t="shared" si="0" ref="B16:I16">SUM(B9:B15)</f>
        <v>69566</v>
      </c>
      <c r="C16" s="46">
        <f t="shared" si="0"/>
        <v>253244</v>
      </c>
      <c r="D16" s="46">
        <f t="shared" si="0"/>
        <v>69911</v>
      </c>
      <c r="E16" s="46">
        <f t="shared" si="0"/>
        <v>220510</v>
      </c>
      <c r="F16" s="50">
        <f t="shared" si="0"/>
        <v>14819</v>
      </c>
      <c r="G16" s="50">
        <f t="shared" si="0"/>
        <v>43849</v>
      </c>
      <c r="H16" s="51">
        <f t="shared" si="0"/>
        <v>49540</v>
      </c>
      <c r="I16" s="57">
        <f t="shared" si="0"/>
        <v>101561</v>
      </c>
      <c r="J16" s="60">
        <f>SUM(J9:J15)</f>
        <v>2820</v>
      </c>
      <c r="K16" s="60">
        <f>SUM(K9:K15)</f>
        <v>7696</v>
      </c>
      <c r="L16" s="60">
        <f>SUM(L9:L15)</f>
        <v>1967</v>
      </c>
      <c r="M16" s="71">
        <f>SUM(M14:M15)</f>
        <v>4498</v>
      </c>
      <c r="N16" s="83">
        <f>SUM(N9:N15)</f>
        <v>1715</v>
      </c>
      <c r="O16" s="46">
        <f>SUM(O9:O15)</f>
        <v>4513</v>
      </c>
      <c r="P16" s="46">
        <f>SUM(P14:P15)</f>
        <v>1825</v>
      </c>
      <c r="Q16" s="46">
        <f>SUM(Q14:Q15)</f>
        <v>3253</v>
      </c>
      <c r="R16" s="50">
        <f aca="true" t="shared" si="1" ref="R16:Y16">SUM(R9:R15)</f>
        <v>1680</v>
      </c>
      <c r="S16" s="50">
        <f t="shared" si="1"/>
        <v>4816</v>
      </c>
      <c r="T16" s="51">
        <f t="shared" si="1"/>
        <v>700</v>
      </c>
      <c r="U16" s="57">
        <f t="shared" si="1"/>
        <v>1620</v>
      </c>
      <c r="V16" s="60">
        <f t="shared" si="1"/>
        <v>1270</v>
      </c>
      <c r="W16" s="60">
        <f t="shared" si="1"/>
        <v>3610</v>
      </c>
      <c r="X16" s="60">
        <f t="shared" si="1"/>
        <v>570</v>
      </c>
      <c r="Y16" s="71">
        <f t="shared" si="1"/>
        <v>1321</v>
      </c>
      <c r="Z16" s="83">
        <f aca="true" t="shared" si="2" ref="Z16:AG16">SUM(Z9:Z15)</f>
        <v>27726</v>
      </c>
      <c r="AA16" s="46">
        <f t="shared" si="2"/>
        <v>67785</v>
      </c>
      <c r="AB16" s="46">
        <f t="shared" si="2"/>
        <v>9599</v>
      </c>
      <c r="AC16" s="46">
        <f t="shared" si="2"/>
        <v>17519</v>
      </c>
      <c r="AD16" s="50">
        <f t="shared" si="2"/>
        <v>8472</v>
      </c>
      <c r="AE16" s="50">
        <f t="shared" si="2"/>
        <v>22161</v>
      </c>
      <c r="AF16" s="51">
        <f t="shared" si="2"/>
        <v>9680</v>
      </c>
      <c r="AG16" s="57">
        <f t="shared" si="2"/>
        <v>24245</v>
      </c>
      <c r="AH16" s="60">
        <f>SUM(AH15)</f>
        <v>3910</v>
      </c>
      <c r="AI16" s="60">
        <f>SUM(AI15)</f>
        <v>9775</v>
      </c>
      <c r="AJ16" s="60">
        <f>SUM(AJ15)</f>
        <v>1530</v>
      </c>
      <c r="AK16" s="71">
        <f>SUM(AK15)</f>
        <v>3060</v>
      </c>
      <c r="AL16" s="83">
        <f>SUM(AL9:AL15)</f>
        <v>3752</v>
      </c>
      <c r="AM16" s="46">
        <f>SUM(AM9:AM15)</f>
        <v>4232</v>
      </c>
      <c r="AN16" s="46">
        <f>SUM(AN14:AN15)</f>
        <v>14400</v>
      </c>
      <c r="AO16" s="46">
        <f>SUM(AO14:AO15)</f>
        <v>11720</v>
      </c>
      <c r="AP16" s="50">
        <f aca="true" t="shared" si="3" ref="AP16:AW16">SUM(AP9:AP15)</f>
        <v>295452</v>
      </c>
      <c r="AQ16" s="50">
        <f t="shared" si="3"/>
        <v>810988</v>
      </c>
      <c r="AR16" s="51">
        <f t="shared" si="3"/>
        <v>1526</v>
      </c>
      <c r="AS16" s="57">
        <f t="shared" si="3"/>
        <v>2466</v>
      </c>
      <c r="AT16" s="60">
        <f t="shared" si="3"/>
        <v>1308</v>
      </c>
      <c r="AU16" s="60">
        <f t="shared" si="3"/>
        <v>3938</v>
      </c>
      <c r="AV16" s="60">
        <f t="shared" si="3"/>
        <v>6200</v>
      </c>
      <c r="AW16" s="65">
        <f t="shared" si="3"/>
        <v>5065</v>
      </c>
      <c r="AX16" s="71" t="s">
        <v>31</v>
      </c>
      <c r="AY16" s="65" t="s">
        <v>31</v>
      </c>
      <c r="AZ16" s="50">
        <f>SUM(AZ9:AZ15)</f>
        <v>9034</v>
      </c>
      <c r="BA16" s="50">
        <f>SUM(BA9:BA15)</f>
        <v>11469</v>
      </c>
      <c r="BB16" s="50">
        <v>1200</v>
      </c>
      <c r="BC16" s="50">
        <v>660</v>
      </c>
      <c r="BD16" s="51">
        <f aca="true" t="shared" si="4" ref="BD16:BI16">SUM(BD9:BD15)</f>
        <v>16818</v>
      </c>
      <c r="BE16" s="57">
        <f t="shared" si="4"/>
        <v>11232</v>
      </c>
      <c r="BF16" s="60">
        <f t="shared" si="4"/>
        <v>5240</v>
      </c>
      <c r="BG16" s="60">
        <f t="shared" si="4"/>
        <v>3614</v>
      </c>
      <c r="BH16" s="60">
        <f t="shared" si="4"/>
        <v>4310</v>
      </c>
      <c r="BI16" s="65">
        <f t="shared" si="4"/>
        <v>1898</v>
      </c>
      <c r="BJ16" s="65">
        <f>SUM(BJ9:BJ15)</f>
        <v>110</v>
      </c>
      <c r="BK16" s="65">
        <f>SUM(BK9:BK15)</f>
        <v>76</v>
      </c>
      <c r="BL16" s="93" t="s">
        <v>98</v>
      </c>
      <c r="BM16" s="93" t="s">
        <v>98</v>
      </c>
      <c r="BN16" s="50">
        <v>2500</v>
      </c>
      <c r="BO16" s="50">
        <v>850</v>
      </c>
      <c r="BP16" s="51">
        <f>SUM(BP9:BP15)</f>
        <v>8443</v>
      </c>
      <c r="BQ16" s="65">
        <f>SUM(BQ9:BQ15)</f>
        <v>10333</v>
      </c>
      <c r="BR16" s="60">
        <f>SUM(BR9:BR15)</f>
        <v>5577</v>
      </c>
      <c r="BS16" s="60">
        <f>SUM(BS9:BS15)</f>
        <v>3273</v>
      </c>
      <c r="BT16" s="60">
        <v>600</v>
      </c>
      <c r="BU16" s="65">
        <v>600</v>
      </c>
      <c r="BV16" s="71">
        <f aca="true" t="shared" si="5" ref="BV16:CE16">SUM(BV9:BV15)</f>
        <v>2690</v>
      </c>
      <c r="BW16" s="65">
        <f t="shared" si="5"/>
        <v>1250</v>
      </c>
      <c r="BX16" s="70">
        <f t="shared" si="5"/>
        <v>47488</v>
      </c>
      <c r="BY16" s="50">
        <f t="shared" si="5"/>
        <v>33786</v>
      </c>
      <c r="BZ16" s="50">
        <f t="shared" si="5"/>
        <v>80482</v>
      </c>
      <c r="CA16" s="50">
        <f t="shared" si="5"/>
        <v>69056</v>
      </c>
      <c r="CB16" s="51">
        <f t="shared" si="5"/>
        <v>87214</v>
      </c>
      <c r="CC16" s="57">
        <f t="shared" si="5"/>
        <v>81405</v>
      </c>
      <c r="CD16" s="60">
        <f t="shared" si="5"/>
        <v>88062</v>
      </c>
      <c r="CE16" s="60">
        <f t="shared" si="5"/>
        <v>52588</v>
      </c>
      <c r="CF16" s="60" t="s">
        <v>20</v>
      </c>
      <c r="CG16" s="71" t="s">
        <v>20</v>
      </c>
      <c r="CH16" s="60">
        <f>SUM(CH9:CH15)</f>
        <v>255758</v>
      </c>
      <c r="CI16" s="71">
        <f>SUM(CI9:CI15)</f>
        <v>203049</v>
      </c>
      <c r="CJ16" s="71">
        <v>200</v>
      </c>
      <c r="CK16" s="65">
        <v>180</v>
      </c>
      <c r="CL16" s="50" t="s">
        <v>66</v>
      </c>
      <c r="CM16" s="50" t="s">
        <v>66</v>
      </c>
      <c r="CN16" s="50" t="s">
        <v>66</v>
      </c>
      <c r="CO16" s="50" t="s">
        <v>66</v>
      </c>
      <c r="CP16" s="51">
        <v>200</v>
      </c>
      <c r="CQ16" s="65">
        <v>180</v>
      </c>
      <c r="CR16" s="60">
        <v>1400</v>
      </c>
      <c r="CS16" s="60">
        <v>1000</v>
      </c>
      <c r="CT16" s="60">
        <v>7220</v>
      </c>
      <c r="CU16" s="65">
        <v>4904</v>
      </c>
      <c r="CV16" s="71">
        <f>SUM(CV9:CV15)</f>
        <v>2530</v>
      </c>
      <c r="CW16" s="65">
        <f>SUM(CW9:CW15)</f>
        <v>2490</v>
      </c>
      <c r="CX16" s="50">
        <f>SUM(CX9:CX15)</f>
        <v>200</v>
      </c>
      <c r="CY16" s="50">
        <v>90</v>
      </c>
      <c r="CZ16" s="50">
        <f aca="true" t="shared" si="6" ref="CZ16:DH16">SUM(CZ9:CZ15)</f>
        <v>6980</v>
      </c>
      <c r="DA16" s="50">
        <f t="shared" si="6"/>
        <v>4494</v>
      </c>
      <c r="DB16" s="51">
        <f t="shared" si="6"/>
        <v>18330</v>
      </c>
      <c r="DC16" s="65">
        <f t="shared" si="6"/>
        <v>12978</v>
      </c>
      <c r="DD16" s="60">
        <f t="shared" si="6"/>
        <v>54185</v>
      </c>
      <c r="DE16" s="60">
        <f t="shared" si="6"/>
        <v>16542</v>
      </c>
      <c r="DF16" s="60">
        <f t="shared" si="6"/>
        <v>9367</v>
      </c>
      <c r="DG16" s="71">
        <f t="shared" si="6"/>
        <v>5233</v>
      </c>
      <c r="DH16" s="60">
        <f t="shared" si="6"/>
        <v>3000</v>
      </c>
      <c r="DI16" s="60">
        <f>SUM(DI14:DI15)</f>
        <v>2500</v>
      </c>
      <c r="DJ16" s="71">
        <f>SUM(DJ14:DJ15)</f>
        <v>111000</v>
      </c>
      <c r="DK16" s="65">
        <f>SUM(DK14:DK15)</f>
        <v>97275</v>
      </c>
      <c r="DL16" s="50">
        <f aca="true" t="shared" si="7" ref="DL16:DY16">SUM(DL9:DL15)</f>
        <v>13000</v>
      </c>
      <c r="DM16" s="50">
        <f t="shared" si="7"/>
        <v>8700</v>
      </c>
      <c r="DN16" s="50">
        <f t="shared" si="7"/>
        <v>6150</v>
      </c>
      <c r="DO16" s="50">
        <f t="shared" si="7"/>
        <v>3995</v>
      </c>
      <c r="DP16" s="51">
        <f t="shared" si="7"/>
        <v>1350</v>
      </c>
      <c r="DQ16" s="65">
        <f t="shared" si="7"/>
        <v>1145</v>
      </c>
      <c r="DR16" s="60">
        <f t="shared" si="7"/>
        <v>14200</v>
      </c>
      <c r="DS16" s="60">
        <f t="shared" si="7"/>
        <v>6900</v>
      </c>
      <c r="DT16" s="60">
        <f t="shared" si="7"/>
        <v>4590</v>
      </c>
      <c r="DU16" s="71">
        <f t="shared" si="7"/>
        <v>1924</v>
      </c>
      <c r="DV16" s="60">
        <f t="shared" si="7"/>
        <v>216842</v>
      </c>
      <c r="DW16" s="60">
        <f t="shared" si="7"/>
        <v>144214</v>
      </c>
      <c r="DX16" s="71">
        <f t="shared" si="7"/>
        <v>835</v>
      </c>
      <c r="DY16" s="65">
        <f t="shared" si="7"/>
        <v>760</v>
      </c>
      <c r="DZ16" s="50" t="s">
        <v>54</v>
      </c>
      <c r="EA16" s="50" t="s">
        <v>54</v>
      </c>
      <c r="EB16" s="50">
        <f>SUM(EB9:EB15)</f>
        <v>835</v>
      </c>
      <c r="EC16" s="50">
        <f>SUM(EC9:EC15)</f>
        <v>760</v>
      </c>
      <c r="ED16" s="51">
        <f>SUM(ED9:ED15)</f>
        <v>5100</v>
      </c>
      <c r="EE16" s="65">
        <v>2140</v>
      </c>
      <c r="EF16" s="60">
        <v>350</v>
      </c>
      <c r="EG16" s="60">
        <v>70</v>
      </c>
      <c r="EH16" s="60">
        <f>SUM(EH9:EH15)</f>
        <v>5450</v>
      </c>
      <c r="EI16" s="71">
        <f>SUM(EI9:EI15)</f>
        <v>2210</v>
      </c>
      <c r="EJ16" s="60">
        <v>375</v>
      </c>
      <c r="EK16" s="80">
        <v>547</v>
      </c>
      <c r="EL16" s="60">
        <f>SUM(EL9:EL15)</f>
        <v>1220181</v>
      </c>
      <c r="EM16" s="81">
        <f>SUM(EM9:EM15)</f>
        <v>879629</v>
      </c>
    </row>
    <row r="17" spans="1:143" s="1" customFormat="1" ht="10.5" customHeight="1">
      <c r="A17" s="47" t="s">
        <v>12</v>
      </c>
      <c r="B17" s="54">
        <v>73626</v>
      </c>
      <c r="C17" s="53">
        <v>267191</v>
      </c>
      <c r="D17" s="53">
        <v>41030</v>
      </c>
      <c r="E17" s="53">
        <v>104904</v>
      </c>
      <c r="F17" s="53">
        <v>22989</v>
      </c>
      <c r="G17" s="55">
        <v>58895</v>
      </c>
      <c r="H17" s="52">
        <v>33138</v>
      </c>
      <c r="I17" s="58">
        <v>65996</v>
      </c>
      <c r="J17" s="55">
        <v>3078</v>
      </c>
      <c r="K17" s="55">
        <v>8676</v>
      </c>
      <c r="L17" s="55">
        <v>2079</v>
      </c>
      <c r="M17" s="73">
        <v>3846</v>
      </c>
      <c r="N17" s="84">
        <v>1052</v>
      </c>
      <c r="O17" s="53">
        <v>2472</v>
      </c>
      <c r="P17" s="53">
        <v>1061</v>
      </c>
      <c r="Q17" s="53">
        <v>1627</v>
      </c>
      <c r="R17" s="53">
        <v>1162</v>
      </c>
      <c r="S17" s="55">
        <v>2728</v>
      </c>
      <c r="T17" s="52">
        <v>305</v>
      </c>
      <c r="U17" s="58">
        <v>656</v>
      </c>
      <c r="V17" s="55">
        <v>1217</v>
      </c>
      <c r="W17" s="55">
        <v>3251</v>
      </c>
      <c r="X17" s="55">
        <v>689</v>
      </c>
      <c r="Y17" s="73">
        <v>1392</v>
      </c>
      <c r="Z17" s="84">
        <v>26702</v>
      </c>
      <c r="AA17" s="53">
        <v>57179</v>
      </c>
      <c r="AB17" s="53">
        <v>8315</v>
      </c>
      <c r="AC17" s="53">
        <v>13953</v>
      </c>
      <c r="AD17" s="53">
        <v>7928</v>
      </c>
      <c r="AE17" s="55">
        <v>22575</v>
      </c>
      <c r="AF17" s="52">
        <v>3400</v>
      </c>
      <c r="AG17" s="58">
        <v>6980</v>
      </c>
      <c r="AH17" s="55">
        <v>4185</v>
      </c>
      <c r="AI17" s="55">
        <v>8515</v>
      </c>
      <c r="AJ17" s="55">
        <v>2030</v>
      </c>
      <c r="AK17" s="73">
        <v>3075</v>
      </c>
      <c r="AL17" s="84">
        <v>4052</v>
      </c>
      <c r="AM17" s="53">
        <v>3976</v>
      </c>
      <c r="AN17" s="53">
        <v>42400</v>
      </c>
      <c r="AO17" s="53">
        <v>27630</v>
      </c>
      <c r="AP17" s="53">
        <v>280438</v>
      </c>
      <c r="AQ17" s="55">
        <v>665517</v>
      </c>
      <c r="AR17" s="52">
        <v>10000</v>
      </c>
      <c r="AS17" s="58">
        <v>7660</v>
      </c>
      <c r="AT17" s="55">
        <v>1239</v>
      </c>
      <c r="AU17" s="55">
        <v>3621</v>
      </c>
      <c r="AV17" s="55">
        <v>3400</v>
      </c>
      <c r="AW17" s="85">
        <v>1121</v>
      </c>
      <c r="AX17" s="84">
        <v>6800</v>
      </c>
      <c r="AY17" s="53">
        <v>2040</v>
      </c>
      <c r="AZ17" s="53">
        <v>21439</v>
      </c>
      <c r="BA17" s="53">
        <v>14442</v>
      </c>
      <c r="BB17" s="53">
        <v>58251</v>
      </c>
      <c r="BC17" s="55">
        <v>39114</v>
      </c>
      <c r="BD17" s="52">
        <v>31120</v>
      </c>
      <c r="BE17" s="58">
        <v>16975</v>
      </c>
      <c r="BF17" s="55">
        <v>4570</v>
      </c>
      <c r="BG17" s="55">
        <v>2962</v>
      </c>
      <c r="BH17" s="55">
        <v>4300</v>
      </c>
      <c r="BI17" s="85">
        <v>3106</v>
      </c>
      <c r="BJ17" s="84">
        <v>1582</v>
      </c>
      <c r="BK17" s="53">
        <v>1308</v>
      </c>
      <c r="BL17" s="53">
        <v>500</v>
      </c>
      <c r="BM17" s="89">
        <v>450</v>
      </c>
      <c r="BN17" s="53">
        <v>6760</v>
      </c>
      <c r="BO17" s="55">
        <v>3021</v>
      </c>
      <c r="BP17" s="52">
        <v>10122</v>
      </c>
      <c r="BQ17" s="58">
        <v>11018</v>
      </c>
      <c r="BR17" s="55">
        <v>4734</v>
      </c>
      <c r="BS17" s="55">
        <v>3777</v>
      </c>
      <c r="BT17" s="55">
        <v>3200</v>
      </c>
      <c r="BU17" s="85">
        <v>3160</v>
      </c>
      <c r="BV17" s="84">
        <v>6500</v>
      </c>
      <c r="BW17" s="53">
        <v>4375</v>
      </c>
      <c r="BX17" s="72">
        <v>131639</v>
      </c>
      <c r="BY17" s="53">
        <v>89266</v>
      </c>
      <c r="BZ17" s="53">
        <v>89446</v>
      </c>
      <c r="CA17" s="55">
        <v>60839</v>
      </c>
      <c r="CB17" s="52">
        <v>84983</v>
      </c>
      <c r="CC17" s="58">
        <v>64218</v>
      </c>
      <c r="CD17" s="55">
        <v>134342</v>
      </c>
      <c r="CE17" s="55">
        <v>75402</v>
      </c>
      <c r="CF17" s="55">
        <v>500</v>
      </c>
      <c r="CG17" s="73">
        <v>125</v>
      </c>
      <c r="CH17" s="55">
        <v>309271</v>
      </c>
      <c r="CI17" s="73">
        <v>200584</v>
      </c>
      <c r="CJ17" s="84">
        <v>5000</v>
      </c>
      <c r="CK17" s="53">
        <v>15000</v>
      </c>
      <c r="CL17" s="53">
        <v>432</v>
      </c>
      <c r="CM17" s="53">
        <v>86</v>
      </c>
      <c r="CN17" s="53">
        <v>300</v>
      </c>
      <c r="CO17" s="53">
        <v>270</v>
      </c>
      <c r="CP17" s="75">
        <v>5732</v>
      </c>
      <c r="CQ17" s="76">
        <v>15356</v>
      </c>
      <c r="CR17" s="53">
        <v>1400</v>
      </c>
      <c r="CS17" s="53">
        <v>950</v>
      </c>
      <c r="CT17" s="53">
        <v>11260</v>
      </c>
      <c r="CU17" s="86">
        <v>8142</v>
      </c>
      <c r="CV17" s="84">
        <v>5590</v>
      </c>
      <c r="CW17" s="53">
        <v>4966</v>
      </c>
      <c r="CX17" s="53" t="s">
        <v>54</v>
      </c>
      <c r="CY17" s="53" t="s">
        <v>54</v>
      </c>
      <c r="CZ17" s="53">
        <v>14600</v>
      </c>
      <c r="DA17" s="53">
        <v>8196</v>
      </c>
      <c r="DB17" s="75">
        <v>32850</v>
      </c>
      <c r="DC17" s="76">
        <v>22254</v>
      </c>
      <c r="DD17" s="53">
        <v>67200</v>
      </c>
      <c r="DE17" s="53">
        <v>16775</v>
      </c>
      <c r="DF17" s="53">
        <v>6820</v>
      </c>
      <c r="DG17" s="78">
        <v>4008</v>
      </c>
      <c r="DH17" s="53">
        <v>6000</v>
      </c>
      <c r="DI17" s="53">
        <v>3700</v>
      </c>
      <c r="DJ17" s="84">
        <v>117088</v>
      </c>
      <c r="DK17" s="53">
        <v>59817</v>
      </c>
      <c r="DL17" s="53">
        <v>7260</v>
      </c>
      <c r="DM17" s="53">
        <v>4656</v>
      </c>
      <c r="DN17" s="53">
        <v>7000</v>
      </c>
      <c r="DO17" s="53">
        <v>4410</v>
      </c>
      <c r="DP17" s="75">
        <v>2250</v>
      </c>
      <c r="DQ17" s="86">
        <v>850</v>
      </c>
      <c r="DR17" s="53">
        <v>2700</v>
      </c>
      <c r="DS17" s="53">
        <v>1620</v>
      </c>
      <c r="DT17" s="53">
        <v>2850</v>
      </c>
      <c r="DU17" s="78">
        <v>929</v>
      </c>
      <c r="DV17" s="53">
        <v>219168</v>
      </c>
      <c r="DW17" s="53">
        <v>96765</v>
      </c>
      <c r="DX17" s="84">
        <v>861</v>
      </c>
      <c r="DY17" s="53">
        <v>757</v>
      </c>
      <c r="DZ17" s="55">
        <v>200</v>
      </c>
      <c r="EA17" s="55">
        <v>300</v>
      </c>
      <c r="EB17" s="53">
        <v>1061</v>
      </c>
      <c r="EC17" s="53">
        <v>1057</v>
      </c>
      <c r="ED17" s="75">
        <v>2750</v>
      </c>
      <c r="EE17" s="76">
        <v>1170</v>
      </c>
      <c r="EF17" s="53">
        <v>1250</v>
      </c>
      <c r="EG17" s="53">
        <v>140</v>
      </c>
      <c r="EH17" s="53">
        <v>4000</v>
      </c>
      <c r="EI17" s="78">
        <v>1310</v>
      </c>
      <c r="EJ17" s="53" t="s">
        <v>54</v>
      </c>
      <c r="EK17" s="72" t="s">
        <v>54</v>
      </c>
      <c r="EL17" s="53">
        <v>1106551</v>
      </c>
      <c r="EM17" s="82">
        <v>784802</v>
      </c>
    </row>
    <row r="18" spans="1:23" s="1" customFormat="1" ht="10.5" customHeight="1">
      <c r="A18" s="14"/>
      <c r="B18" s="2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8"/>
      <c r="O18" s="28"/>
      <c r="P18" s="28"/>
      <c r="Q18" s="28"/>
      <c r="R18" s="28"/>
      <c r="S18" s="25"/>
      <c r="T18" s="28"/>
      <c r="U18" s="40"/>
      <c r="V18" s="41"/>
      <c r="W18" s="40"/>
    </row>
    <row r="19" spans="1:22" s="1" customFormat="1" ht="10.5" customHeight="1">
      <c r="A19" s="14"/>
      <c r="B19" s="28" t="s">
        <v>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  <c r="T19" s="41"/>
      <c r="U19" s="40"/>
      <c r="V19" s="10"/>
    </row>
    <row r="20" spans="1:22" s="1" customFormat="1" ht="10.5" customHeight="1">
      <c r="A20" s="35"/>
      <c r="B20" s="33"/>
      <c r="C20" s="2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0"/>
      <c r="Q20" s="30"/>
      <c r="R20" s="28"/>
      <c r="S20" s="31"/>
      <c r="T20" s="11"/>
      <c r="U20" s="10"/>
      <c r="V20" s="10"/>
    </row>
    <row r="21" spans="1:22" s="1" customFormat="1" ht="10.5" customHeight="1">
      <c r="A21" s="35"/>
      <c r="B21" s="33"/>
      <c r="C21" s="2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/>
      <c r="Q21" s="43"/>
      <c r="R21" s="28"/>
      <c r="S21" s="31"/>
      <c r="T21" s="11"/>
      <c r="U21" s="10"/>
      <c r="V21" s="10"/>
    </row>
    <row r="22" spans="1:23" s="1" customFormat="1" ht="10.5" customHeight="1">
      <c r="A22" s="35"/>
      <c r="B22" s="28"/>
      <c r="C22" s="28"/>
      <c r="D22" s="28"/>
      <c r="E22" s="28"/>
      <c r="F22" s="33"/>
      <c r="G22" s="28"/>
      <c r="H22" s="28"/>
      <c r="I22" s="28"/>
      <c r="J22" s="28"/>
      <c r="K22" s="28"/>
      <c r="L22" s="28"/>
      <c r="M22" s="28"/>
      <c r="N22" s="28"/>
      <c r="O22" s="28"/>
      <c r="P22" s="43"/>
      <c r="Q22" s="43"/>
      <c r="R22" s="30"/>
      <c r="S22" s="32"/>
      <c r="T22" s="32"/>
      <c r="U22" s="5"/>
      <c r="V22" s="5"/>
      <c r="W22" s="27"/>
    </row>
    <row r="23" spans="1:20" s="2" customFormat="1" ht="10.5" customHeight="1">
      <c r="A23" s="35"/>
      <c r="B23" s="15"/>
      <c r="C23" s="36"/>
      <c r="D23" s="21"/>
      <c r="E23" s="37"/>
      <c r="F23" s="15"/>
      <c r="G23" s="22"/>
      <c r="H23" s="15"/>
      <c r="I23" s="15"/>
      <c r="J23" s="15"/>
      <c r="K23" s="36"/>
      <c r="L23" s="16"/>
      <c r="M23" s="5"/>
      <c r="N23" s="16"/>
      <c r="O23" s="5"/>
      <c r="P23" s="4"/>
      <c r="Q23" s="3"/>
      <c r="R23" s="3"/>
      <c r="S23" s="3"/>
      <c r="T23" s="3"/>
    </row>
    <row r="24" spans="1:20" s="2" customFormat="1" ht="10.5" customHeight="1">
      <c r="A24" s="35"/>
      <c r="B24" s="15"/>
      <c r="C24" s="36"/>
      <c r="D24" s="21"/>
      <c r="E24" s="37"/>
      <c r="F24" s="15"/>
      <c r="G24" s="22"/>
      <c r="H24" s="15"/>
      <c r="I24" s="15"/>
      <c r="J24" s="15"/>
      <c r="K24" s="36"/>
      <c r="L24" s="15"/>
      <c r="M24" s="22"/>
      <c r="N24" s="15"/>
      <c r="O24" s="22"/>
      <c r="P24" s="5"/>
      <c r="Q24" s="3"/>
      <c r="R24" s="3"/>
      <c r="S24" s="3"/>
      <c r="T24" s="3"/>
    </row>
    <row r="25" spans="1:20" s="1" customFormat="1" ht="10.5" customHeight="1">
      <c r="A25" s="35"/>
      <c r="B25" s="28"/>
      <c r="C25" s="36"/>
      <c r="D25" s="13"/>
      <c r="E25" s="37"/>
      <c r="F25" s="28"/>
      <c r="G25" s="36"/>
      <c r="H25" s="28"/>
      <c r="I25" s="28"/>
      <c r="J25" s="28"/>
      <c r="K25" s="36"/>
      <c r="L25" s="28"/>
      <c r="M25" s="33"/>
      <c r="N25" s="33"/>
      <c r="O25" s="33"/>
      <c r="P25" s="5"/>
      <c r="Q25" s="10"/>
      <c r="R25" s="10"/>
      <c r="S25" s="10"/>
      <c r="T25" s="10"/>
    </row>
    <row r="26" spans="1:20" s="1" customFormat="1" ht="10.5" customHeight="1">
      <c r="A26" s="14"/>
      <c r="B26" s="28"/>
      <c r="C26" s="36"/>
      <c r="D26" s="13"/>
      <c r="E26" s="37"/>
      <c r="F26" s="28"/>
      <c r="G26" s="36"/>
      <c r="H26" s="28"/>
      <c r="I26" s="28"/>
      <c r="J26" s="28"/>
      <c r="K26" s="36"/>
      <c r="L26" s="28"/>
      <c r="M26" s="29"/>
      <c r="N26" s="29"/>
      <c r="O26" s="29"/>
      <c r="P26" s="6"/>
      <c r="Q26" s="10"/>
      <c r="R26" s="10"/>
      <c r="S26" s="10"/>
      <c r="T26" s="10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7"/>
    </row>
    <row r="29" spans="1:16" s="1" customFormat="1" ht="10.5" customHeight="1">
      <c r="A29" s="14"/>
      <c r="B29" s="28"/>
      <c r="C29" s="38"/>
      <c r="D29" s="18"/>
      <c r="E29" s="39"/>
      <c r="F29" s="29"/>
      <c r="G29" s="38"/>
      <c r="H29" s="29"/>
      <c r="I29" s="29"/>
      <c r="J29" s="29"/>
      <c r="K29" s="38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8"/>
      <c r="D30" s="18"/>
      <c r="E30" s="39"/>
      <c r="F30" s="29"/>
      <c r="G30" s="38"/>
      <c r="H30" s="29"/>
      <c r="I30" s="29"/>
      <c r="J30" s="29"/>
      <c r="K30" s="38"/>
      <c r="L30" s="29"/>
      <c r="M30" s="29"/>
      <c r="N30" s="29"/>
      <c r="O30" s="29"/>
      <c r="P30" s="6"/>
    </row>
    <row r="31" spans="1:16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7"/>
    </row>
    <row r="32" spans="1:16" s="1" customFormat="1" ht="10.5" customHeight="1">
      <c r="A32" s="14"/>
      <c r="B32" s="28"/>
      <c r="C32" s="34"/>
      <c r="D32" s="34"/>
      <c r="E32" s="34"/>
      <c r="F32" s="34"/>
      <c r="G32" s="34"/>
      <c r="H32" s="29"/>
      <c r="I32" s="29"/>
      <c r="J32" s="29"/>
      <c r="K32" s="29"/>
      <c r="L32" s="29"/>
      <c r="M32" s="29"/>
      <c r="N32" s="29"/>
      <c r="O32" s="29"/>
      <c r="P32" s="6"/>
    </row>
    <row r="33" spans="1:16" s="1" customFormat="1" ht="10.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6"/>
    </row>
    <row r="34" spans="1:17" s="1" customFormat="1" ht="10.5" customHeight="1">
      <c r="A34" s="1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30"/>
      <c r="P34" s="6"/>
      <c r="Q34"/>
    </row>
    <row r="35" spans="1:17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0"/>
      <c r="N35" s="8"/>
      <c r="O35" s="8"/>
      <c r="P35" s="8"/>
      <c r="Q35"/>
    </row>
    <row r="36" spans="1:17" s="1" customFormat="1" ht="10.5" customHeight="1">
      <c r="A36" s="16"/>
      <c r="B36" s="16"/>
      <c r="C36" s="5"/>
      <c r="D36" s="16"/>
      <c r="E36" s="5"/>
      <c r="F36" s="16"/>
      <c r="G36" s="5"/>
      <c r="H36" s="16"/>
      <c r="I36" s="16"/>
      <c r="J36" s="16"/>
      <c r="K36" s="5"/>
      <c r="L36" s="16"/>
      <c r="M36" s="5"/>
      <c r="N36"/>
      <c r="O36"/>
      <c r="P36"/>
      <c r="Q36"/>
    </row>
    <row r="37" spans="1:17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/>
      <c r="O37"/>
      <c r="P37"/>
      <c r="Q37"/>
    </row>
    <row r="38" spans="1:17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/>
      <c r="N38"/>
      <c r="O38"/>
      <c r="P38"/>
      <c r="Q38"/>
    </row>
    <row r="39" spans="1:13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5"/>
    </row>
    <row r="40" spans="1:17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5"/>
      <c r="N40" s="4"/>
      <c r="O40" s="4"/>
      <c r="P40" s="4"/>
      <c r="Q40" s="3"/>
    </row>
    <row r="41" spans="1:16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"/>
      <c r="O41" s="5"/>
      <c r="P41" s="5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"/>
      <c r="O42" s="5"/>
      <c r="P42" s="5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6"/>
      <c r="O43" s="6"/>
      <c r="P43" s="6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3"/>
      <c r="L44" s="18"/>
      <c r="M44" s="18"/>
      <c r="N44" s="7"/>
      <c r="O44" s="7"/>
      <c r="P44" s="7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23"/>
      <c r="L45" s="18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18"/>
      <c r="N47" s="7"/>
      <c r="O47" s="7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18"/>
      <c r="N48" s="7"/>
      <c r="O48" s="7"/>
      <c r="P48" s="7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5"/>
      <c r="L49" s="13"/>
      <c r="M49" s="23"/>
      <c r="N49" s="6"/>
      <c r="O49" s="6"/>
      <c r="P49" s="6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25"/>
      <c r="L50" s="13"/>
      <c r="M50" s="25"/>
      <c r="N50" s="6"/>
      <c r="O50" s="6"/>
      <c r="P50" s="6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6"/>
      <c r="N51" s="6"/>
      <c r="O51" s="6"/>
      <c r="P51" s="6"/>
      <c r="Q51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3"/>
      <c r="L52" s="18"/>
      <c r="M52" s="11"/>
      <c r="N52" s="8"/>
      <c r="O52" s="8"/>
      <c r="P52" s="8"/>
      <c r="Q52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23"/>
      <c r="L53" s="18"/>
      <c r="M53" s="11"/>
      <c r="N53" s="8"/>
      <c r="O53" s="8"/>
      <c r="P53" s="8"/>
      <c r="Q53"/>
    </row>
    <row r="54" spans="1:17" s="1" customFormat="1" ht="10.5" customHeight="1">
      <c r="A54" s="2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8"/>
      <c r="O54" s="8"/>
      <c r="P54" s="8"/>
      <c r="Q54"/>
    </row>
    <row r="55" spans="1:17" s="1" customFormat="1" ht="10.5" customHeight="1">
      <c r="A55" s="2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  <c r="N55" s="8"/>
      <c r="O55" s="8"/>
      <c r="P55" s="8"/>
      <c r="Q55"/>
    </row>
    <row r="56" spans="1:16" ht="10.5" customHeight="1">
      <c r="A56" s="24"/>
      <c r="B56" s="21"/>
      <c r="C56" s="21"/>
      <c r="D56" s="15"/>
      <c r="E56" s="15"/>
      <c r="F56" s="15"/>
      <c r="G56" s="15"/>
      <c r="H56" s="21"/>
      <c r="I56" s="21"/>
      <c r="J56" s="21"/>
      <c r="K56" s="13"/>
      <c r="L56" s="21"/>
      <c r="M56" s="8"/>
      <c r="N56" s="8"/>
      <c r="O56" s="8"/>
      <c r="P56" s="8"/>
    </row>
    <row r="57" spans="1:16" ht="10.5" customHeight="1">
      <c r="A57" s="24"/>
      <c r="B57" s="21"/>
      <c r="C57" s="21"/>
      <c r="D57" s="15"/>
      <c r="E57" s="15"/>
      <c r="F57" s="15"/>
      <c r="G57" s="15"/>
      <c r="H57" s="21"/>
      <c r="I57" s="21"/>
      <c r="J57" s="21"/>
      <c r="K57" s="13"/>
      <c r="L57" s="21"/>
      <c r="M57" s="9"/>
      <c r="N57" s="8"/>
      <c r="O57" s="8"/>
      <c r="P57" s="8"/>
    </row>
    <row r="58" spans="1:16" ht="10.5" customHeight="1">
      <c r="A58" s="24"/>
      <c r="B58" s="13"/>
      <c r="C58" s="13"/>
      <c r="D58" s="6"/>
      <c r="E58" s="6"/>
      <c r="F58" s="22"/>
      <c r="G58" s="22"/>
      <c r="H58" s="21"/>
      <c r="I58" s="21"/>
      <c r="J58" s="21"/>
      <c r="K58" s="13"/>
      <c r="L58" s="21"/>
      <c r="M58" s="12"/>
      <c r="N58" s="12"/>
      <c r="O58" s="12"/>
      <c r="P58" s="12"/>
    </row>
    <row r="59" spans="1:16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0.5" customHeight="1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6"/>
      <c r="N60" s="6"/>
      <c r="O60" s="6"/>
      <c r="P60" s="6"/>
    </row>
    <row r="61" spans="1:20" ht="10.5" customHeight="1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7"/>
      <c r="N61" s="7"/>
      <c r="O61" s="7"/>
      <c r="P61" s="7"/>
      <c r="Q61" s="8"/>
      <c r="R61" s="8"/>
      <c r="S61" s="8"/>
      <c r="T61" s="8"/>
    </row>
    <row r="62" spans="1:20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12"/>
      <c r="Q62" s="112"/>
      <c r="R62" s="112"/>
      <c r="S62" s="112"/>
      <c r="T62" s="8"/>
    </row>
    <row r="63" spans="1:20" ht="10.5" customHeight="1">
      <c r="A63" s="16"/>
      <c r="B63" s="5"/>
      <c r="C63" s="17"/>
      <c r="D63" s="5"/>
      <c r="E63" s="16"/>
      <c r="F63" s="5"/>
      <c r="G63" s="17"/>
      <c r="H63" s="5"/>
      <c r="I63" s="5"/>
      <c r="J63" s="5"/>
      <c r="K63" s="16"/>
      <c r="L63" s="5"/>
      <c r="M63" s="17"/>
      <c r="N63" s="5"/>
      <c r="O63" s="16"/>
      <c r="P63" s="5"/>
      <c r="Q63" s="17"/>
      <c r="R63" s="5"/>
      <c r="S63" s="16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7"/>
      <c r="N67" s="6"/>
      <c r="O67" s="6"/>
      <c r="P67" s="6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1"/>
      <c r="N68" s="13"/>
      <c r="O68" s="11"/>
      <c r="P68" s="11"/>
      <c r="Q68" s="22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0"/>
      <c r="N69" s="22"/>
      <c r="O69" s="10"/>
      <c r="P69" s="10"/>
      <c r="Q69" s="22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10"/>
      <c r="N70" s="22"/>
      <c r="O70" s="10"/>
      <c r="P70" s="10"/>
      <c r="Q70" s="10"/>
      <c r="R70" s="22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3"/>
      <c r="L71" s="18"/>
      <c r="M71" s="10"/>
      <c r="N71" s="22"/>
      <c r="O71" s="10"/>
      <c r="P71" s="10"/>
      <c r="Q71" s="10"/>
      <c r="R71" s="22"/>
      <c r="S71" s="10"/>
      <c r="T71" s="8"/>
    </row>
    <row r="72" spans="1:20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23"/>
      <c r="L72" s="18"/>
      <c r="M72" s="26"/>
      <c r="N72" s="22"/>
      <c r="O72" s="26"/>
      <c r="P72" s="26"/>
      <c r="Q72" s="10"/>
      <c r="R72" s="10"/>
      <c r="S72" s="10"/>
      <c r="T72" s="8"/>
    </row>
    <row r="73" spans="1:20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22"/>
      <c r="O73" s="10"/>
      <c r="P73" s="10"/>
      <c r="Q73" s="10"/>
      <c r="R73" s="10"/>
      <c r="S73" s="10"/>
      <c r="T73" s="8"/>
    </row>
    <row r="74" spans="1:20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8"/>
      <c r="N74" s="8"/>
      <c r="O74" s="8"/>
      <c r="P74" s="8"/>
      <c r="Q74" s="8"/>
      <c r="R74" s="8"/>
      <c r="S74" s="8"/>
      <c r="T74" s="8"/>
    </row>
    <row r="75" spans="1:14" ht="10.5" customHeight="1">
      <c r="A75" s="10"/>
      <c r="B75" s="21"/>
      <c r="C75" s="21"/>
      <c r="D75" s="15"/>
      <c r="E75" s="15"/>
      <c r="F75" s="15"/>
      <c r="G75" s="15"/>
      <c r="H75" s="21"/>
      <c r="I75" s="21"/>
      <c r="J75" s="21"/>
      <c r="K75" s="13"/>
      <c r="L75" s="21"/>
      <c r="M75" s="8"/>
      <c r="N75" s="8"/>
    </row>
    <row r="76" spans="1:12" ht="10.5" customHeight="1">
      <c r="A76" s="10"/>
      <c r="B76" s="21"/>
      <c r="C76" s="21"/>
      <c r="D76" s="15"/>
      <c r="E76" s="15"/>
      <c r="F76" s="15"/>
      <c r="G76" s="15"/>
      <c r="H76" s="21"/>
      <c r="I76" s="21"/>
      <c r="J76" s="21"/>
      <c r="K76" s="13"/>
      <c r="L76" s="21"/>
    </row>
    <row r="77" spans="1:12" ht="10.5" customHeight="1">
      <c r="A77" s="10"/>
      <c r="B77" s="13"/>
      <c r="C77" s="13"/>
      <c r="D77" s="6"/>
      <c r="E77" s="6"/>
      <c r="F77" s="22"/>
      <c r="G77" s="22"/>
      <c r="H77" s="21"/>
      <c r="I77" s="21"/>
      <c r="J77" s="21"/>
      <c r="K77" s="13"/>
      <c r="L77" s="21"/>
    </row>
  </sheetData>
  <mergeCells count="124">
    <mergeCell ref="EJ2:EK6"/>
    <mergeCell ref="EL2:EL7"/>
    <mergeCell ref="EM2:EM7"/>
    <mergeCell ref="ED5:EE6"/>
    <mergeCell ref="EF5:EG6"/>
    <mergeCell ref="EH5:EI6"/>
    <mergeCell ref="ED2:EI4"/>
    <mergeCell ref="DV5:DW6"/>
    <mergeCell ref="DX3:EC4"/>
    <mergeCell ref="DX5:DY6"/>
    <mergeCell ref="DZ5:EA6"/>
    <mergeCell ref="EB5:EC6"/>
    <mergeCell ref="DJ5:DK6"/>
    <mergeCell ref="DL5:DM6"/>
    <mergeCell ref="DN5:DO6"/>
    <mergeCell ref="DT5:DU6"/>
    <mergeCell ref="DP5:DQ6"/>
    <mergeCell ref="DR5:DS6"/>
    <mergeCell ref="DD5:DE6"/>
    <mergeCell ref="DF5:DG6"/>
    <mergeCell ref="DH5:DI6"/>
    <mergeCell ref="CR5:CS6"/>
    <mergeCell ref="CT5:CU6"/>
    <mergeCell ref="CV5:CW6"/>
    <mergeCell ref="DB5:DC6"/>
    <mergeCell ref="CF5:CG6"/>
    <mergeCell ref="CH5:CI6"/>
    <mergeCell ref="BR5:BS6"/>
    <mergeCell ref="BT5:BU6"/>
    <mergeCell ref="BV5:BW6"/>
    <mergeCell ref="BX5:BY6"/>
    <mergeCell ref="CB5:CC6"/>
    <mergeCell ref="CD5:CE6"/>
    <mergeCell ref="AT5:AU6"/>
    <mergeCell ref="AV5:AW6"/>
    <mergeCell ref="N5:Q5"/>
    <mergeCell ref="R5:U5"/>
    <mergeCell ref="V5:Y5"/>
    <mergeCell ref="V6:W6"/>
    <mergeCell ref="B1:L1"/>
    <mergeCell ref="A2:A8"/>
    <mergeCell ref="P62:S62"/>
    <mergeCell ref="B5:E5"/>
    <mergeCell ref="F5:I5"/>
    <mergeCell ref="J5:M5"/>
    <mergeCell ref="B6:C6"/>
    <mergeCell ref="D6:E6"/>
    <mergeCell ref="X6:Y6"/>
    <mergeCell ref="Z5:AC5"/>
    <mergeCell ref="AD5:AG5"/>
    <mergeCell ref="AH5:AK5"/>
    <mergeCell ref="Z6:AA6"/>
    <mergeCell ref="AB6:AC6"/>
    <mergeCell ref="AD6:AE6"/>
    <mergeCell ref="AF6:AG6"/>
    <mergeCell ref="AH6:AI6"/>
    <mergeCell ref="AJ6:AK6"/>
    <mergeCell ref="AX5:AY6"/>
    <mergeCell ref="AZ5:BA6"/>
    <mergeCell ref="BB5:BE5"/>
    <mergeCell ref="BF5:BG6"/>
    <mergeCell ref="AL5:AM6"/>
    <mergeCell ref="AN5:AO6"/>
    <mergeCell ref="AP5:AQ6"/>
    <mergeCell ref="AR5:AS6"/>
    <mergeCell ref="BH5:BI6"/>
    <mergeCell ref="BB6:BC6"/>
    <mergeCell ref="BD6:BE6"/>
    <mergeCell ref="BZ5:CA6"/>
    <mergeCell ref="BJ5:BK6"/>
    <mergeCell ref="BL5:BM6"/>
    <mergeCell ref="BN5:BO6"/>
    <mergeCell ref="BP5:BQ6"/>
    <mergeCell ref="CN5:CO6"/>
    <mergeCell ref="CJ4:CQ4"/>
    <mergeCell ref="CX5:CY6"/>
    <mergeCell ref="CZ5:DA6"/>
    <mergeCell ref="CJ5:CK6"/>
    <mergeCell ref="CL5:CM6"/>
    <mergeCell ref="CP5:CQ6"/>
    <mergeCell ref="CR4:CS4"/>
    <mergeCell ref="CT4:DC4"/>
    <mergeCell ref="B2:M2"/>
    <mergeCell ref="N2:Y2"/>
    <mergeCell ref="B3:M3"/>
    <mergeCell ref="B4:M4"/>
    <mergeCell ref="N3:Y3"/>
    <mergeCell ref="N4:Y4"/>
    <mergeCell ref="Z2:AK2"/>
    <mergeCell ref="Z3:AK3"/>
    <mergeCell ref="Z4:AK4"/>
    <mergeCell ref="AL2:AW2"/>
    <mergeCell ref="AL3:AW3"/>
    <mergeCell ref="AL4:AQ4"/>
    <mergeCell ref="AR4:AW4"/>
    <mergeCell ref="AX2:BI2"/>
    <mergeCell ref="AX3:BI3"/>
    <mergeCell ref="AX4:BA4"/>
    <mergeCell ref="BB4:BI4"/>
    <mergeCell ref="BJ4:BU4"/>
    <mergeCell ref="BV4:BY4"/>
    <mergeCell ref="BZ4:CG4"/>
    <mergeCell ref="BJ2:BU2"/>
    <mergeCell ref="BJ3:BU3"/>
    <mergeCell ref="DF3:DQ4"/>
    <mergeCell ref="DR3:DW4"/>
    <mergeCell ref="BV2:CG2"/>
    <mergeCell ref="BV3:CG3"/>
    <mergeCell ref="CH4:CI4"/>
    <mergeCell ref="DD3:DE4"/>
    <mergeCell ref="CH2:CS2"/>
    <mergeCell ref="CH3:CS3"/>
    <mergeCell ref="CT2:DE2"/>
    <mergeCell ref="CT3:DC3"/>
    <mergeCell ref="DF2:DQ2"/>
    <mergeCell ref="DR2:EC2"/>
    <mergeCell ref="F6:G6"/>
    <mergeCell ref="H6:I6"/>
    <mergeCell ref="J6:K6"/>
    <mergeCell ref="L6:M6"/>
    <mergeCell ref="N6:O6"/>
    <mergeCell ref="P6:Q6"/>
    <mergeCell ref="R6:S6"/>
    <mergeCell ref="T6:U6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1" manualBreakCount="11">
    <brk id="13" max="53" man="1"/>
    <brk id="25" max="55" man="1"/>
    <brk id="37" max="55" man="1"/>
    <brk id="49" max="55" man="1"/>
    <brk id="61" max="55" man="1"/>
    <brk id="73" max="55" man="1"/>
    <brk id="85" max="55" man="1"/>
    <brk id="97" max="55" man="1"/>
    <brk id="109" max="55" man="1"/>
    <brk id="121" max="55" man="1"/>
    <brk id="13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2002-01-24T01:15:52Z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