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4715" windowHeight="8805" activeTab="0"/>
  </bookViews>
  <sheets>
    <sheet name="M38-23-445F" sheetId="1" r:id="rId1"/>
  </sheets>
  <definedNames>
    <definedName name="_xlnm.Print_Titles" localSheetId="0">'M38-23-445F'!$A:$A</definedName>
  </definedNames>
  <calcPr fullCalcOnLoad="1"/>
</workbook>
</file>

<file path=xl/sharedStrings.xml><?xml version="1.0" encoding="utf-8"?>
<sst xmlns="http://schemas.openxmlformats.org/spreadsheetml/2006/main" count="69" uniqueCount="25">
  <si>
    <t>租税</t>
  </si>
  <si>
    <t>年度分</t>
  </si>
  <si>
    <t>高知</t>
  </si>
  <si>
    <t>安芸</t>
  </si>
  <si>
    <t>香美</t>
  </si>
  <si>
    <t>長岡</t>
  </si>
  <si>
    <t>土佐</t>
  </si>
  <si>
    <t>高岡</t>
  </si>
  <si>
    <t>幡多</t>
  </si>
  <si>
    <t>合計</t>
  </si>
  <si>
    <t>３６年度</t>
  </si>
  <si>
    <t>吾川</t>
  </si>
  <si>
    <t>×</t>
  </si>
  <si>
    <t>-</t>
  </si>
  <si>
    <t>第４４５  国税滞納処分  郡市別</t>
  </si>
  <si>
    <t>郡市別</t>
  </si>
  <si>
    <t>督促状発付</t>
  </si>
  <si>
    <t>円</t>
  </si>
  <si>
    <t>人員</t>
  </si>
  <si>
    <t>税額</t>
  </si>
  <si>
    <t>財産差押</t>
  </si>
  <si>
    <t>翌年度へ繰越</t>
  </si>
  <si>
    <t>処分決行微収</t>
  </si>
  <si>
    <t>税金缺損</t>
  </si>
  <si>
    <t>備考  １人にして２目以上の税金を滞納せしものは滞納金額の多き方に記入し尚ほ他は符号×印を付せり次表亦同し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</si>
</sst>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
    <font>
      <sz val="11"/>
      <name val="ＭＳ Ｐゴシック"/>
      <family val="3"/>
    </font>
    <font>
      <sz val="8"/>
      <name val="ＭＳ Ｐ明朝"/>
      <family val="1"/>
    </font>
    <font>
      <sz val="10"/>
      <name val="ＭＳ Ｐ明朝"/>
      <family val="1"/>
    </font>
    <font>
      <sz val="6"/>
      <name val="ＭＳ Ｐゴシック"/>
      <family val="3"/>
    </font>
  </fonts>
  <fills count="2">
    <fill>
      <patternFill/>
    </fill>
    <fill>
      <patternFill patternType="gray125"/>
    </fill>
  </fills>
  <borders count="22">
    <border>
      <left/>
      <right/>
      <top/>
      <bottom/>
      <diagonal/>
    </border>
    <border>
      <left style="hair"/>
      <right style="hair"/>
      <top style="hair"/>
      <bottom style="hair"/>
    </border>
    <border>
      <left style="hair"/>
      <right>
        <color indexed="63"/>
      </right>
      <top style="hair"/>
      <bottom>
        <color indexed="63"/>
      </bottom>
    </border>
    <border>
      <left style="hair"/>
      <right>
        <color indexed="63"/>
      </right>
      <top>
        <color indexed="63"/>
      </top>
      <bottom>
        <color indexed="63"/>
      </bottom>
    </border>
    <border>
      <left>
        <color indexed="63"/>
      </left>
      <right style="hair"/>
      <top style="hair"/>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style="hair"/>
      <right style="thin"/>
      <top style="hair"/>
      <bottom style="hair"/>
    </border>
    <border>
      <left style="hair"/>
      <right style="thin"/>
      <top>
        <color indexed="63"/>
      </top>
      <bottom>
        <color indexed="63"/>
      </bottom>
    </border>
    <border>
      <left style="hair"/>
      <right style="hair"/>
      <top style="hair"/>
      <bottom>
        <color indexed="63"/>
      </bottom>
    </border>
    <border>
      <left style="hair"/>
      <right style="thin"/>
      <top style="hair"/>
      <bottom>
        <color indexed="63"/>
      </bottom>
    </border>
    <border>
      <left style="hair"/>
      <right style="hair"/>
      <top>
        <color indexed="63"/>
      </top>
      <bottom>
        <color indexed="63"/>
      </bottom>
    </border>
    <border>
      <left style="thin"/>
      <right style="hair"/>
      <top style="hair"/>
      <bottom>
        <color indexed="63"/>
      </bottom>
    </border>
    <border>
      <left style="thin"/>
      <right style="hair"/>
      <top>
        <color indexed="63"/>
      </top>
      <bottom>
        <color indexed="63"/>
      </bottom>
    </border>
    <border>
      <left style="hair"/>
      <right style="hair"/>
      <top style="thin"/>
      <bottom style="hair"/>
    </border>
    <border>
      <left style="hair"/>
      <right style="hair"/>
      <top>
        <color indexed="63"/>
      </top>
      <bottom style="thin"/>
    </border>
    <border>
      <left style="hair"/>
      <right style="thin"/>
      <top>
        <color indexed="63"/>
      </top>
      <bottom style="thin"/>
    </border>
    <border>
      <left style="thin"/>
      <right style="hair"/>
      <top>
        <color indexed="63"/>
      </top>
      <bottom style="thin"/>
    </border>
    <border>
      <left style="thin"/>
      <right style="hair"/>
      <top style="thin"/>
      <bottom style="hair"/>
    </border>
    <border>
      <left style="thin"/>
      <right style="hair"/>
      <top style="hair"/>
      <bottom style="hair"/>
    </border>
    <border>
      <left style="hair"/>
      <right style="thin"/>
      <top style="thin"/>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1">
    <xf numFmtId="0" fontId="0" fillId="0" borderId="0" xfId="0" applyAlignment="1">
      <alignment/>
    </xf>
    <xf numFmtId="38" fontId="2" fillId="0" borderId="0" xfId="16" applyFont="1" applyAlignment="1">
      <alignment/>
    </xf>
    <xf numFmtId="38" fontId="1" fillId="0" borderId="0" xfId="16" applyFont="1" applyAlignment="1">
      <alignment horizontal="center" vertical="center"/>
    </xf>
    <xf numFmtId="38" fontId="1" fillId="0" borderId="0" xfId="16" applyFont="1" applyAlignment="1">
      <alignment/>
    </xf>
    <xf numFmtId="38" fontId="1" fillId="0" borderId="1" xfId="16" applyFont="1" applyBorder="1" applyAlignment="1">
      <alignment horizontal="right" vertical="center"/>
    </xf>
    <xf numFmtId="38" fontId="2" fillId="0" borderId="0" xfId="16" applyFont="1" applyAlignment="1">
      <alignment horizontal="center"/>
    </xf>
    <xf numFmtId="38" fontId="1" fillId="0" borderId="2" xfId="16" applyFont="1" applyBorder="1" applyAlignment="1">
      <alignment horizontal="right"/>
    </xf>
    <xf numFmtId="38" fontId="1" fillId="0" borderId="3" xfId="16" applyFont="1" applyBorder="1" applyAlignment="1">
      <alignment horizontal="right"/>
    </xf>
    <xf numFmtId="38" fontId="1" fillId="0" borderId="4" xfId="16" applyFont="1" applyBorder="1" applyAlignment="1">
      <alignment horizontal="right"/>
    </xf>
    <xf numFmtId="38" fontId="1" fillId="0" borderId="5" xfId="16" applyFont="1" applyBorder="1" applyAlignment="1">
      <alignment horizontal="right"/>
    </xf>
    <xf numFmtId="38" fontId="1" fillId="0" borderId="3" xfId="16" applyFont="1" applyBorder="1" applyAlignment="1">
      <alignment horizontal="right" vertical="center"/>
    </xf>
    <xf numFmtId="38" fontId="1" fillId="0" borderId="3" xfId="16" applyFont="1" applyBorder="1" applyAlignment="1">
      <alignment horizontal="center"/>
    </xf>
    <xf numFmtId="38" fontId="1" fillId="0" borderId="6" xfId="16" applyFont="1" applyBorder="1" applyAlignment="1">
      <alignment horizontal="center"/>
    </xf>
    <xf numFmtId="38" fontId="1" fillId="0" borderId="7" xfId="16" applyFont="1" applyBorder="1" applyAlignment="1">
      <alignment horizontal="right"/>
    </xf>
    <xf numFmtId="38" fontId="1" fillId="0" borderId="1" xfId="16" applyFont="1" applyBorder="1" applyAlignment="1">
      <alignment horizontal="center" vertical="center"/>
    </xf>
    <xf numFmtId="38" fontId="1" fillId="0" borderId="8" xfId="16" applyFont="1" applyBorder="1" applyAlignment="1">
      <alignment horizontal="center" vertical="center"/>
    </xf>
    <xf numFmtId="38" fontId="1" fillId="0" borderId="8" xfId="16" applyFont="1" applyBorder="1" applyAlignment="1">
      <alignment horizontal="right" vertical="center"/>
    </xf>
    <xf numFmtId="38" fontId="1" fillId="0" borderId="9" xfId="16" applyFont="1" applyBorder="1" applyAlignment="1">
      <alignment horizontal="right" vertical="center"/>
    </xf>
    <xf numFmtId="38" fontId="1" fillId="0" borderId="10" xfId="16" applyFont="1" applyBorder="1" applyAlignment="1">
      <alignment horizontal="right" vertical="center"/>
    </xf>
    <xf numFmtId="38" fontId="1" fillId="0" borderId="11" xfId="16" applyFont="1" applyBorder="1" applyAlignment="1">
      <alignment horizontal="right" vertical="center"/>
    </xf>
    <xf numFmtId="38" fontId="1" fillId="0" borderId="12" xfId="16" applyFont="1" applyBorder="1" applyAlignment="1">
      <alignment horizontal="right" vertical="center"/>
    </xf>
    <xf numFmtId="38" fontId="1" fillId="0" borderId="5" xfId="16" applyFont="1" applyBorder="1" applyAlignment="1">
      <alignment horizontal="right" vertical="center"/>
    </xf>
    <xf numFmtId="38" fontId="1" fillId="0" borderId="13" xfId="16" applyFont="1" applyBorder="1" applyAlignment="1">
      <alignment horizontal="left" vertical="center"/>
    </xf>
    <xf numFmtId="38" fontId="1" fillId="0" borderId="14" xfId="16" applyFont="1" applyBorder="1" applyAlignment="1">
      <alignment horizontal="left" vertical="center"/>
    </xf>
    <xf numFmtId="38" fontId="1" fillId="0" borderId="12" xfId="16" applyFont="1" applyBorder="1" applyAlignment="1">
      <alignment horizontal="right" vertical="center"/>
    </xf>
    <xf numFmtId="0" fontId="0" fillId="0" borderId="12" xfId="0" applyBorder="1" applyAlignment="1">
      <alignment horizontal="right" vertical="center"/>
    </xf>
    <xf numFmtId="38" fontId="2" fillId="0" borderId="0" xfId="16" applyFont="1" applyBorder="1" applyAlignment="1">
      <alignment horizontal="center"/>
    </xf>
    <xf numFmtId="38" fontId="1" fillId="0" borderId="15" xfId="16" applyFont="1" applyBorder="1" applyAlignment="1">
      <alignment horizontal="center"/>
    </xf>
    <xf numFmtId="38" fontId="1" fillId="0" borderId="10" xfId="16" applyFont="1" applyBorder="1" applyAlignment="1">
      <alignment horizontal="right" vertical="center"/>
    </xf>
    <xf numFmtId="38" fontId="1" fillId="0" borderId="1" xfId="16" applyFont="1" applyBorder="1" applyAlignment="1">
      <alignment horizontal="center" vertical="center"/>
    </xf>
    <xf numFmtId="0" fontId="0" fillId="0" borderId="16" xfId="0" applyBorder="1" applyAlignment="1">
      <alignment horizontal="right" vertical="center"/>
    </xf>
    <xf numFmtId="38" fontId="1" fillId="0" borderId="11" xfId="16" applyFont="1" applyBorder="1" applyAlignment="1">
      <alignment horizontal="right" vertical="center"/>
    </xf>
    <xf numFmtId="0" fontId="0" fillId="0" borderId="17" xfId="0" applyBorder="1" applyAlignment="1">
      <alignment horizontal="right" vertical="center"/>
    </xf>
    <xf numFmtId="38" fontId="1" fillId="0" borderId="14" xfId="16" applyFont="1" applyBorder="1" applyAlignment="1">
      <alignment horizontal="left" vertical="center"/>
    </xf>
    <xf numFmtId="38" fontId="1" fillId="0" borderId="13" xfId="16" applyFont="1" applyBorder="1" applyAlignment="1">
      <alignment horizontal="left" vertical="center"/>
    </xf>
    <xf numFmtId="38" fontId="1" fillId="0" borderId="18" xfId="16" applyFont="1" applyBorder="1" applyAlignment="1">
      <alignment horizontal="left" vertical="center"/>
    </xf>
    <xf numFmtId="38" fontId="1" fillId="0" borderId="19" xfId="16" applyFont="1" applyBorder="1" applyAlignment="1">
      <alignment horizontal="center" vertical="center"/>
    </xf>
    <xf numFmtId="38" fontId="1" fillId="0" borderId="20" xfId="16" applyFont="1" applyBorder="1" applyAlignment="1">
      <alignment horizontal="center" vertical="center"/>
    </xf>
    <xf numFmtId="38" fontId="1" fillId="0" borderId="21" xfId="16" applyFont="1" applyBorder="1" applyAlignment="1">
      <alignment horizontal="center"/>
    </xf>
    <xf numFmtId="0" fontId="0" fillId="0" borderId="9" xfId="0" applyBorder="1" applyAlignment="1">
      <alignment horizontal="right" vertical="center"/>
    </xf>
    <xf numFmtId="38" fontId="1" fillId="0" borderId="9" xfId="16" applyFont="1" applyBorder="1" applyAlignment="1">
      <alignment horizontal="righ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2"/>
  <sheetViews>
    <sheetView tabSelected="1" workbookViewId="0" topLeftCell="A1">
      <selection activeCell="A1" sqref="A1"/>
    </sheetView>
  </sheetViews>
  <sheetFormatPr defaultColWidth="9.00390625" defaultRowHeight="10.5" customHeight="1"/>
  <cols>
    <col min="1" max="1" width="14.625" style="3" customWidth="1"/>
    <col min="2" max="2" width="2.625" style="3" customWidth="1"/>
    <col min="3" max="3" width="7.125" style="3" customWidth="1"/>
    <col min="4" max="4" width="8.625" style="3" customWidth="1"/>
    <col min="5" max="5" width="2.625" style="3" customWidth="1"/>
    <col min="6" max="6" width="7.125" style="3" customWidth="1"/>
    <col min="7" max="7" width="9.125" style="3" customWidth="1"/>
    <col min="8" max="8" width="2.625" style="3" customWidth="1"/>
    <col min="9" max="9" width="7.125" style="3" customWidth="1"/>
    <col min="10" max="16384" width="9.125" style="3" customWidth="1"/>
  </cols>
  <sheetData>
    <row r="1" spans="1:14" s="1" customFormat="1" ht="12" customHeight="1">
      <c r="A1" s="1" t="s">
        <v>0</v>
      </c>
      <c r="B1" s="26" t="s">
        <v>14</v>
      </c>
      <c r="C1" s="26"/>
      <c r="D1" s="26"/>
      <c r="E1" s="26"/>
      <c r="F1" s="26"/>
      <c r="G1" s="26"/>
      <c r="H1" s="26"/>
      <c r="I1" s="26"/>
      <c r="J1" s="26"/>
      <c r="K1" s="26"/>
      <c r="L1" s="26"/>
      <c r="M1" s="26"/>
      <c r="N1" s="5" t="s">
        <v>1</v>
      </c>
    </row>
    <row r="2" spans="1:14" ht="10.5" customHeight="1">
      <c r="A2" s="36" t="s">
        <v>15</v>
      </c>
      <c r="B2" s="27" t="s">
        <v>16</v>
      </c>
      <c r="C2" s="27"/>
      <c r="D2" s="27"/>
      <c r="E2" s="27" t="s">
        <v>20</v>
      </c>
      <c r="F2" s="27"/>
      <c r="G2" s="27"/>
      <c r="H2" s="27" t="s">
        <v>22</v>
      </c>
      <c r="I2" s="27"/>
      <c r="J2" s="27"/>
      <c r="K2" s="27" t="s">
        <v>23</v>
      </c>
      <c r="L2" s="27"/>
      <c r="M2" s="27" t="s">
        <v>21</v>
      </c>
      <c r="N2" s="38"/>
    </row>
    <row r="3" spans="1:14" s="2" customFormat="1" ht="10.5" customHeight="1">
      <c r="A3" s="37"/>
      <c r="B3" s="29" t="s">
        <v>18</v>
      </c>
      <c r="C3" s="29"/>
      <c r="D3" s="14" t="s">
        <v>19</v>
      </c>
      <c r="E3" s="29" t="s">
        <v>18</v>
      </c>
      <c r="F3" s="29"/>
      <c r="G3" s="14" t="s">
        <v>19</v>
      </c>
      <c r="H3" s="29" t="s">
        <v>18</v>
      </c>
      <c r="I3" s="29"/>
      <c r="J3" s="14" t="s">
        <v>19</v>
      </c>
      <c r="K3" s="14" t="s">
        <v>18</v>
      </c>
      <c r="L3" s="14" t="s">
        <v>19</v>
      </c>
      <c r="M3" s="14" t="s">
        <v>18</v>
      </c>
      <c r="N3" s="15" t="s">
        <v>19</v>
      </c>
    </row>
    <row r="4" spans="1:14" s="2" customFormat="1" ht="10.5" customHeight="1">
      <c r="A4" s="37"/>
      <c r="B4" s="29"/>
      <c r="C4" s="29"/>
      <c r="D4" s="4" t="s">
        <v>17</v>
      </c>
      <c r="E4" s="29"/>
      <c r="F4" s="29"/>
      <c r="G4" s="4" t="s">
        <v>17</v>
      </c>
      <c r="H4" s="29"/>
      <c r="I4" s="29"/>
      <c r="J4" s="4" t="s">
        <v>17</v>
      </c>
      <c r="K4" s="4" t="s">
        <v>17</v>
      </c>
      <c r="L4" s="4" t="s">
        <v>17</v>
      </c>
      <c r="M4" s="4"/>
      <c r="N4" s="16" t="s">
        <v>17</v>
      </c>
    </row>
    <row r="5" spans="1:14" ht="10.5" customHeight="1">
      <c r="A5" s="22" t="s">
        <v>2</v>
      </c>
      <c r="B5" s="10"/>
      <c r="C5" s="21">
        <v>453</v>
      </c>
      <c r="D5" s="18">
        <v>2449</v>
      </c>
      <c r="E5" s="10"/>
      <c r="F5" s="21">
        <v>45</v>
      </c>
      <c r="G5" s="18">
        <v>165</v>
      </c>
      <c r="H5" s="10"/>
      <c r="I5" s="21">
        <v>2</v>
      </c>
      <c r="J5" s="18">
        <v>20</v>
      </c>
      <c r="K5" s="18">
        <v>13</v>
      </c>
      <c r="L5" s="18">
        <v>43</v>
      </c>
      <c r="M5" s="18" t="s">
        <v>13</v>
      </c>
      <c r="N5" s="19" t="s">
        <v>13</v>
      </c>
    </row>
    <row r="6" spans="1:14" ht="10.5" customHeight="1">
      <c r="A6" s="23" t="s">
        <v>3</v>
      </c>
      <c r="B6" s="10"/>
      <c r="C6" s="21">
        <v>74</v>
      </c>
      <c r="D6" s="20">
        <v>122</v>
      </c>
      <c r="E6" s="10"/>
      <c r="F6" s="21">
        <v>1</v>
      </c>
      <c r="G6" s="20">
        <v>1200</v>
      </c>
      <c r="H6" s="10"/>
      <c r="I6" s="21">
        <v>1</v>
      </c>
      <c r="J6" s="20">
        <v>477</v>
      </c>
      <c r="K6" s="20">
        <v>1</v>
      </c>
      <c r="L6" s="20">
        <v>17</v>
      </c>
      <c r="M6" s="20" t="s">
        <v>13</v>
      </c>
      <c r="N6" s="17" t="s">
        <v>13</v>
      </c>
    </row>
    <row r="7" spans="1:14" ht="10.5" customHeight="1">
      <c r="A7" s="33" t="s">
        <v>4</v>
      </c>
      <c r="B7" s="7"/>
      <c r="C7" s="9">
        <v>90</v>
      </c>
      <c r="D7" s="24">
        <v>510</v>
      </c>
      <c r="E7" s="7"/>
      <c r="F7" s="9">
        <v>28</v>
      </c>
      <c r="G7" s="24">
        <v>4275</v>
      </c>
      <c r="H7" s="7"/>
      <c r="I7" s="9">
        <v>6</v>
      </c>
      <c r="J7" s="24">
        <v>2421</v>
      </c>
      <c r="K7" s="24">
        <v>4</v>
      </c>
      <c r="L7" s="24">
        <v>1547</v>
      </c>
      <c r="M7" s="24">
        <v>1</v>
      </c>
      <c r="N7" s="40">
        <v>51</v>
      </c>
    </row>
    <row r="8" spans="1:14" ht="10.5" customHeight="1">
      <c r="A8" s="33"/>
      <c r="B8" s="11" t="s">
        <v>12</v>
      </c>
      <c r="C8" s="9">
        <v>4</v>
      </c>
      <c r="D8" s="25"/>
      <c r="E8" s="11" t="s">
        <v>12</v>
      </c>
      <c r="F8" s="9">
        <v>2</v>
      </c>
      <c r="G8" s="25"/>
      <c r="H8" s="11" t="s">
        <v>12</v>
      </c>
      <c r="I8" s="9">
        <v>1</v>
      </c>
      <c r="J8" s="25"/>
      <c r="K8" s="25"/>
      <c r="L8" s="25"/>
      <c r="M8" s="25"/>
      <c r="N8" s="39"/>
    </row>
    <row r="9" spans="1:14" ht="10.5" customHeight="1">
      <c r="A9" s="33" t="s">
        <v>5</v>
      </c>
      <c r="B9" s="7"/>
      <c r="C9" s="9">
        <v>595</v>
      </c>
      <c r="D9" s="24">
        <v>411</v>
      </c>
      <c r="E9" s="7"/>
      <c r="F9" s="9">
        <v>161</v>
      </c>
      <c r="G9" s="24">
        <v>68</v>
      </c>
      <c r="H9" s="7"/>
      <c r="I9" s="9">
        <v>55</v>
      </c>
      <c r="J9" s="24">
        <v>20</v>
      </c>
      <c r="K9" s="24">
        <v>19</v>
      </c>
      <c r="L9" s="24">
        <v>5</v>
      </c>
      <c r="M9" s="24" t="s">
        <v>13</v>
      </c>
      <c r="N9" s="40" t="s">
        <v>13</v>
      </c>
    </row>
    <row r="10" spans="1:14" ht="10.5" customHeight="1">
      <c r="A10" s="33"/>
      <c r="B10" s="11" t="s">
        <v>12</v>
      </c>
      <c r="C10" s="9">
        <v>136</v>
      </c>
      <c r="D10" s="25"/>
      <c r="E10" s="11" t="s">
        <v>12</v>
      </c>
      <c r="F10" s="9">
        <v>54</v>
      </c>
      <c r="G10" s="25"/>
      <c r="H10" s="11" t="s">
        <v>12</v>
      </c>
      <c r="I10" s="9">
        <v>12</v>
      </c>
      <c r="J10" s="25"/>
      <c r="K10" s="25"/>
      <c r="L10" s="25"/>
      <c r="M10" s="25"/>
      <c r="N10" s="39"/>
    </row>
    <row r="11" spans="1:14" ht="10.5" customHeight="1">
      <c r="A11" s="33" t="s">
        <v>6</v>
      </c>
      <c r="B11" s="7"/>
      <c r="C11" s="9">
        <v>384</v>
      </c>
      <c r="D11" s="24">
        <v>1025</v>
      </c>
      <c r="E11" s="7"/>
      <c r="F11" s="9">
        <v>76</v>
      </c>
      <c r="G11" s="24">
        <v>2845</v>
      </c>
      <c r="H11" s="7"/>
      <c r="I11" s="9">
        <v>22</v>
      </c>
      <c r="J11" s="24">
        <v>430</v>
      </c>
      <c r="K11" s="24">
        <v>3</v>
      </c>
      <c r="L11" s="24">
        <v>10</v>
      </c>
      <c r="M11" s="24">
        <v>3</v>
      </c>
      <c r="N11" s="40">
        <v>2067</v>
      </c>
    </row>
    <row r="12" spans="1:14" ht="10.5" customHeight="1">
      <c r="A12" s="33"/>
      <c r="B12" s="11" t="s">
        <v>12</v>
      </c>
      <c r="C12" s="9">
        <v>81</v>
      </c>
      <c r="D12" s="25"/>
      <c r="E12" s="11" t="s">
        <v>12</v>
      </c>
      <c r="F12" s="9">
        <v>16</v>
      </c>
      <c r="G12" s="25"/>
      <c r="H12" s="11" t="s">
        <v>12</v>
      </c>
      <c r="I12" s="9">
        <v>3</v>
      </c>
      <c r="J12" s="25"/>
      <c r="K12" s="25"/>
      <c r="L12" s="25"/>
      <c r="M12" s="25"/>
      <c r="N12" s="39"/>
    </row>
    <row r="13" spans="1:14" ht="10.5" customHeight="1">
      <c r="A13" s="33" t="s">
        <v>11</v>
      </c>
      <c r="B13" s="7"/>
      <c r="C13" s="9">
        <v>314</v>
      </c>
      <c r="D13" s="24">
        <v>184</v>
      </c>
      <c r="E13" s="7"/>
      <c r="F13" s="9">
        <v>53</v>
      </c>
      <c r="G13" s="24">
        <v>2540</v>
      </c>
      <c r="H13" s="7"/>
      <c r="I13" s="9">
        <v>24</v>
      </c>
      <c r="J13" s="24">
        <v>603</v>
      </c>
      <c r="K13" s="24">
        <v>1</v>
      </c>
      <c r="L13" s="24">
        <v>20</v>
      </c>
      <c r="M13" s="24" t="s">
        <v>13</v>
      </c>
      <c r="N13" s="40" t="s">
        <v>13</v>
      </c>
    </row>
    <row r="14" spans="1:14" ht="10.5" customHeight="1">
      <c r="A14" s="33"/>
      <c r="B14" s="11" t="s">
        <v>12</v>
      </c>
      <c r="C14" s="9">
        <v>50</v>
      </c>
      <c r="D14" s="25"/>
      <c r="E14" s="11" t="s">
        <v>12</v>
      </c>
      <c r="F14" s="9">
        <v>3</v>
      </c>
      <c r="G14" s="25"/>
      <c r="H14" s="11" t="s">
        <v>12</v>
      </c>
      <c r="I14" s="9">
        <v>2</v>
      </c>
      <c r="J14" s="25"/>
      <c r="K14" s="25"/>
      <c r="L14" s="25"/>
      <c r="M14" s="25"/>
      <c r="N14" s="39"/>
    </row>
    <row r="15" spans="1:14" ht="10.5" customHeight="1">
      <c r="A15" s="33" t="s">
        <v>7</v>
      </c>
      <c r="B15" s="7"/>
      <c r="C15" s="9">
        <v>891</v>
      </c>
      <c r="D15" s="24">
        <v>3033</v>
      </c>
      <c r="E15" s="7"/>
      <c r="F15" s="9">
        <v>98</v>
      </c>
      <c r="G15" s="24">
        <v>6218</v>
      </c>
      <c r="H15" s="7"/>
      <c r="I15" s="9">
        <v>49</v>
      </c>
      <c r="J15" s="24">
        <v>762</v>
      </c>
      <c r="K15" s="24">
        <v>21</v>
      </c>
      <c r="L15" s="24">
        <v>838</v>
      </c>
      <c r="M15" s="24">
        <v>3</v>
      </c>
      <c r="N15" s="40">
        <v>4869</v>
      </c>
    </row>
    <row r="16" spans="1:14" ht="10.5" customHeight="1">
      <c r="A16" s="33"/>
      <c r="B16" s="11" t="s">
        <v>12</v>
      </c>
      <c r="C16" s="9">
        <v>125</v>
      </c>
      <c r="D16" s="25"/>
      <c r="E16" s="11" t="s">
        <v>12</v>
      </c>
      <c r="F16" s="9">
        <v>20</v>
      </c>
      <c r="G16" s="25"/>
      <c r="H16" s="11" t="s">
        <v>12</v>
      </c>
      <c r="I16" s="9">
        <v>5</v>
      </c>
      <c r="J16" s="25"/>
      <c r="K16" s="25"/>
      <c r="L16" s="25"/>
      <c r="M16" s="25"/>
      <c r="N16" s="39"/>
    </row>
    <row r="17" spans="1:14" ht="10.5" customHeight="1">
      <c r="A17" s="23" t="s">
        <v>8</v>
      </c>
      <c r="B17" s="10"/>
      <c r="C17" s="21">
        <v>13</v>
      </c>
      <c r="D17" s="20">
        <v>42</v>
      </c>
      <c r="E17" s="10"/>
      <c r="F17" s="21">
        <v>1</v>
      </c>
      <c r="G17" s="20">
        <v>1</v>
      </c>
      <c r="H17" s="10"/>
      <c r="I17" s="21" t="s">
        <v>13</v>
      </c>
      <c r="J17" s="20" t="s">
        <v>13</v>
      </c>
      <c r="K17" s="20">
        <v>2</v>
      </c>
      <c r="L17" s="20">
        <v>20</v>
      </c>
      <c r="M17" s="20" t="s">
        <v>13</v>
      </c>
      <c r="N17" s="17" t="s">
        <v>13</v>
      </c>
    </row>
    <row r="18" spans="1:14" ht="10.5" customHeight="1">
      <c r="A18" s="34" t="s">
        <v>9</v>
      </c>
      <c r="B18" s="6"/>
      <c r="C18" s="8">
        <f>SUM(C5+C6+C7+C9+C11+C13+C15+C17)</f>
        <v>2814</v>
      </c>
      <c r="D18" s="28">
        <v>7780</v>
      </c>
      <c r="E18" s="6"/>
      <c r="F18" s="8">
        <f>SUM(F5+F6+F7+F9+F11+F13+F15+F17)</f>
        <v>463</v>
      </c>
      <c r="G18" s="28">
        <v>17314</v>
      </c>
      <c r="H18" s="6"/>
      <c r="I18" s="8">
        <v>159</v>
      </c>
      <c r="J18" s="28">
        <v>4737</v>
      </c>
      <c r="K18" s="28">
        <f>SUM(K5:K17)</f>
        <v>64</v>
      </c>
      <c r="L18" s="28">
        <v>2504</v>
      </c>
      <c r="M18" s="28">
        <f>SUM(M5:M17)</f>
        <v>7</v>
      </c>
      <c r="N18" s="31">
        <v>6988</v>
      </c>
    </row>
    <row r="19" spans="1:14" ht="10.5" customHeight="1">
      <c r="A19" s="33"/>
      <c r="B19" s="11" t="s">
        <v>12</v>
      </c>
      <c r="C19" s="9">
        <f>SUM(+C8+C10+C12+C14+C16)</f>
        <v>396</v>
      </c>
      <c r="D19" s="25"/>
      <c r="E19" s="11" t="s">
        <v>12</v>
      </c>
      <c r="F19" s="9">
        <f>SUM(+F8+F10+F12+F14+F16)</f>
        <v>95</v>
      </c>
      <c r="G19" s="25"/>
      <c r="H19" s="11" t="s">
        <v>12</v>
      </c>
      <c r="I19" s="9">
        <f>SUM(+I8+I10+I12+I14+I16)</f>
        <v>23</v>
      </c>
      <c r="J19" s="25"/>
      <c r="K19" s="25"/>
      <c r="L19" s="25"/>
      <c r="M19" s="25"/>
      <c r="N19" s="39"/>
    </row>
    <row r="20" spans="1:14" ht="10.5" customHeight="1">
      <c r="A20" s="34" t="s">
        <v>10</v>
      </c>
      <c r="B20" s="6"/>
      <c r="C20" s="8">
        <v>3153</v>
      </c>
      <c r="D20" s="28">
        <v>12484</v>
      </c>
      <c r="E20" s="6"/>
      <c r="F20" s="8">
        <v>467</v>
      </c>
      <c r="G20" s="28">
        <v>39087</v>
      </c>
      <c r="H20" s="6"/>
      <c r="I20" s="8">
        <v>142</v>
      </c>
      <c r="J20" s="28">
        <v>21166</v>
      </c>
      <c r="K20" s="28">
        <v>65</v>
      </c>
      <c r="L20" s="28">
        <v>5017</v>
      </c>
      <c r="M20" s="28">
        <v>16</v>
      </c>
      <c r="N20" s="31">
        <v>7073</v>
      </c>
    </row>
    <row r="21" spans="1:14" ht="10.5" customHeight="1">
      <c r="A21" s="35"/>
      <c r="B21" s="12" t="s">
        <v>12</v>
      </c>
      <c r="C21" s="13">
        <v>880</v>
      </c>
      <c r="D21" s="30"/>
      <c r="E21" s="12" t="s">
        <v>12</v>
      </c>
      <c r="F21" s="13">
        <v>132</v>
      </c>
      <c r="G21" s="30"/>
      <c r="H21" s="12" t="s">
        <v>12</v>
      </c>
      <c r="I21" s="13">
        <v>23</v>
      </c>
      <c r="J21" s="30"/>
      <c r="K21" s="30"/>
      <c r="L21" s="30"/>
      <c r="M21" s="30"/>
      <c r="N21" s="32"/>
    </row>
    <row r="22" ht="10.5" customHeight="1">
      <c r="B22" s="3" t="s">
        <v>24</v>
      </c>
    </row>
  </sheetData>
  <mergeCells count="69">
    <mergeCell ref="L7:L8"/>
    <mergeCell ref="M7:M8"/>
    <mergeCell ref="J18:J19"/>
    <mergeCell ref="J20:J21"/>
    <mergeCell ref="J7:J8"/>
    <mergeCell ref="J9:J10"/>
    <mergeCell ref="J11:J12"/>
    <mergeCell ref="J13:J14"/>
    <mergeCell ref="J15:J16"/>
    <mergeCell ref="N7:N8"/>
    <mergeCell ref="M9:M10"/>
    <mergeCell ref="M11:M12"/>
    <mergeCell ref="N13:N14"/>
    <mergeCell ref="N9:N10"/>
    <mergeCell ref="N11:N12"/>
    <mergeCell ref="L9:L10"/>
    <mergeCell ref="L11:L12"/>
    <mergeCell ref="L13:L14"/>
    <mergeCell ref="M13:M14"/>
    <mergeCell ref="K13:K14"/>
    <mergeCell ref="K15:K16"/>
    <mergeCell ref="K7:K8"/>
    <mergeCell ref="K9:K10"/>
    <mergeCell ref="H4:I4"/>
    <mergeCell ref="M15:M16"/>
    <mergeCell ref="N15:N16"/>
    <mergeCell ref="L15:L16"/>
    <mergeCell ref="K11:K12"/>
    <mergeCell ref="A2:A4"/>
    <mergeCell ref="K2:L2"/>
    <mergeCell ref="M2:N2"/>
    <mergeCell ref="L18:L19"/>
    <mergeCell ref="M18:M19"/>
    <mergeCell ref="N18:N19"/>
    <mergeCell ref="K18:K19"/>
    <mergeCell ref="H3:I3"/>
    <mergeCell ref="A7:A8"/>
    <mergeCell ref="A9:A10"/>
    <mergeCell ref="A11:A12"/>
    <mergeCell ref="A13:A14"/>
    <mergeCell ref="A15:A16"/>
    <mergeCell ref="A18:A19"/>
    <mergeCell ref="A20:A21"/>
    <mergeCell ref="L20:L21"/>
    <mergeCell ref="M20:M21"/>
    <mergeCell ref="N20:N21"/>
    <mergeCell ref="K20:K21"/>
    <mergeCell ref="D18:D19"/>
    <mergeCell ref="D20:D21"/>
    <mergeCell ref="G18:G19"/>
    <mergeCell ref="G20:G21"/>
    <mergeCell ref="B3:C3"/>
    <mergeCell ref="E3:F3"/>
    <mergeCell ref="D9:D10"/>
    <mergeCell ref="D11:D12"/>
    <mergeCell ref="D13:D14"/>
    <mergeCell ref="D15:D16"/>
    <mergeCell ref="E4:F4"/>
    <mergeCell ref="B4:C4"/>
    <mergeCell ref="B1:M1"/>
    <mergeCell ref="B2:D2"/>
    <mergeCell ref="E2:G2"/>
    <mergeCell ref="D7:D8"/>
    <mergeCell ref="G7:G8"/>
    <mergeCell ref="H2:J2"/>
    <mergeCell ref="G9:G10"/>
    <mergeCell ref="G11:G12"/>
    <mergeCell ref="G13:G14"/>
    <mergeCell ref="G15:G16"/>
  </mergeCells>
  <printOptions/>
  <pageMargins left="0.3937007874015748" right="0.3937007874015748" top="0.3937007874015748" bottom="1.1811023622047245" header="0.3937007874015748" footer="0.1968503937007874"/>
  <pageSetup orientation="landscape" paperSize="9" r:id="rId1"/>
  <headerFooter alignWithMargins="0">
    <oddFooter>&amp;R&amp;"ＭＳ Ｐ明朝,標準"&amp;8明治３８年</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高知電子計算センター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システム第１部</dc:creator>
  <cp:keywords/>
  <dc:description/>
  <cp:lastModifiedBy>システム第１部</cp:lastModifiedBy>
  <cp:lastPrinted>2001-08-30T04:01:21Z</cp:lastPrinted>
  <dcterms:created xsi:type="dcterms:W3CDTF">2001-08-30T00:02:36Z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