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23-447F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<sst xmlns="http://schemas.openxmlformats.org/spreadsheetml/2006/main" count="40" uniqueCount="27">
  <si>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年度分</t>
  </si>
  <si>
    <t>円</t>
  </si>
  <si>
    <t>３６年度</t>
  </si>
  <si>
    <t>-</t>
  </si>
  <si>
    <t>租税</t>
  </si>
  <si>
    <t>第４４７ 県税収入</t>
  </si>
  <si>
    <t>郡市別</t>
  </si>
  <si>
    <t>地租割</t>
  </si>
  <si>
    <t>営業税</t>
  </si>
  <si>
    <t>雑種税</t>
  </si>
  <si>
    <t>営業税附加税</t>
  </si>
  <si>
    <t>家屋税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</si>
  <si>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</si>
  <si>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</si>
  <si>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</si>
  <si>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</si>
  <si>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</si>
  <si>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</si>
  <si>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</si>
  <si>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</si>
  <si>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</si>
  <si>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</si>
  <si>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３５年度</t>
  </si>
  <si>
    <t>３４年度</t>
  </si>
  <si>
    <t>３３年度</t>
  </si>
  <si>
    <t>３２年度</t>
  </si>
  <si>
    <t>戸数割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</si>
</sst>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00390625" style="3" customWidth="1"/>
  </cols>
  <sheetData>
    <row r="1" spans="1:8" s="1" customFormat="1" ht="12" customHeight="1">
      <c r="A1" s="27" t="s">
        <v>4</v>
      </c>
      <c r="B1" s="26" t="s">
        <v>5</v>
      </c>
      <c r="C1" s="26"/>
      <c r="D1" s="26"/>
      <c r="E1" s="26"/>
      <c r="F1" s="26"/>
      <c r="G1" s="26"/>
      <c r="H1" s="25" t="s">
        <v>0</v>
      </c>
    </row>
    <row r="2" spans="1:8" s="2" customFormat="1" ht="10.5" customHeight="1">
      <c r="A2" s="2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26</v>
      </c>
      <c r="G2" s="4" t="s">
        <v>11</v>
      </c>
      <c r="H2" s="5" t="s">
        <v>12</v>
      </c>
    </row>
    <row r="3" spans="1:8" s="2" customFormat="1" ht="10.5" customHeight="1">
      <c r="A3" s="24"/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5" t="s">
        <v>1</v>
      </c>
    </row>
    <row r="4" spans="1:8" ht="10.5" customHeight="1">
      <c r="A4" s="12" t="s">
        <v>13</v>
      </c>
      <c r="B4" s="7">
        <v>1102</v>
      </c>
      <c r="C4" s="7">
        <v>5402</v>
      </c>
      <c r="D4" s="7">
        <v>6826</v>
      </c>
      <c r="E4" s="7">
        <v>3649</v>
      </c>
      <c r="F4" s="7" t="s">
        <v>3</v>
      </c>
      <c r="G4" s="7">
        <v>4789</v>
      </c>
      <c r="H4" s="10">
        <f>SUM(B4:G4)</f>
        <v>21768</v>
      </c>
    </row>
    <row r="5" spans="1:8" ht="10.5" customHeight="1">
      <c r="A5" s="13" t="s">
        <v>14</v>
      </c>
      <c r="B5" s="6">
        <v>10877</v>
      </c>
      <c r="C5" s="6">
        <v>4717</v>
      </c>
      <c r="D5" s="6">
        <v>16498</v>
      </c>
      <c r="E5" s="6">
        <v>729</v>
      </c>
      <c r="F5" s="6">
        <v>8777</v>
      </c>
      <c r="G5" s="6" t="s">
        <v>3</v>
      </c>
      <c r="H5" s="9">
        <f aca="true" t="shared" si="0" ref="H5:H17">SUM(B5:G5)</f>
        <v>41598</v>
      </c>
    </row>
    <row r="6" spans="1:8" ht="10.5" customHeight="1">
      <c r="A6" s="13" t="s">
        <v>15</v>
      </c>
      <c r="B6" s="6">
        <v>22650</v>
      </c>
      <c r="C6" s="6">
        <v>5529</v>
      </c>
      <c r="D6" s="6">
        <v>7364</v>
      </c>
      <c r="E6" s="6">
        <v>769</v>
      </c>
      <c r="F6" s="6">
        <v>9502</v>
      </c>
      <c r="G6" s="6" t="s">
        <v>3</v>
      </c>
      <c r="H6" s="9">
        <f t="shared" si="0"/>
        <v>45814</v>
      </c>
    </row>
    <row r="7" spans="1:8" ht="10.5" customHeight="1">
      <c r="A7" s="13" t="s">
        <v>16</v>
      </c>
      <c r="B7" s="6">
        <v>20213</v>
      </c>
      <c r="C7" s="6">
        <v>4466</v>
      </c>
      <c r="D7" s="6">
        <v>7817</v>
      </c>
      <c r="E7" s="6">
        <v>490</v>
      </c>
      <c r="F7" s="6">
        <v>8392</v>
      </c>
      <c r="G7" s="6" t="s">
        <v>3</v>
      </c>
      <c r="H7" s="9">
        <f t="shared" si="0"/>
        <v>41378</v>
      </c>
    </row>
    <row r="8" spans="1:8" ht="10.5" customHeight="1">
      <c r="A8" s="13" t="s">
        <v>17</v>
      </c>
      <c r="B8" s="6">
        <v>12553</v>
      </c>
      <c r="C8" s="6">
        <v>3773</v>
      </c>
      <c r="D8" s="6">
        <v>9938</v>
      </c>
      <c r="E8" s="6">
        <v>488</v>
      </c>
      <c r="F8" s="6">
        <v>6248</v>
      </c>
      <c r="G8" s="6" t="s">
        <v>3</v>
      </c>
      <c r="H8" s="9">
        <f t="shared" si="0"/>
        <v>33000</v>
      </c>
    </row>
    <row r="9" spans="1:8" ht="10.5" customHeight="1">
      <c r="A9" s="13" t="s">
        <v>18</v>
      </c>
      <c r="B9" s="6">
        <v>9020</v>
      </c>
      <c r="C9" s="6">
        <v>4705</v>
      </c>
      <c r="D9" s="6">
        <v>7771</v>
      </c>
      <c r="E9" s="6">
        <v>657</v>
      </c>
      <c r="F9" s="6">
        <v>7500</v>
      </c>
      <c r="G9" s="6" t="s">
        <v>3</v>
      </c>
      <c r="H9" s="9">
        <f t="shared" si="0"/>
        <v>29653</v>
      </c>
    </row>
    <row r="10" spans="1:8" ht="10.5" customHeight="1">
      <c r="A10" s="13" t="s">
        <v>19</v>
      </c>
      <c r="B10" s="6">
        <v>20992</v>
      </c>
      <c r="C10" s="6">
        <v>9983</v>
      </c>
      <c r="D10" s="6">
        <v>20596</v>
      </c>
      <c r="E10" s="6">
        <v>1338</v>
      </c>
      <c r="F10" s="6">
        <v>16362</v>
      </c>
      <c r="G10" s="6" t="s">
        <v>3</v>
      </c>
      <c r="H10" s="9">
        <f t="shared" si="0"/>
        <v>69271</v>
      </c>
    </row>
    <row r="11" spans="1:8" ht="10.5" customHeight="1">
      <c r="A11" s="17" t="s">
        <v>20</v>
      </c>
      <c r="B11" s="18">
        <v>17552</v>
      </c>
      <c r="C11" s="18">
        <v>11112</v>
      </c>
      <c r="D11" s="18">
        <v>21100</v>
      </c>
      <c r="E11" s="18">
        <v>913</v>
      </c>
      <c r="F11" s="18">
        <v>13965</v>
      </c>
      <c r="G11" s="18" t="s">
        <v>3</v>
      </c>
      <c r="H11" s="19">
        <f t="shared" si="0"/>
        <v>64642</v>
      </c>
    </row>
    <row r="12" spans="1:8" ht="10.5" customHeight="1">
      <c r="A12" s="16" t="s">
        <v>21</v>
      </c>
      <c r="B12" s="8">
        <f>SUM(B4:B11)</f>
        <v>114959</v>
      </c>
      <c r="C12" s="8">
        <f>SUM(C4:C11)</f>
        <v>49687</v>
      </c>
      <c r="D12" s="8">
        <v>97909</v>
      </c>
      <c r="E12" s="8">
        <f>SUM(E4:E11)</f>
        <v>9033</v>
      </c>
      <c r="F12" s="8">
        <f>SUM(F4:F11)</f>
        <v>70746</v>
      </c>
      <c r="G12" s="8">
        <f>SUM(G4:G11)</f>
        <v>4789</v>
      </c>
      <c r="H12" s="11">
        <f>SUM(B12:G12)</f>
        <v>347123</v>
      </c>
    </row>
    <row r="13" spans="1:8" ht="10.5" customHeight="1">
      <c r="A13" s="12" t="s">
        <v>2</v>
      </c>
      <c r="B13" s="7">
        <v>186121</v>
      </c>
      <c r="C13" s="7">
        <v>52614</v>
      </c>
      <c r="D13" s="7">
        <v>103980</v>
      </c>
      <c r="E13" s="7">
        <v>8720</v>
      </c>
      <c r="F13" s="7">
        <v>123856</v>
      </c>
      <c r="G13" s="7">
        <v>8522</v>
      </c>
      <c r="H13" s="10">
        <f>SUM(B13:G13)</f>
        <v>483813</v>
      </c>
    </row>
    <row r="14" spans="1:8" ht="10.5" customHeight="1">
      <c r="A14" s="13" t="s">
        <v>22</v>
      </c>
      <c r="B14" s="6">
        <v>240355</v>
      </c>
      <c r="C14" s="6">
        <v>57577</v>
      </c>
      <c r="D14" s="6">
        <v>103514</v>
      </c>
      <c r="E14" s="6">
        <v>8046</v>
      </c>
      <c r="F14" s="6">
        <v>161418</v>
      </c>
      <c r="G14" s="6">
        <v>11076</v>
      </c>
      <c r="H14" s="9">
        <f t="shared" si="0"/>
        <v>581986</v>
      </c>
    </row>
    <row r="15" spans="1:8" ht="10.5" customHeight="1">
      <c r="A15" s="13" t="s">
        <v>23</v>
      </c>
      <c r="B15" s="6">
        <v>233431</v>
      </c>
      <c r="C15" s="6">
        <v>58790</v>
      </c>
      <c r="D15" s="6">
        <v>102567</v>
      </c>
      <c r="E15" s="6">
        <v>7587</v>
      </c>
      <c r="F15" s="6">
        <v>139331</v>
      </c>
      <c r="G15" s="6">
        <v>9135</v>
      </c>
      <c r="H15" s="9">
        <f t="shared" si="0"/>
        <v>550841</v>
      </c>
    </row>
    <row r="16" spans="1:8" ht="10.5" customHeight="1">
      <c r="A16" s="13" t="s">
        <v>24</v>
      </c>
      <c r="B16" s="6">
        <v>217951</v>
      </c>
      <c r="C16" s="6">
        <v>60486</v>
      </c>
      <c r="D16" s="6">
        <v>96906</v>
      </c>
      <c r="E16" s="6">
        <v>6986</v>
      </c>
      <c r="F16" s="6">
        <v>131749</v>
      </c>
      <c r="G16" s="6">
        <v>9589</v>
      </c>
      <c r="H16" s="9">
        <f t="shared" si="0"/>
        <v>523667</v>
      </c>
    </row>
    <row r="17" spans="1:8" ht="10.5" customHeight="1">
      <c r="A17" s="20" t="s">
        <v>25</v>
      </c>
      <c r="B17" s="21">
        <v>228259</v>
      </c>
      <c r="C17" s="21">
        <v>49916</v>
      </c>
      <c r="D17" s="21">
        <v>78877</v>
      </c>
      <c r="E17" s="21">
        <v>6590</v>
      </c>
      <c r="F17" s="21">
        <v>136596</v>
      </c>
      <c r="G17" s="21">
        <v>9870</v>
      </c>
      <c r="H17" s="22">
        <f t="shared" si="0"/>
        <v>510108</v>
      </c>
    </row>
  </sheetData>
  <mergeCells count="2">
    <mergeCell ref="A2:A3"/>
    <mergeCell ref="B1:G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2002-01-25T07:12:53Z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