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8-24-480F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<sst xmlns="http://schemas.openxmlformats.org/spreadsheetml/2006/main" count="62" uniqueCount="25">
  <si>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計</t>
  </si>
  <si>
    <t>円</t>
  </si>
  <si>
    <t>-</t>
  </si>
  <si>
    <t>郡別</t>
  </si>
  <si>
    <t>財産</t>
  </si>
  <si>
    <t>土地</t>
  </si>
  <si>
    <t>諸建物</t>
  </si>
  <si>
    <t>香美</t>
  </si>
  <si>
    <t>負債利子         年額</t>
  </si>
  <si>
    <t>負債</t>
  </si>
  <si>
    <t>佐古村普通水利組合</t>
  </si>
  <si>
    <t>野市村水利組合</t>
  </si>
  <si>
    <t>吉川村物部川               水害予防組合</t>
  </si>
  <si>
    <t>大津村田辺島丸           水害予防組合</t>
  </si>
  <si>
    <t>長岡</t>
  </si>
  <si>
    <t>高岡</t>
  </si>
  <si>
    <t>仁淀川堤防水害           予防組合</t>
  </si>
  <si>
    <t>黒岩村庄田水害           予防組合</t>
  </si>
  <si>
    <t>越知町文徳水害           予防組合</t>
  </si>
  <si>
    <t>合計</t>
  </si>
  <si>
    <t>３７年度</t>
  </si>
  <si>
    <t>仝上水利組合</t>
  </si>
  <si>
    <t>甫喜峯疏水水利組合</t>
  </si>
  <si>
    <t>３８年度末現在</t>
  </si>
  <si>
    <t>財政                           第４８０  水利組合の財産及負債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</si>
</sst>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left"/>
    </xf>
    <xf numFmtId="38" fontId="3" fillId="0" borderId="0" xfId="16" applyFont="1" applyAlignment="1">
      <alignment horizont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 horizontal="left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3" xfId="16" applyFont="1" applyBorder="1" applyAlignment="1">
      <alignment horizontal="left" vertical="center" wrapText="1"/>
    </xf>
    <xf numFmtId="38" fontId="3" fillId="0" borderId="7" xfId="16" applyFont="1" applyBorder="1" applyAlignment="1">
      <alignment horizontal="right"/>
    </xf>
    <xf numFmtId="38" fontId="3" fillId="0" borderId="4" xfId="16" applyFont="1" applyBorder="1" applyAlignment="1">
      <alignment horizontal="left" vertical="center" wrapText="1"/>
    </xf>
    <xf numFmtId="38" fontId="3" fillId="0" borderId="8" xfId="16" applyFont="1" applyBorder="1" applyAlignment="1">
      <alignment horizontal="right"/>
    </xf>
    <xf numFmtId="38" fontId="3" fillId="0" borderId="4" xfId="16" applyFont="1" applyBorder="1" applyAlignment="1">
      <alignment horizontal="left"/>
    </xf>
    <xf numFmtId="38" fontId="3" fillId="0" borderId="9" xfId="16" applyFont="1" applyBorder="1" applyAlignment="1">
      <alignment horizontal="lef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38" fontId="3" fillId="0" borderId="12" xfId="16" applyFont="1" applyBorder="1" applyAlignment="1">
      <alignment horizontal="left"/>
    </xf>
    <xf numFmtId="38" fontId="3" fillId="0" borderId="5" xfId="16" applyFont="1" applyBorder="1" applyAlignment="1">
      <alignment horizontal="left"/>
    </xf>
    <xf numFmtId="38" fontId="3" fillId="0" borderId="13" xfId="16" applyFont="1" applyBorder="1" applyAlignment="1">
      <alignment horizontal="center" vertical="center" textRotation="255"/>
    </xf>
    <xf numFmtId="38" fontId="3" fillId="0" borderId="3" xfId="16" applyFont="1" applyBorder="1" applyAlignment="1">
      <alignment horizontal="left" vertical="center" wrapText="1"/>
    </xf>
    <xf numFmtId="38" fontId="3" fillId="0" borderId="4" xfId="16" applyFont="1" applyBorder="1" applyAlignment="1">
      <alignment horizontal="left" vertical="center" wrapText="1"/>
    </xf>
    <xf numFmtId="38" fontId="3" fillId="0" borderId="9" xfId="16" applyFont="1" applyBorder="1" applyAlignment="1">
      <alignment horizontal="left" vertical="center" wrapText="1"/>
    </xf>
    <xf numFmtId="38" fontId="3" fillId="0" borderId="13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3" fillId="0" borderId="8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9" xfId="16" applyFont="1" applyBorder="1" applyAlignment="1">
      <alignment horizontal="right" vertical="center"/>
    </xf>
    <xf numFmtId="38" fontId="0" fillId="0" borderId="9" xfId="16" applyBorder="1" applyAlignment="1">
      <alignment horizontal="right" vertical="center"/>
    </xf>
    <xf numFmtId="38" fontId="0" fillId="0" borderId="4" xfId="16" applyBorder="1" applyAlignment="1">
      <alignment horizontal="right" vertical="center"/>
    </xf>
    <xf numFmtId="38" fontId="3" fillId="0" borderId="15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0" borderId="16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:B4"/>
    </sheetView>
  </sheetViews>
  <sheetFormatPr defaultColWidth="9.00390625" defaultRowHeight="13.5"/>
  <cols>
    <col min="1" max="1" width="3.125" style="10" customWidth="1"/>
    <col min="2" max="2" width="14.00390625" style="9" customWidth="1"/>
    <col min="3" max="16384" width="9.00390625" style="4" customWidth="1"/>
  </cols>
  <sheetData>
    <row r="1" spans="1:7" s="7" customFormat="1" ht="12" customHeight="1">
      <c r="A1" s="49" t="s">
        <v>24</v>
      </c>
      <c r="B1" s="49"/>
      <c r="C1" s="49"/>
      <c r="D1" s="49"/>
      <c r="E1" s="49"/>
      <c r="F1" s="24" t="s">
        <v>23</v>
      </c>
      <c r="G1" s="24"/>
    </row>
    <row r="2" spans="1:7" s="8" customFormat="1" ht="10.5">
      <c r="A2" s="38" t="s">
        <v>3</v>
      </c>
      <c r="B2" s="39"/>
      <c r="C2" s="39" t="s">
        <v>4</v>
      </c>
      <c r="D2" s="39"/>
      <c r="E2" s="39"/>
      <c r="F2" s="45" t="s">
        <v>9</v>
      </c>
      <c r="G2" s="47" t="s">
        <v>8</v>
      </c>
    </row>
    <row r="3" spans="1:7" s="8" customFormat="1" ht="10.5">
      <c r="A3" s="40"/>
      <c r="B3" s="41"/>
      <c r="C3" s="3" t="s">
        <v>5</v>
      </c>
      <c r="D3" s="3" t="s">
        <v>6</v>
      </c>
      <c r="E3" s="3" t="s">
        <v>0</v>
      </c>
      <c r="F3" s="46"/>
      <c r="G3" s="48"/>
    </row>
    <row r="4" spans="1:7" s="8" customFormat="1" ht="10.5">
      <c r="A4" s="40"/>
      <c r="B4" s="41"/>
      <c r="C4" s="1" t="s">
        <v>1</v>
      </c>
      <c r="D4" s="1" t="s">
        <v>1</v>
      </c>
      <c r="E4" s="1" t="s">
        <v>1</v>
      </c>
      <c r="F4" s="1" t="s">
        <v>1</v>
      </c>
      <c r="G4" s="2" t="s">
        <v>1</v>
      </c>
    </row>
    <row r="5" spans="1:7" ht="10.5" customHeight="1">
      <c r="A5" s="27" t="s">
        <v>7</v>
      </c>
      <c r="B5" s="16" t="s">
        <v>10</v>
      </c>
      <c r="C5" s="5" t="s">
        <v>2</v>
      </c>
      <c r="D5" s="5">
        <v>50</v>
      </c>
      <c r="E5" s="5">
        <f>SUM(C5:D5)</f>
        <v>50</v>
      </c>
      <c r="F5" s="5">
        <v>2796</v>
      </c>
      <c r="G5" s="17">
        <v>252</v>
      </c>
    </row>
    <row r="6" spans="1:7" ht="10.5">
      <c r="A6" s="27"/>
      <c r="B6" s="18" t="s">
        <v>11</v>
      </c>
      <c r="C6" s="6">
        <v>100</v>
      </c>
      <c r="D6" s="6" t="s">
        <v>2</v>
      </c>
      <c r="E6" s="6">
        <f>SUM(C6:D6)</f>
        <v>100</v>
      </c>
      <c r="F6" s="6" t="s">
        <v>2</v>
      </c>
      <c r="G6" s="19" t="s">
        <v>2</v>
      </c>
    </row>
    <row r="7" spans="1:7" ht="10.5">
      <c r="A7" s="27"/>
      <c r="B7" s="29" t="s">
        <v>12</v>
      </c>
      <c r="C7" s="36" t="s">
        <v>2</v>
      </c>
      <c r="D7" s="36">
        <v>70</v>
      </c>
      <c r="E7" s="36">
        <f>SUM(C7:D7)</f>
        <v>70</v>
      </c>
      <c r="F7" s="36" t="s">
        <v>2</v>
      </c>
      <c r="G7" s="33" t="s">
        <v>2</v>
      </c>
    </row>
    <row r="8" spans="1:7" ht="10.5">
      <c r="A8" s="27"/>
      <c r="B8" s="30"/>
      <c r="C8" s="42"/>
      <c r="D8" s="42"/>
      <c r="E8" s="43"/>
      <c r="F8" s="42"/>
      <c r="G8" s="34"/>
    </row>
    <row r="9" spans="1:7" ht="10.5">
      <c r="A9" s="27"/>
      <c r="B9" s="13" t="s">
        <v>0</v>
      </c>
      <c r="C9" s="11">
        <f>SUM(C5:C8)</f>
        <v>100</v>
      </c>
      <c r="D9" s="11">
        <f>SUM(D5:D8)</f>
        <v>120</v>
      </c>
      <c r="E9" s="11">
        <f>SUM(C9:D9)</f>
        <v>220</v>
      </c>
      <c r="F9" s="11">
        <f>SUM(F5:F8)</f>
        <v>2796</v>
      </c>
      <c r="G9" s="12">
        <f>SUM(G5:G8)</f>
        <v>252</v>
      </c>
    </row>
    <row r="10" spans="1:7" ht="10.5">
      <c r="A10" s="27" t="s">
        <v>14</v>
      </c>
      <c r="B10" s="28" t="s">
        <v>13</v>
      </c>
      <c r="C10" s="35" t="s">
        <v>2</v>
      </c>
      <c r="D10" s="35" t="s">
        <v>2</v>
      </c>
      <c r="E10" s="35" t="s">
        <v>2</v>
      </c>
      <c r="F10" s="35">
        <v>315</v>
      </c>
      <c r="G10" s="37">
        <v>25</v>
      </c>
    </row>
    <row r="11" spans="1:7" ht="10.5">
      <c r="A11" s="27"/>
      <c r="B11" s="29"/>
      <c r="C11" s="36"/>
      <c r="D11" s="36"/>
      <c r="E11" s="44"/>
      <c r="F11" s="36"/>
      <c r="G11" s="33"/>
    </row>
    <row r="12" spans="1:7" ht="10.5">
      <c r="A12" s="27"/>
      <c r="B12" s="20" t="s">
        <v>21</v>
      </c>
      <c r="C12" s="6" t="s">
        <v>2</v>
      </c>
      <c r="D12" s="6" t="s">
        <v>2</v>
      </c>
      <c r="E12" s="6" t="s">
        <v>2</v>
      </c>
      <c r="F12" s="6">
        <v>327</v>
      </c>
      <c r="G12" s="19">
        <v>26</v>
      </c>
    </row>
    <row r="13" spans="1:7" ht="10.5">
      <c r="A13" s="27"/>
      <c r="B13" s="21" t="s">
        <v>22</v>
      </c>
      <c r="C13" s="22" t="s">
        <v>2</v>
      </c>
      <c r="D13" s="22" t="s">
        <v>2</v>
      </c>
      <c r="E13" s="22" t="s">
        <v>2</v>
      </c>
      <c r="F13" s="22">
        <v>4546</v>
      </c>
      <c r="G13" s="23">
        <v>364</v>
      </c>
    </row>
    <row r="14" spans="1:7" ht="10.5">
      <c r="A14" s="27"/>
      <c r="B14" s="13" t="s">
        <v>0</v>
      </c>
      <c r="C14" s="11" t="s">
        <v>2</v>
      </c>
      <c r="D14" s="11" t="s">
        <v>2</v>
      </c>
      <c r="E14" s="11" t="s">
        <v>2</v>
      </c>
      <c r="F14" s="11">
        <f>SUM(F10:F13)</f>
        <v>5188</v>
      </c>
      <c r="G14" s="12">
        <f>SUM(G10:G13)</f>
        <v>415</v>
      </c>
    </row>
    <row r="15" spans="1:7" ht="10.5">
      <c r="A15" s="27" t="s">
        <v>15</v>
      </c>
      <c r="B15" s="28" t="s">
        <v>16</v>
      </c>
      <c r="C15" s="35" t="s">
        <v>2</v>
      </c>
      <c r="D15" s="35" t="s">
        <v>2</v>
      </c>
      <c r="E15" s="35" t="s">
        <v>2</v>
      </c>
      <c r="F15" s="35">
        <v>11078</v>
      </c>
      <c r="G15" s="37">
        <v>912</v>
      </c>
    </row>
    <row r="16" spans="1:7" ht="10.5">
      <c r="A16" s="27"/>
      <c r="B16" s="29"/>
      <c r="C16" s="36"/>
      <c r="D16" s="36"/>
      <c r="E16" s="44"/>
      <c r="F16" s="36"/>
      <c r="G16" s="33"/>
    </row>
    <row r="17" spans="1:7" ht="10.5">
      <c r="A17" s="27"/>
      <c r="B17" s="29" t="s">
        <v>17</v>
      </c>
      <c r="C17" s="36" t="s">
        <v>2</v>
      </c>
      <c r="D17" s="36" t="s">
        <v>2</v>
      </c>
      <c r="E17" s="36" t="s">
        <v>2</v>
      </c>
      <c r="F17" s="36">
        <v>1048</v>
      </c>
      <c r="G17" s="33">
        <v>94</v>
      </c>
    </row>
    <row r="18" spans="1:7" ht="10.5">
      <c r="A18" s="27"/>
      <c r="B18" s="29"/>
      <c r="C18" s="36"/>
      <c r="D18" s="36"/>
      <c r="E18" s="44"/>
      <c r="F18" s="36"/>
      <c r="G18" s="33"/>
    </row>
    <row r="19" spans="1:7" ht="10.5">
      <c r="A19" s="27"/>
      <c r="B19" s="29" t="s">
        <v>18</v>
      </c>
      <c r="C19" s="36" t="s">
        <v>2</v>
      </c>
      <c r="D19" s="36" t="s">
        <v>2</v>
      </c>
      <c r="E19" s="36" t="s">
        <v>2</v>
      </c>
      <c r="F19" s="36">
        <v>699</v>
      </c>
      <c r="G19" s="33">
        <v>63</v>
      </c>
    </row>
    <row r="20" spans="1:7" ht="10.5">
      <c r="A20" s="27"/>
      <c r="B20" s="30"/>
      <c r="C20" s="42"/>
      <c r="D20" s="42"/>
      <c r="E20" s="43"/>
      <c r="F20" s="42"/>
      <c r="G20" s="34"/>
    </row>
    <row r="21" spans="1:7" ht="10.5">
      <c r="A21" s="27"/>
      <c r="B21" s="13" t="s">
        <v>0</v>
      </c>
      <c r="C21" s="11" t="s">
        <v>2</v>
      </c>
      <c r="D21" s="11" t="s">
        <v>2</v>
      </c>
      <c r="E21" s="11" t="s">
        <v>2</v>
      </c>
      <c r="F21" s="11">
        <f>SUM(F15:F20)</f>
        <v>12825</v>
      </c>
      <c r="G21" s="12">
        <f>SUM(G15:G20)</f>
        <v>1069</v>
      </c>
    </row>
    <row r="22" spans="1:7" ht="10.5">
      <c r="A22" s="31" t="s">
        <v>19</v>
      </c>
      <c r="B22" s="32"/>
      <c r="C22" s="11">
        <f>SUM(C21,C14,C9)</f>
        <v>100</v>
      </c>
      <c r="D22" s="11">
        <f>SUM(D21,D14,D9)</f>
        <v>120</v>
      </c>
      <c r="E22" s="11">
        <f>SUM(E21,E14,E9)</f>
        <v>220</v>
      </c>
      <c r="F22" s="11">
        <f>SUM(F21,F14,F9)</f>
        <v>20809</v>
      </c>
      <c r="G22" s="12">
        <f>SUM(G21,G14,G9)</f>
        <v>1736</v>
      </c>
    </row>
    <row r="23" spans="1:7" ht="10.5">
      <c r="A23" s="25" t="s">
        <v>20</v>
      </c>
      <c r="B23" s="26"/>
      <c r="C23" s="14">
        <v>100</v>
      </c>
      <c r="D23" s="14">
        <v>120</v>
      </c>
      <c r="E23" s="14">
        <f>SUM(C23:D23)</f>
        <v>220</v>
      </c>
      <c r="F23" s="14">
        <v>26261</v>
      </c>
      <c r="G23" s="15">
        <v>454</v>
      </c>
    </row>
  </sheetData>
  <mergeCells count="41">
    <mergeCell ref="F19:F20"/>
    <mergeCell ref="G19:G20"/>
    <mergeCell ref="F15:F16"/>
    <mergeCell ref="G15:G16"/>
    <mergeCell ref="F17:F18"/>
    <mergeCell ref="G17:G18"/>
    <mergeCell ref="E15:E16"/>
    <mergeCell ref="E17:E18"/>
    <mergeCell ref="E19:E20"/>
    <mergeCell ref="C15:C16"/>
    <mergeCell ref="D15:D16"/>
    <mergeCell ref="C17:C18"/>
    <mergeCell ref="D17:D18"/>
    <mergeCell ref="C19:C20"/>
    <mergeCell ref="D19:D20"/>
    <mergeCell ref="F1:G1"/>
    <mergeCell ref="A1:E1"/>
    <mergeCell ref="E7:E8"/>
    <mergeCell ref="E10:E11"/>
    <mergeCell ref="F2:F3"/>
    <mergeCell ref="G2:G3"/>
    <mergeCell ref="B7:B8"/>
    <mergeCell ref="B10:B11"/>
    <mergeCell ref="C7:C8"/>
    <mergeCell ref="D7:D8"/>
    <mergeCell ref="A2:B4"/>
    <mergeCell ref="A5:A9"/>
    <mergeCell ref="C2:E2"/>
    <mergeCell ref="F7:F8"/>
    <mergeCell ref="G7:G8"/>
    <mergeCell ref="C10:C11"/>
    <mergeCell ref="D10:D11"/>
    <mergeCell ref="F10:F11"/>
    <mergeCell ref="G10:G11"/>
    <mergeCell ref="A23:B23"/>
    <mergeCell ref="A15:A21"/>
    <mergeCell ref="A10:A14"/>
    <mergeCell ref="B15:B16"/>
    <mergeCell ref="B17:B18"/>
    <mergeCell ref="B19:B20"/>
    <mergeCell ref="A22:B22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2002-01-28T01:47:54Z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