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715" windowHeight="9255" activeTab="0"/>
  </bookViews>
  <sheets>
    <sheet name="M39-01-018F" sheetId="1" r:id="rId1"/>
  </sheets>
  <definedNames>
    <definedName name="_xlnm.Print_Titles" localSheetId="0">'M39-01-018F'!$2:$4</definedName>
  </definedNames>
  <calcPr fullCalcOnLoad="1"/>
</workbook>
</file>

<file path=xl/sharedStrings.xml><?xml version="1.0" encoding="utf-8"?>
<sst xmlns="http://schemas.openxmlformats.org/spreadsheetml/2006/main" count="288" uniqueCount="227">
  <si>
    <t>田</t>
  </si>
  <si>
    <t>畑</t>
  </si>
  <si>
    <t>計</t>
  </si>
  <si>
    <t>野根村</t>
  </si>
  <si>
    <t>佐喜浜村</t>
  </si>
  <si>
    <t>津呂村</t>
  </si>
  <si>
    <t>室戸村</t>
  </si>
  <si>
    <t>羽根村</t>
  </si>
  <si>
    <t>奈半利村</t>
  </si>
  <si>
    <t>馬路村</t>
  </si>
  <si>
    <t>田野村</t>
  </si>
  <si>
    <t>安田村</t>
  </si>
  <si>
    <t>川北村</t>
  </si>
  <si>
    <t>畑山村</t>
  </si>
  <si>
    <t>井ノ口村</t>
  </si>
  <si>
    <t>土居村</t>
  </si>
  <si>
    <t>赤野村</t>
  </si>
  <si>
    <t>和食村</t>
  </si>
  <si>
    <t>山田町</t>
  </si>
  <si>
    <t>徳王子村</t>
  </si>
  <si>
    <t>山南村</t>
  </si>
  <si>
    <t>安芸町</t>
  </si>
  <si>
    <t>甲浦村</t>
  </si>
  <si>
    <t>吉良川村</t>
  </si>
  <si>
    <t>北川村</t>
  </si>
  <si>
    <t>中山村</t>
  </si>
  <si>
    <t>伊尾木村</t>
  </si>
  <si>
    <t>東川村</t>
  </si>
  <si>
    <t>穴内村</t>
  </si>
  <si>
    <t>馬ノ上村</t>
  </si>
  <si>
    <t>西分村</t>
  </si>
  <si>
    <t>赤岡町</t>
  </si>
  <si>
    <t>岸本町</t>
  </si>
  <si>
    <t>反別</t>
  </si>
  <si>
    <t>地価</t>
  </si>
  <si>
    <t xml:space="preserve">   町</t>
  </si>
  <si>
    <t xml:space="preserve">      円</t>
  </si>
  <si>
    <t>山北村</t>
  </si>
  <si>
    <t>夜須村</t>
  </si>
  <si>
    <t>西川村</t>
  </si>
  <si>
    <t>富家村</t>
  </si>
  <si>
    <t>香宗村</t>
  </si>
  <si>
    <t>佐古村</t>
  </si>
  <si>
    <t>野市村</t>
  </si>
  <si>
    <t>吉川村</t>
  </si>
  <si>
    <t>三島村</t>
  </si>
  <si>
    <t>前浜村</t>
  </si>
  <si>
    <t>田村</t>
  </si>
  <si>
    <t>立田村</t>
  </si>
  <si>
    <t>岩村</t>
  </si>
  <si>
    <t>明治村</t>
  </si>
  <si>
    <t>大楠植村</t>
  </si>
  <si>
    <t>佐岡村</t>
  </si>
  <si>
    <t>片地村</t>
  </si>
  <si>
    <t>美良布村</t>
  </si>
  <si>
    <t>暁霞村</t>
  </si>
  <si>
    <t>在所村</t>
  </si>
  <si>
    <t>上韮生村</t>
  </si>
  <si>
    <t>槙山村</t>
  </si>
  <si>
    <t>後免町</t>
  </si>
  <si>
    <t>三里村</t>
  </si>
  <si>
    <t>十市村</t>
  </si>
  <si>
    <t>三和村</t>
  </si>
  <si>
    <t>稲生村</t>
  </si>
  <si>
    <t>五台山村</t>
  </si>
  <si>
    <t>高須村</t>
  </si>
  <si>
    <t>大津村</t>
  </si>
  <si>
    <t>介良村</t>
  </si>
  <si>
    <t>大篠村</t>
  </si>
  <si>
    <t>野田村</t>
  </si>
  <si>
    <t>長岡村</t>
  </si>
  <si>
    <t>岡豊村</t>
  </si>
  <si>
    <t>国府村</t>
  </si>
  <si>
    <t>久礼田村</t>
  </si>
  <si>
    <t>新改村</t>
  </si>
  <si>
    <t>瓶岩村</t>
  </si>
  <si>
    <t>田井村</t>
  </si>
  <si>
    <t>吉野村</t>
  </si>
  <si>
    <t>本山村</t>
  </si>
  <si>
    <t>東本山村</t>
  </si>
  <si>
    <t>西豊永村</t>
  </si>
  <si>
    <t>東豊永村</t>
  </si>
  <si>
    <t>江ノ口町</t>
  </si>
  <si>
    <t>布師田村</t>
  </si>
  <si>
    <t>一宮村</t>
  </si>
  <si>
    <t>秦村</t>
  </si>
  <si>
    <t>初月村</t>
  </si>
  <si>
    <t>小高坂村</t>
  </si>
  <si>
    <t>旭村</t>
  </si>
  <si>
    <t>潮江村</t>
  </si>
  <si>
    <t>鴨田村</t>
  </si>
  <si>
    <t>朝倉村</t>
  </si>
  <si>
    <t>宇治村</t>
  </si>
  <si>
    <t>十六村</t>
  </si>
  <si>
    <t>鏡村</t>
  </si>
  <si>
    <t>土佐山村</t>
  </si>
  <si>
    <t>地蔵寺村</t>
  </si>
  <si>
    <t>森村</t>
  </si>
  <si>
    <t>大川村</t>
  </si>
  <si>
    <t>本川村</t>
  </si>
  <si>
    <t>伊野町</t>
  </si>
  <si>
    <t>浦戸村</t>
  </si>
  <si>
    <t>御畳瀬村</t>
  </si>
  <si>
    <t>長浜村</t>
  </si>
  <si>
    <t>諸木村</t>
  </si>
  <si>
    <t>芳原村</t>
  </si>
  <si>
    <t>西分村</t>
  </si>
  <si>
    <t>秋山村</t>
  </si>
  <si>
    <t>仁西村</t>
  </si>
  <si>
    <t>森山村</t>
  </si>
  <si>
    <t>弘岡下ノ村</t>
  </si>
  <si>
    <t>弘岡中ノ村</t>
  </si>
  <si>
    <t>弘岡上ノ村</t>
  </si>
  <si>
    <t>八田村</t>
  </si>
  <si>
    <t>神谷村</t>
  </si>
  <si>
    <t>三瀬村</t>
  </si>
  <si>
    <t>明治村</t>
  </si>
  <si>
    <t>横畠村</t>
  </si>
  <si>
    <t>大崎村</t>
  </si>
  <si>
    <t>名野川村</t>
  </si>
  <si>
    <t>池川村</t>
  </si>
  <si>
    <t>富岡村</t>
  </si>
  <si>
    <t>小川村</t>
  </si>
  <si>
    <t>清水村</t>
  </si>
  <si>
    <t>上八川村</t>
  </si>
  <si>
    <t>下八川村</t>
  </si>
  <si>
    <t>須崎町</t>
  </si>
  <si>
    <t>高岡町</t>
  </si>
  <si>
    <t>久礼町</t>
  </si>
  <si>
    <t>佐川町</t>
  </si>
  <si>
    <t>越知町</t>
  </si>
  <si>
    <t>北原村</t>
  </si>
  <si>
    <t>戸波村</t>
  </si>
  <si>
    <t>波介村</t>
  </si>
  <si>
    <t>高石村</t>
  </si>
  <si>
    <t>新居村</t>
  </si>
  <si>
    <t>宇佐村</t>
  </si>
  <si>
    <t>浦ノ内村</t>
  </si>
  <si>
    <t>多ノ郷村</t>
  </si>
  <si>
    <t>吾桑村</t>
  </si>
  <si>
    <t>上ノ加江村</t>
  </si>
  <si>
    <t>東又村</t>
  </si>
  <si>
    <t>窪川村</t>
  </si>
  <si>
    <t>松葉川村</t>
  </si>
  <si>
    <t>仁井田村</t>
  </si>
  <si>
    <t>大野見村</t>
  </si>
  <si>
    <t>西津野村</t>
  </si>
  <si>
    <t>東津野村</t>
  </si>
  <si>
    <t>上半山村</t>
  </si>
  <si>
    <t>下半山村</t>
  </si>
  <si>
    <t>上分村</t>
  </si>
  <si>
    <t>新荘村</t>
  </si>
  <si>
    <t>斗賀野村</t>
  </si>
  <si>
    <t>尾川村</t>
  </si>
  <si>
    <t>大桐村</t>
  </si>
  <si>
    <t>長者村</t>
  </si>
  <si>
    <t>別府村</t>
  </si>
  <si>
    <t>黒岩村</t>
  </si>
  <si>
    <t>能津村</t>
  </si>
  <si>
    <t>加茂村</t>
  </si>
  <si>
    <t>日下村</t>
  </si>
  <si>
    <t>川内村</t>
  </si>
  <si>
    <t>中村町</t>
  </si>
  <si>
    <t>宿毛町</t>
  </si>
  <si>
    <t>白田川村</t>
  </si>
  <si>
    <t>佐賀村</t>
  </si>
  <si>
    <t>七郷村</t>
  </si>
  <si>
    <t>入野村</t>
  </si>
  <si>
    <t>田ノ口村</t>
  </si>
  <si>
    <t>下田村</t>
  </si>
  <si>
    <t>東山村</t>
  </si>
  <si>
    <t>蕨岡村</t>
  </si>
  <si>
    <t>山中村</t>
  </si>
  <si>
    <t>東上山村</t>
  </si>
  <si>
    <t>西上山村</t>
  </si>
  <si>
    <t>十川村</t>
  </si>
  <si>
    <t>江川崎村</t>
  </si>
  <si>
    <t>津大村</t>
  </si>
  <si>
    <t>大川筋村</t>
  </si>
  <si>
    <t>後川村</t>
  </si>
  <si>
    <t>八束村</t>
  </si>
  <si>
    <t>伊豆田村</t>
  </si>
  <si>
    <t>上灘村</t>
  </si>
  <si>
    <t>清松村</t>
  </si>
  <si>
    <t>三崎村</t>
  </si>
  <si>
    <t>下川口村</t>
  </si>
  <si>
    <t>月灘村</t>
  </si>
  <si>
    <t>沖ノ島村</t>
  </si>
  <si>
    <t>奥内村</t>
  </si>
  <si>
    <t>小筑紫村</t>
  </si>
  <si>
    <t>和田村</t>
  </si>
  <si>
    <t>橋上村</t>
  </si>
  <si>
    <t>平田村</t>
  </si>
  <si>
    <t>山奈村</t>
  </si>
  <si>
    <t>中筋村</t>
  </si>
  <si>
    <t>東中筋村</t>
  </si>
  <si>
    <t>三原村</t>
  </si>
  <si>
    <t>具同村</t>
  </si>
  <si>
    <t>合  計</t>
  </si>
  <si>
    <t>年末現在</t>
  </si>
  <si>
    <t>-</t>
  </si>
  <si>
    <t>天坪村</t>
  </si>
  <si>
    <t>-</t>
  </si>
  <si>
    <t>-</t>
  </si>
  <si>
    <t>上倉村</t>
  </si>
  <si>
    <t>土地</t>
  </si>
  <si>
    <t>宅地</t>
  </si>
  <si>
    <t>山林</t>
  </si>
  <si>
    <t>其他</t>
  </si>
  <si>
    <t>安     芸</t>
  </si>
  <si>
    <t xml:space="preserve">  香   美</t>
  </si>
  <si>
    <t>長   岡</t>
  </si>
  <si>
    <t>土  佐</t>
  </si>
  <si>
    <t xml:space="preserve">吾  川 </t>
  </si>
  <si>
    <t>高    岡</t>
  </si>
  <si>
    <t>幡   多</t>
  </si>
  <si>
    <t>高知</t>
  </si>
  <si>
    <t>下知村</t>
  </si>
  <si>
    <t>蓮池村</t>
  </si>
  <si>
    <t>郡市町村別</t>
  </si>
  <si>
    <t>…</t>
  </si>
  <si>
    <t>与津村</t>
  </si>
  <si>
    <t>76.183.080</t>
  </si>
  <si>
    <t>119.408.750</t>
  </si>
  <si>
    <t>第１８  民有有租地反別及地価市町村別</t>
  </si>
  <si>
    <t>香美</t>
  </si>
  <si>
    <t>高  岡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</si>
</sst>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0.000"/>
    <numFmt numFmtId="177" formatCode="#,###,##0.0000"/>
    <numFmt numFmtId="178" formatCode="#,##0.000"/>
    <numFmt numFmtId="179" formatCode="#,##0.000_ "/>
    <numFmt numFmtId="180" formatCode="#,##0.0000"/>
    <numFmt numFmtId="181" formatCode="0.0000_);[Red]\(0.0000\)"/>
    <numFmt numFmtId="182" formatCode="0.000_);[Red]\(0.000\)"/>
    <numFmt numFmtId="183" formatCode="#,##0.0000_ "/>
  </numFmts>
  <fonts count="5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76" fontId="1" fillId="0" borderId="2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177" fontId="1" fillId="0" borderId="2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6" fontId="1" fillId="0" borderId="6" xfId="0" applyNumberFormat="1" applyFont="1" applyBorder="1" applyAlignment="1">
      <alignment/>
    </xf>
    <xf numFmtId="177" fontId="1" fillId="0" borderId="7" xfId="0" applyNumberFormat="1" applyFont="1" applyBorder="1" applyAlignment="1">
      <alignment/>
    </xf>
    <xf numFmtId="0" fontId="1" fillId="0" borderId="2" xfId="0" applyFont="1" applyBorder="1" applyAlignment="1">
      <alignment/>
    </xf>
    <xf numFmtId="177" fontId="1" fillId="0" borderId="0" xfId="0" applyNumberFormat="1" applyFont="1" applyBorder="1" applyAlignment="1">
      <alignment/>
    </xf>
    <xf numFmtId="177" fontId="1" fillId="0" borderId="2" xfId="0" applyNumberFormat="1" applyFont="1" applyBorder="1" applyAlignment="1">
      <alignment horizontal="right"/>
    </xf>
    <xf numFmtId="178" fontId="1" fillId="0" borderId="2" xfId="0" applyNumberFormat="1" applyFont="1" applyBorder="1" applyAlignment="1">
      <alignment/>
    </xf>
    <xf numFmtId="177" fontId="1" fillId="0" borderId="0" xfId="0" applyNumberFormat="1" applyFont="1" applyBorder="1" applyAlignment="1">
      <alignment horizontal="right"/>
    </xf>
    <xf numFmtId="180" fontId="1" fillId="0" borderId="2" xfId="0" applyNumberFormat="1" applyFont="1" applyBorder="1" applyAlignment="1">
      <alignment/>
    </xf>
    <xf numFmtId="180" fontId="0" fillId="0" borderId="0" xfId="0" applyNumberFormat="1" applyAlignment="1">
      <alignment/>
    </xf>
    <xf numFmtId="180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 horizontal="right"/>
    </xf>
    <xf numFmtId="178" fontId="1" fillId="0" borderId="0" xfId="0" applyNumberFormat="1" applyFont="1" applyAlignment="1">
      <alignment/>
    </xf>
    <xf numFmtId="178" fontId="0" fillId="0" borderId="0" xfId="0" applyNumberFormat="1" applyAlignment="1">
      <alignment/>
    </xf>
    <xf numFmtId="180" fontId="1" fillId="0" borderId="2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177" fontId="4" fillId="0" borderId="0" xfId="0" applyNumberFormat="1" applyFont="1" applyAlignment="1">
      <alignment/>
    </xf>
    <xf numFmtId="176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77" fontId="4" fillId="0" borderId="2" xfId="0" applyNumberFormat="1" applyFont="1" applyBorder="1" applyAlignment="1">
      <alignment horizontal="right"/>
    </xf>
    <xf numFmtId="176" fontId="1" fillId="0" borderId="0" xfId="0" applyNumberFormat="1" applyFont="1" applyAlignment="1">
      <alignment horizontal="right"/>
    </xf>
    <xf numFmtId="0" fontId="1" fillId="0" borderId="3" xfId="0" applyFont="1" applyBorder="1" applyAlignment="1">
      <alignment horizontal="left"/>
    </xf>
    <xf numFmtId="177" fontId="1" fillId="0" borderId="3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4" xfId="0" applyNumberFormat="1" applyFont="1" applyBorder="1" applyAlignment="1">
      <alignment/>
    </xf>
    <xf numFmtId="0" fontId="1" fillId="0" borderId="3" xfId="0" applyFont="1" applyBorder="1" applyAlignment="1">
      <alignment/>
    </xf>
    <xf numFmtId="177" fontId="4" fillId="0" borderId="3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6" fontId="1" fillId="0" borderId="9" xfId="0" applyNumberFormat="1" applyFont="1" applyBorder="1" applyAlignment="1">
      <alignment/>
    </xf>
    <xf numFmtId="180" fontId="1" fillId="0" borderId="3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7" fontId="1" fillId="0" borderId="11" xfId="0" applyNumberFormat="1" applyFont="1" applyBorder="1" applyAlignment="1">
      <alignment/>
    </xf>
    <xf numFmtId="176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/>
    </xf>
    <xf numFmtId="180" fontId="1" fillId="0" borderId="12" xfId="0" applyNumberFormat="1" applyFont="1" applyBorder="1" applyAlignment="1">
      <alignment/>
    </xf>
    <xf numFmtId="176" fontId="1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8" fontId="1" fillId="0" borderId="5" xfId="0" applyNumberFormat="1" applyFont="1" applyBorder="1" applyAlignment="1">
      <alignment horizontal="right"/>
    </xf>
    <xf numFmtId="176" fontId="1" fillId="0" borderId="5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255"/>
    </xf>
    <xf numFmtId="0" fontId="1" fillId="0" borderId="1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4"/>
  <sheetViews>
    <sheetView tabSelected="1" zoomScaleSheetLayoutView="75" workbookViewId="0" topLeftCell="A1">
      <selection activeCell="A1" sqref="A1:B1"/>
    </sheetView>
  </sheetViews>
  <sheetFormatPr defaultColWidth="9.00390625" defaultRowHeight="13.5"/>
  <cols>
    <col min="1" max="1" width="2.625" style="0" customWidth="1"/>
    <col min="2" max="2" width="12.625" style="0" customWidth="1"/>
    <col min="3" max="3" width="9.125" style="0" customWidth="1"/>
    <col min="4" max="4" width="9.75390625" style="0" customWidth="1"/>
    <col min="5" max="13" width="9.125" style="0" customWidth="1"/>
    <col min="14" max="14" width="9.75390625" style="0" customWidth="1"/>
    <col min="15" max="22" width="9.125" style="0" customWidth="1"/>
  </cols>
  <sheetData>
    <row r="1" spans="1:14" s="51" customFormat="1" ht="12" customHeight="1">
      <c r="A1" s="58" t="s">
        <v>205</v>
      </c>
      <c r="B1" s="58"/>
      <c r="C1" s="57" t="s">
        <v>224</v>
      </c>
      <c r="D1" s="57"/>
      <c r="E1" s="57"/>
      <c r="F1" s="57"/>
      <c r="G1" s="57"/>
      <c r="H1" s="57"/>
      <c r="I1" s="57"/>
      <c r="J1" s="57"/>
      <c r="K1" s="57"/>
      <c r="L1" s="57"/>
      <c r="N1" s="50" t="s">
        <v>199</v>
      </c>
    </row>
    <row r="2" spans="1:14" s="1" customFormat="1" ht="10.5" customHeight="1">
      <c r="A2" s="66" t="s">
        <v>219</v>
      </c>
      <c r="B2" s="67"/>
      <c r="C2" s="59" t="s">
        <v>0</v>
      </c>
      <c r="D2" s="59"/>
      <c r="E2" s="59" t="s">
        <v>1</v>
      </c>
      <c r="F2" s="59"/>
      <c r="G2" s="59" t="s">
        <v>206</v>
      </c>
      <c r="H2" s="59"/>
      <c r="I2" s="59" t="s">
        <v>207</v>
      </c>
      <c r="J2" s="59"/>
      <c r="K2" s="59" t="s">
        <v>208</v>
      </c>
      <c r="L2" s="59"/>
      <c r="M2" s="59" t="s">
        <v>2</v>
      </c>
      <c r="N2" s="60"/>
    </row>
    <row r="3" spans="1:14" s="1" customFormat="1" ht="10.5" customHeight="1">
      <c r="A3" s="68"/>
      <c r="B3" s="69"/>
      <c r="C3" s="8" t="s">
        <v>33</v>
      </c>
      <c r="D3" s="8" t="s">
        <v>34</v>
      </c>
      <c r="E3" s="8" t="s">
        <v>33</v>
      </c>
      <c r="F3" s="8" t="s">
        <v>34</v>
      </c>
      <c r="G3" s="8" t="s">
        <v>33</v>
      </c>
      <c r="H3" s="8" t="s">
        <v>34</v>
      </c>
      <c r="I3" s="8" t="s">
        <v>33</v>
      </c>
      <c r="J3" s="8" t="s">
        <v>34</v>
      </c>
      <c r="K3" s="8" t="s">
        <v>33</v>
      </c>
      <c r="L3" s="8" t="s">
        <v>34</v>
      </c>
      <c r="M3" s="8" t="s">
        <v>33</v>
      </c>
      <c r="N3" s="9" t="s">
        <v>34</v>
      </c>
    </row>
    <row r="4" spans="1:14" s="1" customFormat="1" ht="10.5" customHeight="1">
      <c r="A4" s="70"/>
      <c r="B4" s="71"/>
      <c r="C4" s="30" t="s">
        <v>35</v>
      </c>
      <c r="D4" s="30" t="s">
        <v>36</v>
      </c>
      <c r="E4" s="30" t="s">
        <v>35</v>
      </c>
      <c r="F4" s="30" t="s">
        <v>36</v>
      </c>
      <c r="G4" s="30" t="s">
        <v>35</v>
      </c>
      <c r="H4" s="30" t="s">
        <v>36</v>
      </c>
      <c r="I4" s="30" t="s">
        <v>35</v>
      </c>
      <c r="J4" s="30" t="s">
        <v>36</v>
      </c>
      <c r="K4" s="30" t="s">
        <v>35</v>
      </c>
      <c r="L4" s="30" t="s">
        <v>36</v>
      </c>
      <c r="M4" s="30" t="s">
        <v>35</v>
      </c>
      <c r="N4" s="31" t="s">
        <v>36</v>
      </c>
    </row>
    <row r="5" spans="1:21" s="1" customFormat="1" ht="10.5" customHeight="1">
      <c r="A5" s="64" t="s">
        <v>216</v>
      </c>
      <c r="B5" s="65"/>
      <c r="C5" s="35">
        <v>3.7221</v>
      </c>
      <c r="D5" s="43">
        <v>2780.76</v>
      </c>
      <c r="E5" s="35">
        <v>8.0821</v>
      </c>
      <c r="F5" s="36">
        <v>1432.58</v>
      </c>
      <c r="G5" s="35">
        <v>258.6021</v>
      </c>
      <c r="H5" s="36">
        <v>199809.88</v>
      </c>
      <c r="I5" s="35">
        <v>0.011</v>
      </c>
      <c r="J5" s="43">
        <v>0.09</v>
      </c>
      <c r="K5" s="35">
        <v>0.0219</v>
      </c>
      <c r="L5" s="36">
        <v>0.36</v>
      </c>
      <c r="M5" s="35">
        <v>170.4602</v>
      </c>
      <c r="N5" s="37">
        <v>204023.67</v>
      </c>
      <c r="O5" s="2"/>
      <c r="P5" s="2"/>
      <c r="Q5" s="2"/>
      <c r="R5" s="2"/>
      <c r="S5" s="2"/>
      <c r="T5" s="2"/>
      <c r="U5" s="2"/>
    </row>
    <row r="6" spans="1:21" s="1" customFormat="1" ht="10.5" customHeight="1">
      <c r="A6" s="63" t="s">
        <v>209</v>
      </c>
      <c r="B6" s="7" t="s">
        <v>21</v>
      </c>
      <c r="C6" s="11">
        <v>167.3926</v>
      </c>
      <c r="D6" s="18">
        <v>105759.61</v>
      </c>
      <c r="E6" s="11">
        <v>60.6516</v>
      </c>
      <c r="F6" s="5">
        <v>7594.55</v>
      </c>
      <c r="G6" s="11">
        <v>26.7408</v>
      </c>
      <c r="H6" s="5">
        <v>15113.07</v>
      </c>
      <c r="I6" s="11">
        <v>120.2122</v>
      </c>
      <c r="J6" s="18">
        <v>364.53</v>
      </c>
      <c r="K6" s="11">
        <v>9.9028</v>
      </c>
      <c r="L6" s="5">
        <v>28.73</v>
      </c>
      <c r="M6" s="11">
        <v>384.921</v>
      </c>
      <c r="N6" s="12">
        <v>128860.49</v>
      </c>
      <c r="O6" s="2"/>
      <c r="P6" s="2"/>
      <c r="Q6" s="2"/>
      <c r="R6" s="2"/>
      <c r="S6" s="2"/>
      <c r="T6" s="2"/>
      <c r="U6" s="2"/>
    </row>
    <row r="7" spans="1:21" s="1" customFormat="1" ht="10.5" customHeight="1">
      <c r="A7" s="63"/>
      <c r="B7" s="7" t="s">
        <v>22</v>
      </c>
      <c r="C7" s="6">
        <v>79.0608</v>
      </c>
      <c r="D7" s="5">
        <v>14105.56</v>
      </c>
      <c r="E7" s="3">
        <v>39.6304</v>
      </c>
      <c r="F7" s="5">
        <v>3165.04</v>
      </c>
      <c r="G7" s="3">
        <v>10.2622</v>
      </c>
      <c r="H7" s="5">
        <v>2965.54</v>
      </c>
      <c r="I7" s="3">
        <v>753.2721</v>
      </c>
      <c r="J7" s="5">
        <v>933.769</v>
      </c>
      <c r="K7" s="3">
        <v>2.3815</v>
      </c>
      <c r="L7" s="5">
        <v>2.36</v>
      </c>
      <c r="M7" s="3">
        <v>884.621</v>
      </c>
      <c r="N7" s="12">
        <v>21172.269</v>
      </c>
      <c r="O7" s="2"/>
      <c r="P7" s="2"/>
      <c r="Q7" s="2"/>
      <c r="R7" s="2"/>
      <c r="S7" s="2"/>
      <c r="T7" s="2"/>
      <c r="U7" s="2"/>
    </row>
    <row r="8" spans="1:21" s="1" customFormat="1" ht="10.5" customHeight="1">
      <c r="A8" s="63"/>
      <c r="B8" s="7" t="s">
        <v>3</v>
      </c>
      <c r="C8" s="3">
        <v>205.5801</v>
      </c>
      <c r="D8" s="5">
        <v>54553.93</v>
      </c>
      <c r="E8" s="3">
        <v>66.0305</v>
      </c>
      <c r="F8" s="5">
        <v>6351.11</v>
      </c>
      <c r="G8" s="3">
        <v>21.5521</v>
      </c>
      <c r="H8" s="5">
        <v>6906.04</v>
      </c>
      <c r="I8" s="3">
        <v>3842.2607</v>
      </c>
      <c r="J8" s="5">
        <v>6515.833</v>
      </c>
      <c r="K8" s="3">
        <v>34.351</v>
      </c>
      <c r="L8" s="5">
        <v>39.017</v>
      </c>
      <c r="M8" s="3">
        <v>4169.7814</v>
      </c>
      <c r="N8" s="12">
        <v>74365.93</v>
      </c>
      <c r="O8" s="2"/>
      <c r="P8" s="2"/>
      <c r="Q8" s="2"/>
      <c r="R8" s="2"/>
      <c r="S8" s="2"/>
      <c r="T8" s="2"/>
      <c r="U8" s="2"/>
    </row>
    <row r="9" spans="1:21" s="1" customFormat="1" ht="10.5" customHeight="1">
      <c r="A9" s="63"/>
      <c r="B9" s="7" t="s">
        <v>4</v>
      </c>
      <c r="C9" s="3">
        <v>165.2327</v>
      </c>
      <c r="D9" s="5">
        <v>30578.02</v>
      </c>
      <c r="E9" s="3">
        <v>51.32</v>
      </c>
      <c r="F9" s="5">
        <v>4203.86</v>
      </c>
      <c r="G9" s="3">
        <v>13.2222</v>
      </c>
      <c r="H9" s="5">
        <v>3761.83</v>
      </c>
      <c r="I9" s="3">
        <v>4358.3627</v>
      </c>
      <c r="J9" s="5">
        <v>8407.734</v>
      </c>
      <c r="K9" s="3">
        <v>48.8123</v>
      </c>
      <c r="L9" s="5">
        <v>66.355</v>
      </c>
      <c r="M9" s="3">
        <v>4636.9709</v>
      </c>
      <c r="N9" s="12">
        <v>47017.799</v>
      </c>
      <c r="O9" s="2"/>
      <c r="P9" s="2"/>
      <c r="Q9" s="2"/>
      <c r="R9" s="2"/>
      <c r="S9" s="2"/>
      <c r="T9" s="2"/>
      <c r="U9" s="2"/>
    </row>
    <row r="10" spans="1:21" s="1" customFormat="1" ht="10.5" customHeight="1">
      <c r="A10" s="63"/>
      <c r="B10" s="7" t="s">
        <v>5</v>
      </c>
      <c r="C10" s="3">
        <v>128.0611</v>
      </c>
      <c r="D10" s="5">
        <v>24833.21</v>
      </c>
      <c r="E10" s="3">
        <v>97.9028</v>
      </c>
      <c r="F10" s="5">
        <v>9018.008</v>
      </c>
      <c r="G10" s="3">
        <v>17.6528</v>
      </c>
      <c r="H10" s="5">
        <v>5727.75</v>
      </c>
      <c r="I10" s="3">
        <v>863.7803</v>
      </c>
      <c r="J10" s="5">
        <v>801.3</v>
      </c>
      <c r="K10" s="3">
        <v>10.9602</v>
      </c>
      <c r="L10" s="5">
        <v>13.45</v>
      </c>
      <c r="M10" s="3">
        <v>1118.3712</v>
      </c>
      <c r="N10" s="12">
        <v>40393.718</v>
      </c>
      <c r="O10" s="2"/>
      <c r="P10" s="2"/>
      <c r="Q10" s="2"/>
      <c r="R10" s="2"/>
      <c r="S10" s="2"/>
      <c r="T10" s="2"/>
      <c r="U10" s="2"/>
    </row>
    <row r="11" spans="1:21" s="1" customFormat="1" ht="10.5" customHeight="1">
      <c r="A11" s="63"/>
      <c r="B11" s="7" t="s">
        <v>6</v>
      </c>
      <c r="C11" s="3">
        <v>261.1007</v>
      </c>
      <c r="D11" s="5">
        <v>55178.39</v>
      </c>
      <c r="E11" s="3">
        <v>155.4804</v>
      </c>
      <c r="F11" s="5">
        <v>14475.25</v>
      </c>
      <c r="G11" s="3">
        <v>30.3211</v>
      </c>
      <c r="H11" s="5">
        <v>9157.17</v>
      </c>
      <c r="I11" s="3">
        <v>2338.4801</v>
      </c>
      <c r="J11" s="5">
        <v>2582.054</v>
      </c>
      <c r="K11" s="3">
        <v>10.0715</v>
      </c>
      <c r="L11" s="5">
        <v>7.066</v>
      </c>
      <c r="M11" s="3">
        <v>2796.4608</v>
      </c>
      <c r="N11" s="12">
        <v>81399.93</v>
      </c>
      <c r="O11" s="2"/>
      <c r="P11" s="2"/>
      <c r="Q11" s="2"/>
      <c r="R11" s="2"/>
      <c r="S11" s="2"/>
      <c r="T11" s="2"/>
      <c r="U11" s="2"/>
    </row>
    <row r="12" spans="1:21" s="1" customFormat="1" ht="10.5" customHeight="1">
      <c r="A12" s="63"/>
      <c r="B12" s="7" t="s">
        <v>23</v>
      </c>
      <c r="C12" s="3">
        <v>219.7519</v>
      </c>
      <c r="D12" s="5">
        <v>43499.38</v>
      </c>
      <c r="E12" s="3">
        <v>162.5822</v>
      </c>
      <c r="F12" s="5">
        <v>17188.18</v>
      </c>
      <c r="G12" s="3">
        <v>23.2409</v>
      </c>
      <c r="H12" s="5">
        <v>6457.48</v>
      </c>
      <c r="I12" s="3">
        <v>5357.6428</v>
      </c>
      <c r="J12" s="5">
        <v>6959.6</v>
      </c>
      <c r="K12" s="3">
        <v>25.8511</v>
      </c>
      <c r="L12" s="5">
        <v>21.972</v>
      </c>
      <c r="M12" s="3">
        <v>5789.0829</v>
      </c>
      <c r="N12" s="12">
        <v>74126.612</v>
      </c>
      <c r="O12" s="2"/>
      <c r="P12" s="2"/>
      <c r="Q12" s="2"/>
      <c r="R12" s="2"/>
      <c r="S12" s="2"/>
      <c r="T12" s="2"/>
      <c r="U12" s="2"/>
    </row>
    <row r="13" spans="1:21" s="1" customFormat="1" ht="10.5" customHeight="1">
      <c r="A13" s="63"/>
      <c r="B13" s="7" t="s">
        <v>7</v>
      </c>
      <c r="C13" s="3">
        <v>143.2218</v>
      </c>
      <c r="D13" s="5">
        <v>34540.57</v>
      </c>
      <c r="E13" s="3">
        <v>161.6214</v>
      </c>
      <c r="F13" s="5">
        <v>13834.61</v>
      </c>
      <c r="G13" s="3">
        <v>15.7019</v>
      </c>
      <c r="H13" s="5">
        <v>4533.08</v>
      </c>
      <c r="I13" s="3">
        <v>4620.6507</v>
      </c>
      <c r="J13" s="5">
        <v>5055.71</v>
      </c>
      <c r="K13" s="3">
        <v>34.1314</v>
      </c>
      <c r="L13" s="5">
        <v>38.016</v>
      </c>
      <c r="M13" s="3">
        <v>4975.3412</v>
      </c>
      <c r="N13" s="12">
        <v>58001.986</v>
      </c>
      <c r="O13" s="2"/>
      <c r="P13" s="2"/>
      <c r="Q13" s="2"/>
      <c r="R13" s="2"/>
      <c r="S13" s="2"/>
      <c r="T13" s="2"/>
      <c r="U13" s="2"/>
    </row>
    <row r="14" spans="1:21" s="1" customFormat="1" ht="10.5" customHeight="1">
      <c r="A14" s="63"/>
      <c r="B14" s="7" t="s">
        <v>8</v>
      </c>
      <c r="C14" s="3">
        <v>204.8623</v>
      </c>
      <c r="D14" s="5">
        <v>87181.62</v>
      </c>
      <c r="E14" s="3">
        <v>67.1908</v>
      </c>
      <c r="F14" s="5">
        <v>6485.52</v>
      </c>
      <c r="G14" s="3">
        <v>21.2302</v>
      </c>
      <c r="H14" s="5">
        <v>7364.34</v>
      </c>
      <c r="I14" s="3">
        <v>1388.722</v>
      </c>
      <c r="J14" s="5">
        <v>912.262</v>
      </c>
      <c r="K14" s="3">
        <v>13.741</v>
      </c>
      <c r="L14" s="5">
        <v>23.329</v>
      </c>
      <c r="M14" s="3">
        <v>1695.7603</v>
      </c>
      <c r="N14" s="12">
        <v>101967.071</v>
      </c>
      <c r="O14" s="2"/>
      <c r="P14" s="2"/>
      <c r="Q14" s="2"/>
      <c r="R14" s="2"/>
      <c r="S14" s="2"/>
      <c r="T14" s="2"/>
      <c r="U14" s="2"/>
    </row>
    <row r="15" spans="1:21" s="1" customFormat="1" ht="10.5" customHeight="1">
      <c r="A15" s="63"/>
      <c r="B15" s="7" t="s">
        <v>24</v>
      </c>
      <c r="C15" s="3">
        <v>276.4428</v>
      </c>
      <c r="D15" s="5">
        <v>49865.42</v>
      </c>
      <c r="E15" s="3">
        <v>891.1211</v>
      </c>
      <c r="F15" s="5">
        <v>6273.035</v>
      </c>
      <c r="G15" s="3">
        <v>19.5407</v>
      </c>
      <c r="H15" s="5">
        <v>3052</v>
      </c>
      <c r="I15" s="3">
        <v>2877.1602</v>
      </c>
      <c r="J15" s="5">
        <v>1723.685</v>
      </c>
      <c r="K15" s="3">
        <v>29.1905</v>
      </c>
      <c r="L15" s="5">
        <v>55.487</v>
      </c>
      <c r="M15" s="3">
        <v>4093.4623</v>
      </c>
      <c r="N15" s="12">
        <v>60969.627</v>
      </c>
      <c r="O15" s="2"/>
      <c r="P15" s="2"/>
      <c r="Q15" s="2"/>
      <c r="R15" s="2"/>
      <c r="S15" s="2"/>
      <c r="T15" s="2"/>
      <c r="U15" s="2"/>
    </row>
    <row r="16" spans="1:21" s="1" customFormat="1" ht="10.5" customHeight="1">
      <c r="A16" s="63"/>
      <c r="B16" s="7" t="s">
        <v>9</v>
      </c>
      <c r="C16" s="3">
        <v>74.6729</v>
      </c>
      <c r="D16" s="5">
        <v>9479.97</v>
      </c>
      <c r="E16" s="3">
        <v>177.1609</v>
      </c>
      <c r="F16" s="5">
        <v>2181.53</v>
      </c>
      <c r="G16" s="3">
        <v>6.7823</v>
      </c>
      <c r="H16" s="5">
        <v>908.49</v>
      </c>
      <c r="I16" s="3">
        <v>1653.8228</v>
      </c>
      <c r="J16" s="5">
        <v>902.247</v>
      </c>
      <c r="K16" s="3">
        <v>0.4618</v>
      </c>
      <c r="L16" s="5">
        <v>0.18</v>
      </c>
      <c r="M16" s="3">
        <v>1912.9217</v>
      </c>
      <c r="N16" s="12">
        <v>13472.417</v>
      </c>
      <c r="O16" s="2"/>
      <c r="P16" s="2"/>
      <c r="Q16" s="2"/>
      <c r="R16" s="2"/>
      <c r="S16" s="2"/>
      <c r="T16" s="2"/>
      <c r="U16" s="2"/>
    </row>
    <row r="17" spans="1:21" s="1" customFormat="1" ht="10.5" customHeight="1">
      <c r="A17" s="63"/>
      <c r="B17" s="7" t="s">
        <v>25</v>
      </c>
      <c r="C17" s="3">
        <v>141.0819</v>
      </c>
      <c r="D17" s="5">
        <v>25503.56</v>
      </c>
      <c r="E17" s="3">
        <v>387.4928</v>
      </c>
      <c r="F17" s="5">
        <v>3533.09</v>
      </c>
      <c r="G17" s="3">
        <v>9.4809</v>
      </c>
      <c r="H17" s="5">
        <v>1281.32</v>
      </c>
      <c r="I17" s="3">
        <v>2031.5802</v>
      </c>
      <c r="J17" s="5">
        <v>1294.546</v>
      </c>
      <c r="K17" s="3">
        <v>0.1207</v>
      </c>
      <c r="L17" s="5">
        <v>0.08</v>
      </c>
      <c r="M17" s="3">
        <v>2569.7705</v>
      </c>
      <c r="N17" s="12">
        <v>31612.596</v>
      </c>
      <c r="O17" s="2"/>
      <c r="P17" s="2"/>
      <c r="Q17" s="2"/>
      <c r="R17" s="2"/>
      <c r="S17" s="2"/>
      <c r="T17" s="2"/>
      <c r="U17" s="2"/>
    </row>
    <row r="18" spans="1:21" s="1" customFormat="1" ht="10.5" customHeight="1">
      <c r="A18" s="63"/>
      <c r="B18" s="7" t="s">
        <v>10</v>
      </c>
      <c r="C18" s="23" t="s">
        <v>220</v>
      </c>
      <c r="D18" s="5">
        <v>49292.57</v>
      </c>
      <c r="E18" s="3">
        <v>94.0811</v>
      </c>
      <c r="F18" s="5">
        <v>18651.09</v>
      </c>
      <c r="G18" s="3">
        <v>19.0422</v>
      </c>
      <c r="H18" s="5">
        <v>8355.94</v>
      </c>
      <c r="I18" s="3">
        <v>316.4517</v>
      </c>
      <c r="J18" s="5">
        <v>282.84</v>
      </c>
      <c r="K18" s="3">
        <v>3.2221</v>
      </c>
      <c r="L18" s="5">
        <v>3.69</v>
      </c>
      <c r="M18" s="3">
        <v>540.4701</v>
      </c>
      <c r="N18" s="12">
        <v>76586.13</v>
      </c>
      <c r="O18" s="2"/>
      <c r="P18" s="2"/>
      <c r="Q18" s="2"/>
      <c r="R18" s="2"/>
      <c r="S18" s="2"/>
      <c r="T18" s="2"/>
      <c r="U18" s="2"/>
    </row>
    <row r="19" spans="1:21" s="1" customFormat="1" ht="10.5" customHeight="1">
      <c r="A19" s="63"/>
      <c r="B19" s="7" t="s">
        <v>11</v>
      </c>
      <c r="C19" s="1">
        <v>208.9718</v>
      </c>
      <c r="D19" s="5">
        <v>68004.64</v>
      </c>
      <c r="E19" s="3">
        <v>130.0529</v>
      </c>
      <c r="F19" s="5">
        <v>15291.6</v>
      </c>
      <c r="G19" s="3">
        <v>22.6722</v>
      </c>
      <c r="H19" s="5">
        <v>6831.54</v>
      </c>
      <c r="I19" s="3">
        <v>569.6827</v>
      </c>
      <c r="J19" s="5">
        <v>738.406</v>
      </c>
      <c r="K19" s="3">
        <v>4.452</v>
      </c>
      <c r="L19" s="5">
        <v>19.68</v>
      </c>
      <c r="M19" s="3">
        <v>935.8526</v>
      </c>
      <c r="N19" s="12">
        <v>90885.866</v>
      </c>
      <c r="O19" s="2"/>
      <c r="P19" s="2"/>
      <c r="Q19" s="2"/>
      <c r="R19" s="2"/>
      <c r="S19" s="2"/>
      <c r="T19" s="2"/>
      <c r="U19" s="2"/>
    </row>
    <row r="20" spans="1:21" s="1" customFormat="1" ht="10.5" customHeight="1">
      <c r="A20" s="63"/>
      <c r="B20" s="7" t="s">
        <v>26</v>
      </c>
      <c r="C20" s="3">
        <v>151.2018</v>
      </c>
      <c r="D20" s="5">
        <v>60230.96</v>
      </c>
      <c r="E20" s="3">
        <v>86.0315</v>
      </c>
      <c r="F20" s="5">
        <v>6620.56</v>
      </c>
      <c r="G20" s="3">
        <v>14.1107</v>
      </c>
      <c r="H20" s="5">
        <v>4381.3</v>
      </c>
      <c r="I20" s="3">
        <v>1503.7407</v>
      </c>
      <c r="J20" s="5">
        <v>2690.327</v>
      </c>
      <c r="K20" s="3">
        <v>13.5604</v>
      </c>
      <c r="L20" s="5">
        <v>13.925</v>
      </c>
      <c r="M20" s="3">
        <v>1768.6522</v>
      </c>
      <c r="N20" s="12">
        <v>73937.072</v>
      </c>
      <c r="O20" s="2"/>
      <c r="P20" s="2"/>
      <c r="Q20" s="2"/>
      <c r="R20" s="2"/>
      <c r="S20" s="2"/>
      <c r="T20" s="2"/>
      <c r="U20" s="2"/>
    </row>
    <row r="21" spans="1:21" s="1" customFormat="1" ht="10.5" customHeight="1">
      <c r="A21" s="63"/>
      <c r="B21" s="7" t="s">
        <v>12</v>
      </c>
      <c r="C21" s="3">
        <v>222.2929</v>
      </c>
      <c r="D21" s="5">
        <v>109914.26</v>
      </c>
      <c r="E21" s="3">
        <v>93.2007</v>
      </c>
      <c r="F21" s="5">
        <v>13944.29</v>
      </c>
      <c r="G21" s="3">
        <v>15.2014</v>
      </c>
      <c r="H21" s="5">
        <v>5038.75</v>
      </c>
      <c r="I21" s="3">
        <v>273.6221</v>
      </c>
      <c r="J21" s="5">
        <v>723.43</v>
      </c>
      <c r="K21" s="3">
        <v>16.6929</v>
      </c>
      <c r="L21" s="5">
        <v>16.63</v>
      </c>
      <c r="M21" s="3">
        <v>621.031</v>
      </c>
      <c r="N21" s="12">
        <v>129637.36</v>
      </c>
      <c r="O21" s="2"/>
      <c r="P21" s="2"/>
      <c r="Q21" s="2"/>
      <c r="R21" s="2"/>
      <c r="S21" s="2"/>
      <c r="T21" s="2"/>
      <c r="U21" s="2"/>
    </row>
    <row r="22" spans="1:21" s="1" customFormat="1" ht="10.5" customHeight="1">
      <c r="A22" s="63"/>
      <c r="B22" s="7" t="s">
        <v>27</v>
      </c>
      <c r="C22" s="3">
        <v>84.6923</v>
      </c>
      <c r="D22" s="5">
        <v>16773.37</v>
      </c>
      <c r="E22" s="3">
        <v>2754.4306</v>
      </c>
      <c r="F22" s="5">
        <v>6939.135</v>
      </c>
      <c r="G22" s="3">
        <v>11.6716</v>
      </c>
      <c r="H22" s="5">
        <v>1312.2</v>
      </c>
      <c r="I22" s="3">
        <v>5633.8307</v>
      </c>
      <c r="J22" s="5">
        <v>5441.22</v>
      </c>
      <c r="K22" s="3">
        <v>11.4814</v>
      </c>
      <c r="L22" s="5">
        <v>10.348</v>
      </c>
      <c r="M22" s="3">
        <v>8496.2106</v>
      </c>
      <c r="N22" s="12">
        <v>30476.273</v>
      </c>
      <c r="O22" s="2"/>
      <c r="P22" s="2"/>
      <c r="Q22" s="2"/>
      <c r="R22" s="2"/>
      <c r="S22" s="2"/>
      <c r="T22" s="2"/>
      <c r="U22" s="2"/>
    </row>
    <row r="23" spans="1:21" s="1" customFormat="1" ht="10.5" customHeight="1">
      <c r="A23" s="63"/>
      <c r="B23" s="7" t="s">
        <v>13</v>
      </c>
      <c r="C23" s="3">
        <v>100.9615</v>
      </c>
      <c r="D23" s="5">
        <v>18315.22</v>
      </c>
      <c r="E23" s="3">
        <v>1353.1224</v>
      </c>
      <c r="F23" s="5">
        <v>5412.19</v>
      </c>
      <c r="G23" s="3">
        <v>11.0729</v>
      </c>
      <c r="H23" s="5">
        <v>1550.59</v>
      </c>
      <c r="I23" s="3">
        <v>1995.7111</v>
      </c>
      <c r="J23" s="5">
        <v>1442.71</v>
      </c>
      <c r="K23" s="3">
        <v>6.8807</v>
      </c>
      <c r="L23" s="5">
        <v>4.499</v>
      </c>
      <c r="M23" s="3">
        <v>3467.7626</v>
      </c>
      <c r="N23" s="12">
        <v>26725.209</v>
      </c>
      <c r="O23" s="2"/>
      <c r="P23" s="2"/>
      <c r="Q23" s="2"/>
      <c r="R23" s="2"/>
      <c r="S23" s="2"/>
      <c r="T23" s="2"/>
      <c r="U23" s="2"/>
    </row>
    <row r="24" spans="1:21" s="1" customFormat="1" ht="10.5" customHeight="1">
      <c r="A24" s="63"/>
      <c r="B24" s="7" t="s">
        <v>14</v>
      </c>
      <c r="C24" s="3">
        <v>211.7714</v>
      </c>
      <c r="D24" s="5">
        <v>104229.12</v>
      </c>
      <c r="E24" s="3">
        <v>70.8006</v>
      </c>
      <c r="F24" s="5">
        <v>6595.36</v>
      </c>
      <c r="G24" s="3">
        <v>20.091</v>
      </c>
      <c r="H24" s="5">
        <v>6257.77</v>
      </c>
      <c r="I24" s="3">
        <v>277.5317</v>
      </c>
      <c r="J24" s="5">
        <v>595.367</v>
      </c>
      <c r="K24" s="3">
        <v>2.0427</v>
      </c>
      <c r="L24" s="5">
        <v>2.05</v>
      </c>
      <c r="M24" s="3">
        <v>582.2514</v>
      </c>
      <c r="N24" s="12">
        <v>117679.667</v>
      </c>
      <c r="O24" s="2"/>
      <c r="P24" s="2"/>
      <c r="Q24" s="2"/>
      <c r="R24" s="2"/>
      <c r="S24" s="2"/>
      <c r="T24" s="2"/>
      <c r="U24" s="2"/>
    </row>
    <row r="25" spans="1:21" s="1" customFormat="1" ht="10.5" customHeight="1">
      <c r="A25" s="63"/>
      <c r="B25" s="7" t="s">
        <v>15</v>
      </c>
      <c r="C25" s="3">
        <v>160.3107</v>
      </c>
      <c r="D25" s="5">
        <v>99092.21</v>
      </c>
      <c r="E25" s="3">
        <v>12.2718</v>
      </c>
      <c r="F25" s="5">
        <v>2025.41</v>
      </c>
      <c r="G25" s="3">
        <v>18.101</v>
      </c>
      <c r="H25" s="5">
        <v>7570.86</v>
      </c>
      <c r="I25" s="3">
        <v>1.0918</v>
      </c>
      <c r="J25" s="5">
        <v>6.56</v>
      </c>
      <c r="K25" s="3">
        <v>0.4611</v>
      </c>
      <c r="L25" s="5">
        <v>0.91</v>
      </c>
      <c r="M25" s="3">
        <v>192.2504</v>
      </c>
      <c r="N25" s="12">
        <v>108695.95</v>
      </c>
      <c r="O25" s="2"/>
      <c r="P25" s="2"/>
      <c r="Q25" s="2"/>
      <c r="R25" s="2"/>
      <c r="S25" s="2"/>
      <c r="T25" s="2"/>
      <c r="U25" s="2"/>
    </row>
    <row r="26" spans="1:21" s="1" customFormat="1" ht="10.5" customHeight="1">
      <c r="A26" s="63"/>
      <c r="B26" s="7" t="s">
        <v>28</v>
      </c>
      <c r="C26" s="3">
        <v>68.7404</v>
      </c>
      <c r="D26" s="5">
        <v>19553.04</v>
      </c>
      <c r="E26" s="3">
        <v>158.1623</v>
      </c>
      <c r="F26" s="5">
        <v>6748.59</v>
      </c>
      <c r="G26" s="3">
        <v>8.2011</v>
      </c>
      <c r="H26" s="5">
        <v>2069.98</v>
      </c>
      <c r="I26" s="3">
        <v>511.3215</v>
      </c>
      <c r="J26" s="5">
        <v>834.37</v>
      </c>
      <c r="K26" s="3">
        <v>0.9103</v>
      </c>
      <c r="L26" s="5">
        <v>0.836</v>
      </c>
      <c r="M26" s="3">
        <v>747.3426</v>
      </c>
      <c r="N26" s="12">
        <v>29206.816</v>
      </c>
      <c r="O26" s="2"/>
      <c r="P26" s="2"/>
      <c r="Q26" s="2"/>
      <c r="R26" s="2"/>
      <c r="S26" s="2"/>
      <c r="T26" s="2"/>
      <c r="U26" s="2"/>
    </row>
    <row r="27" spans="1:21" s="1" customFormat="1" ht="10.5" customHeight="1">
      <c r="A27" s="63"/>
      <c r="B27" s="7" t="s">
        <v>16</v>
      </c>
      <c r="C27" s="3">
        <v>106.7806</v>
      </c>
      <c r="D27" s="5">
        <v>36257.3</v>
      </c>
      <c r="E27" s="3">
        <v>74.8902</v>
      </c>
      <c r="F27" s="5">
        <v>11700.76</v>
      </c>
      <c r="G27" s="3">
        <v>11.5409</v>
      </c>
      <c r="H27" s="5">
        <v>3440.71</v>
      </c>
      <c r="I27" s="3">
        <v>129.9902</v>
      </c>
      <c r="J27" s="5">
        <v>298.86</v>
      </c>
      <c r="K27" s="3">
        <v>7.3928</v>
      </c>
      <c r="L27" s="5">
        <v>7.426</v>
      </c>
      <c r="M27" s="3">
        <v>330.6017</v>
      </c>
      <c r="N27" s="12">
        <v>51705.056</v>
      </c>
      <c r="O27" s="2"/>
      <c r="P27" s="2"/>
      <c r="Q27" s="2"/>
      <c r="R27" s="2"/>
      <c r="S27" s="2"/>
      <c r="T27" s="2"/>
      <c r="U27" s="2"/>
    </row>
    <row r="28" spans="1:21" s="1" customFormat="1" ht="10.5" customHeight="1">
      <c r="A28" s="63"/>
      <c r="B28" s="7" t="s">
        <v>17</v>
      </c>
      <c r="C28" s="3">
        <v>162.4529</v>
      </c>
      <c r="D28" s="5">
        <v>58992.72</v>
      </c>
      <c r="E28" s="3">
        <v>121.9112</v>
      </c>
      <c r="F28" s="5">
        <v>8718.45</v>
      </c>
      <c r="G28" s="3">
        <v>13.7501</v>
      </c>
      <c r="H28" s="5">
        <v>4263.54</v>
      </c>
      <c r="I28" s="3">
        <v>428.9503</v>
      </c>
      <c r="J28" s="5">
        <v>591.387</v>
      </c>
      <c r="K28" s="3">
        <v>0.5416</v>
      </c>
      <c r="L28" s="5">
        <v>0.282</v>
      </c>
      <c r="M28" s="3">
        <v>727.6201</v>
      </c>
      <c r="N28" s="12">
        <v>72566.379</v>
      </c>
      <c r="O28" s="2"/>
      <c r="P28" s="2"/>
      <c r="Q28" s="2"/>
      <c r="R28" s="2"/>
      <c r="S28" s="2"/>
      <c r="T28" s="2"/>
      <c r="U28" s="2"/>
    </row>
    <row r="29" spans="1:21" s="1" customFormat="1" ht="10.5" customHeight="1">
      <c r="A29" s="63"/>
      <c r="B29" s="7" t="s">
        <v>29</v>
      </c>
      <c r="C29" s="3">
        <v>89.3122</v>
      </c>
      <c r="D29" s="5">
        <v>30215.44</v>
      </c>
      <c r="E29" s="3">
        <v>59.3709</v>
      </c>
      <c r="F29" s="5">
        <v>7092.7</v>
      </c>
      <c r="G29" s="3">
        <v>7.4608</v>
      </c>
      <c r="H29" s="5">
        <v>2353.44</v>
      </c>
      <c r="I29" s="3">
        <v>301.4918</v>
      </c>
      <c r="J29" s="5">
        <v>486.597</v>
      </c>
      <c r="K29" s="3">
        <v>0.0712</v>
      </c>
      <c r="L29" s="5">
        <v>0.02</v>
      </c>
      <c r="M29" s="3">
        <v>457.7209</v>
      </c>
      <c r="N29" s="12">
        <v>40148.197</v>
      </c>
      <c r="O29" s="2"/>
      <c r="P29" s="2"/>
      <c r="Q29" s="2"/>
      <c r="R29" s="2"/>
      <c r="S29" s="2"/>
      <c r="T29" s="2"/>
      <c r="U29" s="2"/>
    </row>
    <row r="30" spans="1:21" s="1" customFormat="1" ht="10.5" customHeight="1">
      <c r="A30" s="63"/>
      <c r="B30" s="7" t="s">
        <v>30</v>
      </c>
      <c r="C30" s="11">
        <v>131.7701</v>
      </c>
      <c r="D30" s="5">
        <v>50116.39</v>
      </c>
      <c r="E30" s="11">
        <v>93.0902</v>
      </c>
      <c r="F30" s="5">
        <v>11787.85</v>
      </c>
      <c r="G30" s="11">
        <v>12.9202</v>
      </c>
      <c r="H30" s="5">
        <v>4083.54</v>
      </c>
      <c r="I30" s="11">
        <v>229.1825</v>
      </c>
      <c r="J30" s="5">
        <v>329.518</v>
      </c>
      <c r="K30" s="11">
        <v>1.1425</v>
      </c>
      <c r="L30" s="5">
        <v>0.86</v>
      </c>
      <c r="M30" s="11">
        <v>468.1125</v>
      </c>
      <c r="N30" s="12">
        <v>66318.158</v>
      </c>
      <c r="O30" s="2"/>
      <c r="P30" s="2"/>
      <c r="Q30" s="2"/>
      <c r="R30" s="2"/>
      <c r="S30" s="2"/>
      <c r="T30" s="2"/>
      <c r="U30" s="2"/>
    </row>
    <row r="31" spans="1:21" s="1" customFormat="1" ht="10.5" customHeight="1">
      <c r="A31" s="4"/>
      <c r="B31" s="34" t="s">
        <v>2</v>
      </c>
      <c r="C31" s="35">
        <v>3874.4702</v>
      </c>
      <c r="D31" s="36">
        <v>1256066.49</v>
      </c>
      <c r="E31" s="35">
        <v>7419.6713</v>
      </c>
      <c r="F31" s="36">
        <f>SUM(F6:F30)</f>
        <v>215831.76800000007</v>
      </c>
      <c r="G31" s="35">
        <v>401.7313</v>
      </c>
      <c r="H31" s="36">
        <f>SUM(H6:H30)</f>
        <v>124738.27</v>
      </c>
      <c r="I31" s="35">
        <v>42378.6226</v>
      </c>
      <c r="J31" s="36">
        <f>SUM(J6:J30)</f>
        <v>50914.862</v>
      </c>
      <c r="K31" s="35">
        <v>288.9115</v>
      </c>
      <c r="L31" s="36">
        <f>SUM(L6:L30)</f>
        <v>377.19800000000004</v>
      </c>
      <c r="M31" s="35">
        <v>54363.4209</v>
      </c>
      <c r="N31" s="37">
        <v>1647928.588</v>
      </c>
      <c r="O31" s="13"/>
      <c r="P31" s="2"/>
      <c r="Q31" s="2"/>
      <c r="R31" s="2"/>
      <c r="S31" s="2"/>
      <c r="T31" s="2"/>
      <c r="U31" s="2"/>
    </row>
    <row r="32" spans="1:21" s="1" customFormat="1" ht="10.5" customHeight="1">
      <c r="A32" s="54" t="s">
        <v>210</v>
      </c>
      <c r="B32" s="7" t="s">
        <v>31</v>
      </c>
      <c r="C32" s="11">
        <v>68.4426</v>
      </c>
      <c r="D32" s="5">
        <v>38757.68</v>
      </c>
      <c r="E32" s="11">
        <v>26.5217</v>
      </c>
      <c r="F32" s="5">
        <v>5391.3</v>
      </c>
      <c r="G32" s="11">
        <v>16.5908</v>
      </c>
      <c r="H32" s="5">
        <v>12621.8</v>
      </c>
      <c r="I32" s="11">
        <v>1.1019</v>
      </c>
      <c r="J32" s="5">
        <v>7.6</v>
      </c>
      <c r="K32" s="11">
        <v>0.3419</v>
      </c>
      <c r="L32" s="5">
        <v>0.68</v>
      </c>
      <c r="M32" s="11">
        <v>113.0129</v>
      </c>
      <c r="N32" s="12">
        <v>56809.06</v>
      </c>
      <c r="O32" s="10"/>
      <c r="P32" s="2"/>
      <c r="Q32" s="2"/>
      <c r="R32" s="2"/>
      <c r="S32" s="2"/>
      <c r="T32" s="2"/>
      <c r="U32" s="2"/>
    </row>
    <row r="33" spans="1:21" s="1" customFormat="1" ht="10.5" customHeight="1">
      <c r="A33" s="72"/>
      <c r="B33" s="7" t="s">
        <v>32</v>
      </c>
      <c r="C33" s="16">
        <v>30.2123</v>
      </c>
      <c r="D33" s="5">
        <v>4989.36</v>
      </c>
      <c r="E33" s="3">
        <v>25.0102</v>
      </c>
      <c r="F33" s="5">
        <v>4463.23</v>
      </c>
      <c r="G33" s="3">
        <v>9.5626</v>
      </c>
      <c r="H33" s="5">
        <v>5666.64</v>
      </c>
      <c r="I33" s="3">
        <v>20.4902</v>
      </c>
      <c r="J33" s="5">
        <v>174.03</v>
      </c>
      <c r="K33" s="16">
        <v>0.2401</v>
      </c>
      <c r="L33" s="5">
        <v>0.61</v>
      </c>
      <c r="M33" s="14">
        <v>85.5224</v>
      </c>
      <c r="N33" s="12">
        <v>15293.87</v>
      </c>
      <c r="O33" s="2"/>
      <c r="P33" s="2"/>
      <c r="Q33" s="2"/>
      <c r="R33" s="2"/>
      <c r="S33" s="2"/>
      <c r="T33" s="2"/>
      <c r="U33" s="2"/>
    </row>
    <row r="34" spans="1:21" s="1" customFormat="1" ht="10.5" customHeight="1">
      <c r="A34" s="72"/>
      <c r="B34" s="7" t="s">
        <v>18</v>
      </c>
      <c r="C34" s="16">
        <v>120.9111</v>
      </c>
      <c r="D34" s="5">
        <v>74780.42</v>
      </c>
      <c r="E34" s="3">
        <v>157.6818</v>
      </c>
      <c r="F34" s="5">
        <v>49893.39</v>
      </c>
      <c r="G34" s="3">
        <v>27.0128</v>
      </c>
      <c r="H34" s="5">
        <v>16200.04</v>
      </c>
      <c r="I34" s="3">
        <v>30.8406</v>
      </c>
      <c r="J34" s="5">
        <v>129.97</v>
      </c>
      <c r="K34" s="16">
        <v>0.1603</v>
      </c>
      <c r="L34" s="5">
        <v>0.47</v>
      </c>
      <c r="M34" s="16">
        <v>336.6306</v>
      </c>
      <c r="N34" s="12">
        <v>141004.29</v>
      </c>
      <c r="O34" s="2"/>
      <c r="P34" s="2"/>
      <c r="Q34" s="2"/>
      <c r="R34" s="2"/>
      <c r="S34" s="2"/>
      <c r="T34" s="2"/>
      <c r="U34" s="2"/>
    </row>
    <row r="35" spans="1:21" s="1" customFormat="1" ht="10.5" customHeight="1">
      <c r="A35" s="72"/>
      <c r="B35" s="7" t="s">
        <v>19</v>
      </c>
      <c r="C35" s="16">
        <v>217.011</v>
      </c>
      <c r="D35" s="5">
        <v>107768.3</v>
      </c>
      <c r="E35" s="3">
        <v>30.701</v>
      </c>
      <c r="F35" s="5">
        <v>4131.58</v>
      </c>
      <c r="G35" s="3">
        <v>11.2812</v>
      </c>
      <c r="H35" s="5">
        <v>4524.5</v>
      </c>
      <c r="I35" s="3">
        <v>81.5706</v>
      </c>
      <c r="J35" s="5">
        <v>651.91</v>
      </c>
      <c r="K35" s="16">
        <v>0.1026</v>
      </c>
      <c r="L35" s="5">
        <v>0.21</v>
      </c>
      <c r="M35" s="16">
        <v>340.6804</v>
      </c>
      <c r="N35" s="12">
        <v>117076.5</v>
      </c>
      <c r="O35" s="2"/>
      <c r="P35" s="2"/>
      <c r="Q35" s="2"/>
      <c r="R35" s="2"/>
      <c r="S35" s="2"/>
      <c r="T35" s="2"/>
      <c r="U35" s="2"/>
    </row>
    <row r="36" spans="1:21" s="1" customFormat="1" ht="10.5" customHeight="1">
      <c r="A36" s="72"/>
      <c r="B36" s="7" t="s">
        <v>20</v>
      </c>
      <c r="C36" s="16">
        <v>201.2519</v>
      </c>
      <c r="D36" s="5">
        <v>97090.91</v>
      </c>
      <c r="E36" s="3">
        <v>62.0807</v>
      </c>
      <c r="F36" s="5">
        <v>5647.98</v>
      </c>
      <c r="G36" s="3">
        <v>15.1717</v>
      </c>
      <c r="H36" s="5">
        <v>5717.33</v>
      </c>
      <c r="I36" s="3">
        <v>260.5113</v>
      </c>
      <c r="J36" s="5">
        <v>912.97</v>
      </c>
      <c r="K36" s="16">
        <v>1.9215</v>
      </c>
      <c r="L36" s="5">
        <v>3.91</v>
      </c>
      <c r="M36" s="16">
        <v>540.9511</v>
      </c>
      <c r="N36" s="12">
        <v>109373.1</v>
      </c>
      <c r="O36" s="2"/>
      <c r="P36" s="2"/>
      <c r="Q36" s="2"/>
      <c r="R36" s="2"/>
      <c r="S36" s="2"/>
      <c r="T36" s="2"/>
      <c r="U36" s="2"/>
    </row>
    <row r="37" spans="1:21" s="1" customFormat="1" ht="10.5" customHeight="1">
      <c r="A37" s="72"/>
      <c r="B37" s="7" t="s">
        <v>37</v>
      </c>
      <c r="C37" s="3">
        <v>148.502</v>
      </c>
      <c r="D37" s="18">
        <v>73914.24</v>
      </c>
      <c r="E37" s="3">
        <v>120.0317</v>
      </c>
      <c r="F37" s="5">
        <v>5401.68</v>
      </c>
      <c r="G37" s="3">
        <v>18.7603</v>
      </c>
      <c r="H37" s="5">
        <v>7040.23</v>
      </c>
      <c r="I37" s="3">
        <v>76.8202</v>
      </c>
      <c r="J37" s="5">
        <v>407.96</v>
      </c>
      <c r="K37" s="16">
        <v>2.9302</v>
      </c>
      <c r="L37" s="5">
        <v>5.84</v>
      </c>
      <c r="M37" s="16">
        <v>367.0514</v>
      </c>
      <c r="N37" s="12">
        <v>86769.95</v>
      </c>
      <c r="O37" s="2"/>
      <c r="P37" s="2"/>
      <c r="Q37" s="2"/>
      <c r="R37" s="2"/>
      <c r="S37" s="2"/>
      <c r="T37" s="2"/>
      <c r="U37" s="2"/>
    </row>
    <row r="38" spans="1:21" s="1" customFormat="1" ht="10.5" customHeight="1">
      <c r="A38" s="72"/>
      <c r="B38" s="7" t="s">
        <v>38</v>
      </c>
      <c r="C38" s="3">
        <v>326.8929</v>
      </c>
      <c r="D38" s="5">
        <v>135889.04</v>
      </c>
      <c r="E38" s="3">
        <v>610.2717</v>
      </c>
      <c r="F38" s="5">
        <v>18900.15</v>
      </c>
      <c r="G38" s="3">
        <v>31.9923</v>
      </c>
      <c r="H38" s="5">
        <v>13358.28</v>
      </c>
      <c r="I38" s="3">
        <v>608.9503</v>
      </c>
      <c r="J38" s="5">
        <v>1915.74</v>
      </c>
      <c r="K38" s="16">
        <v>44.8911</v>
      </c>
      <c r="L38" s="5">
        <v>89.02</v>
      </c>
      <c r="M38" s="16">
        <v>1623.0123</v>
      </c>
      <c r="N38" s="12">
        <v>170152.23</v>
      </c>
      <c r="O38" s="2"/>
      <c r="P38" s="2"/>
      <c r="Q38" s="2"/>
      <c r="R38" s="2"/>
      <c r="S38" s="2"/>
      <c r="T38" s="2"/>
      <c r="U38" s="2"/>
    </row>
    <row r="39" spans="1:21" s="1" customFormat="1" ht="10.5" customHeight="1">
      <c r="A39" s="72"/>
      <c r="B39" s="7" t="s">
        <v>27</v>
      </c>
      <c r="C39" s="3">
        <v>196.561</v>
      </c>
      <c r="D39" s="5">
        <v>53049.92</v>
      </c>
      <c r="E39" s="3">
        <v>1744.5406</v>
      </c>
      <c r="F39" s="5">
        <v>10966.883</v>
      </c>
      <c r="G39" s="3">
        <v>17.2029</v>
      </c>
      <c r="H39" s="5">
        <v>4238.51</v>
      </c>
      <c r="I39" s="3">
        <v>1186.6606</v>
      </c>
      <c r="J39" s="5">
        <v>1493.38</v>
      </c>
      <c r="K39" s="3">
        <v>32.7317</v>
      </c>
      <c r="L39" s="5">
        <v>64.92</v>
      </c>
      <c r="M39" s="16">
        <v>3177.7108</v>
      </c>
      <c r="N39" s="12">
        <v>69813.613</v>
      </c>
      <c r="O39" s="2"/>
      <c r="P39" s="2"/>
      <c r="Q39" s="2"/>
      <c r="R39" s="2"/>
      <c r="S39" s="2"/>
      <c r="T39" s="2"/>
      <c r="U39" s="2"/>
    </row>
    <row r="40" spans="1:21" s="1" customFormat="1" ht="10.5" customHeight="1">
      <c r="A40" s="72"/>
      <c r="B40" s="7" t="s">
        <v>39</v>
      </c>
      <c r="C40" s="3">
        <v>233.8725</v>
      </c>
      <c r="D40" s="5">
        <v>74392.46</v>
      </c>
      <c r="E40" s="1">
        <v>1703.6821</v>
      </c>
      <c r="F40" s="5">
        <v>10211.39</v>
      </c>
      <c r="G40" s="3">
        <v>18.8424</v>
      </c>
      <c r="H40" s="5">
        <v>4956.06</v>
      </c>
      <c r="I40" s="3">
        <v>439.6227</v>
      </c>
      <c r="J40" s="5">
        <v>753.269</v>
      </c>
      <c r="K40" s="3">
        <v>16.3829</v>
      </c>
      <c r="L40" s="5">
        <v>32.68</v>
      </c>
      <c r="M40" s="3">
        <v>2412.4306</v>
      </c>
      <c r="N40" s="12">
        <v>90345.859</v>
      </c>
      <c r="O40" s="2"/>
      <c r="P40" s="2"/>
      <c r="Q40" s="2"/>
      <c r="R40" s="2"/>
      <c r="S40" s="2"/>
      <c r="T40" s="2"/>
      <c r="U40" s="2"/>
    </row>
    <row r="41" spans="1:21" s="1" customFormat="1" ht="10.5" customHeight="1">
      <c r="A41" s="72"/>
      <c r="B41" s="7" t="s">
        <v>40</v>
      </c>
      <c r="C41" s="3">
        <v>146.812</v>
      </c>
      <c r="D41" s="5">
        <v>86093.95</v>
      </c>
      <c r="E41" s="3">
        <v>37.0012</v>
      </c>
      <c r="F41" s="5">
        <v>2923.12</v>
      </c>
      <c r="G41" s="3">
        <v>12.1929</v>
      </c>
      <c r="H41" s="5">
        <v>4742.15</v>
      </c>
      <c r="I41" s="3">
        <v>50.9411</v>
      </c>
      <c r="J41" s="5">
        <v>280.93</v>
      </c>
      <c r="K41" s="3">
        <v>0.0806</v>
      </c>
      <c r="L41" s="5">
        <v>0.18</v>
      </c>
      <c r="M41" s="3">
        <v>247.0418</v>
      </c>
      <c r="N41" s="12">
        <v>94040.33</v>
      </c>
      <c r="O41" s="2"/>
      <c r="P41" s="2"/>
      <c r="Q41" s="2"/>
      <c r="R41" s="2"/>
      <c r="S41" s="2"/>
      <c r="T41" s="2"/>
      <c r="U41" s="2"/>
    </row>
    <row r="42" spans="1:21" s="1" customFormat="1" ht="10.5" customHeight="1">
      <c r="A42" s="72"/>
      <c r="B42" s="7" t="s">
        <v>41</v>
      </c>
      <c r="C42" s="3">
        <v>171.8818</v>
      </c>
      <c r="D42" s="5">
        <v>100616.24</v>
      </c>
      <c r="E42" s="3">
        <v>4.5721</v>
      </c>
      <c r="F42" s="5">
        <v>1059.24</v>
      </c>
      <c r="G42" s="3">
        <v>11.0817</v>
      </c>
      <c r="H42" s="5">
        <v>4509.38</v>
      </c>
      <c r="I42" s="3">
        <v>1.1119</v>
      </c>
      <c r="J42" s="5">
        <v>8.16</v>
      </c>
      <c r="K42" s="28">
        <v>0.1903</v>
      </c>
      <c r="L42" s="5">
        <v>0.33</v>
      </c>
      <c r="M42" s="3">
        <v>188.8518</v>
      </c>
      <c r="N42" s="12">
        <v>106193.35</v>
      </c>
      <c r="O42" s="2"/>
      <c r="P42" s="2"/>
      <c r="Q42" s="2"/>
      <c r="R42" s="2"/>
      <c r="S42" s="2"/>
      <c r="T42" s="2"/>
      <c r="U42" s="2"/>
    </row>
    <row r="43" spans="1:21" s="1" customFormat="1" ht="10.5" customHeight="1">
      <c r="A43" s="72"/>
      <c r="B43" s="7" t="s">
        <v>42</v>
      </c>
      <c r="C43" s="3">
        <v>336.4906</v>
      </c>
      <c r="D43" s="5">
        <v>182733.38</v>
      </c>
      <c r="E43" s="3">
        <v>90.7326</v>
      </c>
      <c r="F43" s="5">
        <v>9083.91</v>
      </c>
      <c r="G43" s="3">
        <v>20.0814</v>
      </c>
      <c r="H43" s="5">
        <v>7323.87</v>
      </c>
      <c r="I43" s="3">
        <v>389.9429</v>
      </c>
      <c r="J43" s="5">
        <v>1837.453</v>
      </c>
      <c r="K43" s="3">
        <v>8.7419</v>
      </c>
      <c r="L43" s="5">
        <v>17.27</v>
      </c>
      <c r="M43" s="3">
        <v>846.0104</v>
      </c>
      <c r="N43" s="12">
        <v>200995.883</v>
      </c>
      <c r="O43" s="2"/>
      <c r="P43" s="2"/>
      <c r="Q43" s="2"/>
      <c r="R43" s="2"/>
      <c r="S43" s="2"/>
      <c r="T43" s="2"/>
      <c r="U43" s="2"/>
    </row>
    <row r="44" spans="1:21" s="1" customFormat="1" ht="10.5" customHeight="1">
      <c r="A44" s="72"/>
      <c r="B44" s="7" t="s">
        <v>43</v>
      </c>
      <c r="C44" s="3">
        <v>528.6606</v>
      </c>
      <c r="D44" s="5">
        <v>395917.46</v>
      </c>
      <c r="E44" s="3">
        <v>50.0905</v>
      </c>
      <c r="F44" s="5">
        <v>13377.34</v>
      </c>
      <c r="G44" s="3">
        <v>34.1712</v>
      </c>
      <c r="H44" s="5">
        <v>18213.14</v>
      </c>
      <c r="I44" s="3">
        <v>1.3501</v>
      </c>
      <c r="J44" s="5">
        <v>9.846</v>
      </c>
      <c r="K44" s="3">
        <v>0.1526</v>
      </c>
      <c r="L44" s="5">
        <v>0.318</v>
      </c>
      <c r="M44" s="3">
        <v>614.432</v>
      </c>
      <c r="N44" s="12">
        <v>427518.104</v>
      </c>
      <c r="O44" s="2"/>
      <c r="P44" s="2"/>
      <c r="Q44" s="2"/>
      <c r="R44" s="2"/>
      <c r="S44" s="2"/>
      <c r="T44" s="2"/>
      <c r="U44" s="2"/>
    </row>
    <row r="45" spans="1:21" s="1" customFormat="1" ht="10.5" customHeight="1">
      <c r="A45" s="72"/>
      <c r="B45" s="15" t="s">
        <v>44</v>
      </c>
      <c r="C45" s="3">
        <v>186.0613</v>
      </c>
      <c r="D45" s="5">
        <v>104126.88</v>
      </c>
      <c r="E45" s="3">
        <v>33.58</v>
      </c>
      <c r="F45" s="5">
        <v>6059.97</v>
      </c>
      <c r="G45" s="3">
        <v>15.581</v>
      </c>
      <c r="H45" s="5">
        <v>6157.65</v>
      </c>
      <c r="I45" s="3">
        <v>3.541</v>
      </c>
      <c r="J45" s="5">
        <v>23.48</v>
      </c>
      <c r="K45" s="3">
        <v>9.1924</v>
      </c>
      <c r="L45" s="5">
        <v>15.5</v>
      </c>
      <c r="M45" s="3">
        <v>247.9627</v>
      </c>
      <c r="N45" s="12">
        <v>116383.48</v>
      </c>
      <c r="O45" s="2"/>
      <c r="P45" s="2"/>
      <c r="Q45" s="2"/>
      <c r="R45" s="2"/>
      <c r="S45" s="2"/>
      <c r="T45" s="2"/>
      <c r="U45" s="2"/>
    </row>
    <row r="46" spans="1:21" s="1" customFormat="1" ht="10.5" customHeight="1">
      <c r="A46" s="72"/>
      <c r="B46" s="15" t="s">
        <v>45</v>
      </c>
      <c r="C46" s="3">
        <v>204.0111</v>
      </c>
      <c r="D46" s="5">
        <v>129790.68</v>
      </c>
      <c r="E46" s="3">
        <v>17.7703</v>
      </c>
      <c r="F46" s="5">
        <v>2328.45</v>
      </c>
      <c r="G46" s="11">
        <v>20.8229</v>
      </c>
      <c r="H46" s="18">
        <v>7790.92</v>
      </c>
      <c r="I46" s="3">
        <v>0.901</v>
      </c>
      <c r="J46" s="5">
        <v>2.2</v>
      </c>
      <c r="K46" s="3">
        <v>14.7626</v>
      </c>
      <c r="L46" s="5">
        <v>38.633</v>
      </c>
      <c r="M46" s="3">
        <v>258.2819</v>
      </c>
      <c r="N46" s="12">
        <v>139950.883</v>
      </c>
      <c r="O46" s="2"/>
      <c r="P46" s="2"/>
      <c r="Q46" s="2"/>
      <c r="R46" s="2"/>
      <c r="S46" s="2"/>
      <c r="T46" s="2"/>
      <c r="U46" s="2"/>
    </row>
    <row r="47" spans="1:21" s="1" customFormat="1" ht="10.5" customHeight="1">
      <c r="A47" s="72"/>
      <c r="B47" s="15" t="s">
        <v>46</v>
      </c>
      <c r="C47" s="3">
        <v>157.15</v>
      </c>
      <c r="D47" s="5">
        <v>104353.93</v>
      </c>
      <c r="E47" s="3">
        <v>10.6915</v>
      </c>
      <c r="F47" s="5">
        <v>1617.05</v>
      </c>
      <c r="G47" s="3">
        <v>11.3521</v>
      </c>
      <c r="H47" s="5">
        <v>4414.88</v>
      </c>
      <c r="I47" s="17">
        <v>0.8108</v>
      </c>
      <c r="J47" s="29">
        <v>4.11</v>
      </c>
      <c r="K47" s="3">
        <v>6.9214</v>
      </c>
      <c r="L47" s="5">
        <v>13.55</v>
      </c>
      <c r="M47" s="3">
        <v>186.9328</v>
      </c>
      <c r="N47" s="12">
        <v>110403.52</v>
      </c>
      <c r="O47" s="2"/>
      <c r="P47" s="2"/>
      <c r="Q47" s="2"/>
      <c r="R47" s="2"/>
      <c r="S47" s="2"/>
      <c r="T47" s="2"/>
      <c r="U47" s="2"/>
    </row>
    <row r="48" spans="1:21" s="1" customFormat="1" ht="10.5" customHeight="1">
      <c r="A48" s="72"/>
      <c r="B48" s="15" t="s">
        <v>47</v>
      </c>
      <c r="C48" s="3">
        <v>209.4927</v>
      </c>
      <c r="D48" s="5">
        <v>142292.73</v>
      </c>
      <c r="E48" s="3">
        <v>3.6518</v>
      </c>
      <c r="F48" s="5">
        <v>505.89</v>
      </c>
      <c r="G48" s="3">
        <v>12.5603</v>
      </c>
      <c r="H48" s="5">
        <v>6076.33</v>
      </c>
      <c r="I48" s="17" t="s">
        <v>200</v>
      </c>
      <c r="J48" s="17" t="s">
        <v>200</v>
      </c>
      <c r="K48" s="17" t="s">
        <v>200</v>
      </c>
      <c r="L48" s="17" t="s">
        <v>200</v>
      </c>
      <c r="M48" s="3">
        <v>225.7118</v>
      </c>
      <c r="N48" s="12">
        <v>148874.95</v>
      </c>
      <c r="O48" s="2"/>
      <c r="P48" s="2"/>
      <c r="Q48" s="2"/>
      <c r="R48" s="2"/>
      <c r="S48" s="2"/>
      <c r="T48" s="2"/>
      <c r="U48" s="2"/>
    </row>
    <row r="49" spans="1:21" s="1" customFormat="1" ht="10.5" customHeight="1">
      <c r="A49" s="72"/>
      <c r="B49" s="15" t="s">
        <v>48</v>
      </c>
      <c r="C49" s="3">
        <v>131.5421</v>
      </c>
      <c r="D49" s="5">
        <v>86352.15</v>
      </c>
      <c r="E49" s="3">
        <v>1.881</v>
      </c>
      <c r="F49" s="5">
        <v>371.9</v>
      </c>
      <c r="G49" s="3">
        <v>9.2922</v>
      </c>
      <c r="H49" s="5">
        <v>4500.26</v>
      </c>
      <c r="I49" s="17" t="s">
        <v>202</v>
      </c>
      <c r="J49" s="17" t="s">
        <v>200</v>
      </c>
      <c r="K49" s="3">
        <v>0.0015</v>
      </c>
      <c r="L49" s="5">
        <v>0.01</v>
      </c>
      <c r="M49" s="3">
        <v>142.7308</v>
      </c>
      <c r="N49" s="12">
        <v>91224.32</v>
      </c>
      <c r="O49" s="2"/>
      <c r="P49" s="2"/>
      <c r="Q49" s="2"/>
      <c r="R49" s="2"/>
      <c r="S49" s="2"/>
      <c r="T49" s="2"/>
      <c r="U49" s="2"/>
    </row>
    <row r="50" spans="1:21" s="1" customFormat="1" ht="10.5" customHeight="1">
      <c r="A50" s="72"/>
      <c r="B50" s="15" t="s">
        <v>49</v>
      </c>
      <c r="C50" s="3">
        <v>295.7902</v>
      </c>
      <c r="D50" s="5">
        <v>201521.89</v>
      </c>
      <c r="E50" s="3">
        <v>6.0002</v>
      </c>
      <c r="F50" s="5">
        <v>1204.71</v>
      </c>
      <c r="G50" s="3">
        <v>17.2716</v>
      </c>
      <c r="H50" s="5">
        <v>8335.23</v>
      </c>
      <c r="I50" s="3">
        <v>0.0004</v>
      </c>
      <c r="J50" s="17" t="s">
        <v>200</v>
      </c>
      <c r="K50" s="3">
        <v>0.0526</v>
      </c>
      <c r="L50" s="5">
        <v>1.51</v>
      </c>
      <c r="M50" s="3">
        <v>319.122</v>
      </c>
      <c r="N50" s="12">
        <v>211063.34</v>
      </c>
      <c r="O50" s="2"/>
      <c r="P50" s="2"/>
      <c r="Q50" s="2"/>
      <c r="R50" s="2"/>
      <c r="S50" s="2"/>
      <c r="T50" s="2"/>
      <c r="U50" s="2"/>
    </row>
    <row r="51" spans="1:21" s="1" customFormat="1" ht="10.5" customHeight="1">
      <c r="A51" s="72"/>
      <c r="B51" s="15" t="s">
        <v>50</v>
      </c>
      <c r="C51" s="3">
        <v>167.0426</v>
      </c>
      <c r="D51" s="5">
        <v>120711.93</v>
      </c>
      <c r="E51" s="3">
        <v>9.2604</v>
      </c>
      <c r="F51" s="5">
        <v>2576.79</v>
      </c>
      <c r="G51" s="3">
        <v>11.6323</v>
      </c>
      <c r="H51" s="5">
        <v>5569.01</v>
      </c>
      <c r="I51" s="3">
        <v>0.5521</v>
      </c>
      <c r="J51" s="5">
        <v>2.59</v>
      </c>
      <c r="K51" s="3">
        <v>0.0412</v>
      </c>
      <c r="L51" s="5">
        <v>0.13</v>
      </c>
      <c r="M51" s="3">
        <v>188.5426</v>
      </c>
      <c r="N51" s="12">
        <v>128860.45</v>
      </c>
      <c r="O51" s="2"/>
      <c r="P51" s="2"/>
      <c r="Q51" s="2"/>
      <c r="R51" s="2"/>
      <c r="S51" s="2"/>
      <c r="T51" s="2"/>
      <c r="U51" s="2"/>
    </row>
    <row r="52" spans="1:21" s="1" customFormat="1" ht="10.5" customHeight="1">
      <c r="A52" s="72"/>
      <c r="B52" s="15" t="s">
        <v>51</v>
      </c>
      <c r="C52" s="3">
        <v>139.9823</v>
      </c>
      <c r="D52" s="5">
        <v>61920.25</v>
      </c>
      <c r="E52" s="3">
        <v>89.6927</v>
      </c>
      <c r="F52" s="5">
        <v>25275.09</v>
      </c>
      <c r="G52" s="3">
        <v>17.6501</v>
      </c>
      <c r="H52" s="5">
        <v>6851.7</v>
      </c>
      <c r="I52" s="3">
        <v>248.0826</v>
      </c>
      <c r="J52" s="5">
        <v>1107.66</v>
      </c>
      <c r="K52" s="3">
        <v>8.0016</v>
      </c>
      <c r="L52" s="5">
        <v>24.52</v>
      </c>
      <c r="M52" s="3">
        <v>503.4303</v>
      </c>
      <c r="N52" s="12">
        <v>95179.22</v>
      </c>
      <c r="O52" s="2"/>
      <c r="P52" s="2"/>
      <c r="Q52" s="2"/>
      <c r="R52" s="2"/>
      <c r="S52" s="2"/>
      <c r="T52" s="2"/>
      <c r="U52" s="2"/>
    </row>
    <row r="53" spans="1:21" s="1" customFormat="1" ht="10.5" customHeight="1">
      <c r="A53" s="72"/>
      <c r="B53" s="15" t="s">
        <v>52</v>
      </c>
      <c r="C53" s="3">
        <v>148.6317</v>
      </c>
      <c r="D53" s="5">
        <v>52136.54</v>
      </c>
      <c r="E53" s="3">
        <v>88.6703</v>
      </c>
      <c r="F53" s="5">
        <v>12163.45</v>
      </c>
      <c r="G53" s="3">
        <v>12.4503</v>
      </c>
      <c r="H53" s="5">
        <v>3454.78</v>
      </c>
      <c r="I53" s="3">
        <v>423.0311</v>
      </c>
      <c r="J53" s="5">
        <v>1645.54</v>
      </c>
      <c r="K53" s="3">
        <v>11.8029</v>
      </c>
      <c r="L53" s="5">
        <v>164.05</v>
      </c>
      <c r="M53" s="3">
        <v>684.6003</v>
      </c>
      <c r="N53" s="12">
        <v>69564.36</v>
      </c>
      <c r="O53" s="2"/>
      <c r="P53" s="2"/>
      <c r="Q53" s="2"/>
      <c r="R53" s="2"/>
      <c r="S53" s="2"/>
      <c r="T53" s="2"/>
      <c r="U53" s="2"/>
    </row>
    <row r="54" spans="1:21" s="1" customFormat="1" ht="10.5" customHeight="1">
      <c r="A54" s="72"/>
      <c r="B54" s="15" t="s">
        <v>53</v>
      </c>
      <c r="C54" s="3">
        <v>224.39</v>
      </c>
      <c r="D54" s="5">
        <v>102598.86</v>
      </c>
      <c r="E54" s="3">
        <v>97.1124</v>
      </c>
      <c r="F54" s="5">
        <v>20217.2</v>
      </c>
      <c r="G54" s="3">
        <v>24.231</v>
      </c>
      <c r="H54" s="5">
        <v>8641.02</v>
      </c>
      <c r="I54" s="3">
        <v>448.5711</v>
      </c>
      <c r="J54" s="5">
        <v>2664.46</v>
      </c>
      <c r="K54" s="3">
        <v>9.0003</v>
      </c>
      <c r="L54" s="5">
        <v>30.24</v>
      </c>
      <c r="M54" s="3">
        <v>803.3118</v>
      </c>
      <c r="N54" s="12">
        <v>134151.78</v>
      </c>
      <c r="O54" s="2"/>
      <c r="P54" s="2"/>
      <c r="Q54" s="2"/>
      <c r="R54" s="2"/>
      <c r="S54" s="2"/>
      <c r="T54" s="2"/>
      <c r="U54" s="2"/>
    </row>
    <row r="55" spans="1:21" s="1" customFormat="1" ht="10.5" customHeight="1">
      <c r="A55" s="72"/>
      <c r="B55" s="15" t="s">
        <v>54</v>
      </c>
      <c r="C55" s="3">
        <v>323.9428</v>
      </c>
      <c r="D55" s="5">
        <v>137243.42</v>
      </c>
      <c r="E55" s="3">
        <v>297.9616</v>
      </c>
      <c r="F55" s="5">
        <v>9510.67</v>
      </c>
      <c r="G55" s="3">
        <v>27.9811</v>
      </c>
      <c r="H55" s="5">
        <v>9569.13</v>
      </c>
      <c r="I55" s="3">
        <v>1078.1614</v>
      </c>
      <c r="J55" s="5">
        <v>3763.51</v>
      </c>
      <c r="K55" s="3">
        <v>0.0803</v>
      </c>
      <c r="L55" s="5">
        <v>0.32</v>
      </c>
      <c r="M55" s="3">
        <v>1728.1412</v>
      </c>
      <c r="N55" s="12">
        <v>160087.05</v>
      </c>
      <c r="O55" s="2"/>
      <c r="P55" s="2"/>
      <c r="Q55" s="2"/>
      <c r="R55" s="2"/>
      <c r="S55" s="2"/>
      <c r="T55" s="2"/>
      <c r="U55" s="2"/>
    </row>
    <row r="56" spans="1:21" s="1" customFormat="1" ht="10.5" customHeight="1">
      <c r="A56" s="72"/>
      <c r="B56" s="15" t="s">
        <v>55</v>
      </c>
      <c r="C56" s="3">
        <v>159.2414</v>
      </c>
      <c r="D56" s="5">
        <v>58607.13</v>
      </c>
      <c r="E56" s="3">
        <v>357.2407</v>
      </c>
      <c r="F56" s="5">
        <v>6697.61</v>
      </c>
      <c r="G56" s="3">
        <v>12.4602</v>
      </c>
      <c r="H56" s="5">
        <v>3193.23</v>
      </c>
      <c r="I56" s="3">
        <v>2108.2601</v>
      </c>
      <c r="J56" s="5">
        <v>2691.46</v>
      </c>
      <c r="K56" s="17" t="s">
        <v>200</v>
      </c>
      <c r="L56" s="17" t="s">
        <v>200</v>
      </c>
      <c r="M56" s="3">
        <v>2637.2024</v>
      </c>
      <c r="N56" s="12">
        <v>71189.43</v>
      </c>
      <c r="O56" s="2"/>
      <c r="P56" s="2"/>
      <c r="Q56" s="2"/>
      <c r="R56" s="2"/>
      <c r="S56" s="2"/>
      <c r="T56" s="2"/>
      <c r="U56" s="2"/>
    </row>
    <row r="57" spans="1:21" s="1" customFormat="1" ht="10.5" customHeight="1">
      <c r="A57" s="72" t="s">
        <v>225</v>
      </c>
      <c r="B57" s="15" t="s">
        <v>56</v>
      </c>
      <c r="C57" s="3">
        <v>333.7802</v>
      </c>
      <c r="D57" s="5">
        <v>115911.09</v>
      </c>
      <c r="E57" s="3">
        <v>935.661</v>
      </c>
      <c r="F57" s="5">
        <v>15132.66</v>
      </c>
      <c r="G57" s="3">
        <v>32.3322</v>
      </c>
      <c r="H57" s="5">
        <v>8119.58</v>
      </c>
      <c r="I57" s="3">
        <v>2231.52</v>
      </c>
      <c r="J57" s="5">
        <v>3465.42</v>
      </c>
      <c r="K57" s="17" t="s">
        <v>200</v>
      </c>
      <c r="L57" s="17" t="s">
        <v>200</v>
      </c>
      <c r="M57" s="3">
        <v>3533.3004</v>
      </c>
      <c r="N57" s="12">
        <v>142628.75</v>
      </c>
      <c r="O57" s="2"/>
      <c r="P57" s="2"/>
      <c r="Q57" s="2"/>
      <c r="R57" s="2"/>
      <c r="S57" s="2"/>
      <c r="T57" s="2"/>
      <c r="U57" s="2"/>
    </row>
    <row r="58" spans="1:21" s="1" customFormat="1" ht="10.5" customHeight="1">
      <c r="A58" s="72"/>
      <c r="B58" s="15" t="s">
        <v>57</v>
      </c>
      <c r="C58" s="3">
        <v>126.1006</v>
      </c>
      <c r="D58" s="5">
        <v>25101.62</v>
      </c>
      <c r="E58" s="3">
        <v>2415.9724</v>
      </c>
      <c r="F58" s="5">
        <v>20948.57</v>
      </c>
      <c r="G58" s="3">
        <v>22.5725</v>
      </c>
      <c r="H58" s="5">
        <v>3551.76</v>
      </c>
      <c r="I58" s="3">
        <v>2322.5017</v>
      </c>
      <c r="J58" s="5">
        <v>1286.04</v>
      </c>
      <c r="K58" s="3">
        <v>4.7009</v>
      </c>
      <c r="L58" s="5">
        <v>3.59</v>
      </c>
      <c r="M58" s="3">
        <v>4891.8621</v>
      </c>
      <c r="N58" s="12">
        <v>50891.58</v>
      </c>
      <c r="O58" s="2"/>
      <c r="P58" s="2"/>
      <c r="Q58" s="2"/>
      <c r="R58" s="2"/>
      <c r="S58" s="2"/>
      <c r="T58" s="2"/>
      <c r="U58" s="2"/>
    </row>
    <row r="59" spans="1:21" s="1" customFormat="1" ht="10.5" customHeight="1">
      <c r="A59" s="72"/>
      <c r="B59" s="15" t="s">
        <v>58</v>
      </c>
      <c r="C59" s="3">
        <v>147.5715</v>
      </c>
      <c r="D59" s="5">
        <v>26562.81</v>
      </c>
      <c r="E59" s="11">
        <v>3340.6601</v>
      </c>
      <c r="F59" s="5">
        <v>39186.51</v>
      </c>
      <c r="G59" s="3">
        <v>40.7105</v>
      </c>
      <c r="H59" s="5">
        <v>5300.65</v>
      </c>
      <c r="I59" s="3">
        <v>2334.401</v>
      </c>
      <c r="J59" s="5">
        <v>1610.83</v>
      </c>
      <c r="K59" s="32" t="s">
        <v>203</v>
      </c>
      <c r="L59" s="17" t="s">
        <v>200</v>
      </c>
      <c r="M59" s="11">
        <v>5863.3501</v>
      </c>
      <c r="N59" s="12">
        <v>72660.8</v>
      </c>
      <c r="O59" s="2"/>
      <c r="P59" s="2"/>
      <c r="Q59" s="2"/>
      <c r="R59" s="2"/>
      <c r="S59" s="2"/>
      <c r="T59" s="2"/>
      <c r="U59" s="2"/>
    </row>
    <row r="60" spans="1:21" s="1" customFormat="1" ht="10.5" customHeight="1">
      <c r="A60" s="73"/>
      <c r="B60" s="38" t="s">
        <v>2</v>
      </c>
      <c r="C60" s="35">
        <v>5682.3408</v>
      </c>
      <c r="D60" s="36">
        <f>SUM(D32:D59)</f>
        <v>2895225.27</v>
      </c>
      <c r="E60" s="35">
        <v>12368.8013</v>
      </c>
      <c r="F60" s="36">
        <f>SUM(F32:F59)</f>
        <v>305247.71300000005</v>
      </c>
      <c r="G60" s="35">
        <v>532.9425</v>
      </c>
      <c r="H60" s="36">
        <v>200668.06</v>
      </c>
      <c r="I60" s="35">
        <v>14350.3117</v>
      </c>
      <c r="J60" s="36">
        <f>SUM(J32:J59)</f>
        <v>26850.518000000004</v>
      </c>
      <c r="K60" s="39">
        <v>173.5024</v>
      </c>
      <c r="L60" s="36">
        <f>SUM(L32:L59)</f>
        <v>508.491</v>
      </c>
      <c r="M60" s="35">
        <v>33107.9127</v>
      </c>
      <c r="N60" s="37">
        <f>SUM(N32:N59)</f>
        <v>3428500.051999999</v>
      </c>
      <c r="O60" s="2"/>
      <c r="P60" s="2"/>
      <c r="Q60" s="2"/>
      <c r="R60" s="2"/>
      <c r="S60" s="2"/>
      <c r="T60" s="2"/>
      <c r="U60" s="2"/>
    </row>
    <row r="61" spans="1:21" s="1" customFormat="1" ht="10.5" customHeight="1">
      <c r="A61" s="54" t="s">
        <v>211</v>
      </c>
      <c r="B61" s="15" t="s">
        <v>59</v>
      </c>
      <c r="C61" s="11">
        <v>3.4507</v>
      </c>
      <c r="D61" s="10">
        <v>2618.07</v>
      </c>
      <c r="E61" s="11">
        <v>0.5725</v>
      </c>
      <c r="F61" s="5">
        <v>77.24</v>
      </c>
      <c r="G61" s="11">
        <v>4.1804</v>
      </c>
      <c r="H61" s="5">
        <v>2931.51</v>
      </c>
      <c r="I61" s="16">
        <v>0.0212</v>
      </c>
      <c r="J61" s="5">
        <v>0.2</v>
      </c>
      <c r="K61" s="16">
        <v>0.0106</v>
      </c>
      <c r="L61" s="5">
        <v>0.012</v>
      </c>
      <c r="M61" s="14">
        <v>8.2424</v>
      </c>
      <c r="N61" s="12">
        <v>5627.032</v>
      </c>
      <c r="O61" s="2"/>
      <c r="P61" s="2"/>
      <c r="Q61" s="2"/>
      <c r="R61" s="2"/>
      <c r="S61" s="2"/>
      <c r="T61" s="2"/>
      <c r="U61" s="2"/>
    </row>
    <row r="62" spans="1:21" s="1" customFormat="1" ht="10.5" customHeight="1">
      <c r="A62" s="55"/>
      <c r="B62" s="15" t="s">
        <v>60</v>
      </c>
      <c r="C62" s="11">
        <v>122.3925</v>
      </c>
      <c r="D62" s="10">
        <v>55892.41</v>
      </c>
      <c r="E62" s="11">
        <v>126.6022</v>
      </c>
      <c r="F62" s="5">
        <v>18485.44</v>
      </c>
      <c r="G62" s="11">
        <v>25.5401</v>
      </c>
      <c r="H62" s="5">
        <v>9157</v>
      </c>
      <c r="I62" s="16">
        <v>356.0221</v>
      </c>
      <c r="J62" s="5">
        <v>4214.78</v>
      </c>
      <c r="K62" s="16">
        <v>46.51</v>
      </c>
      <c r="L62" s="5">
        <v>397.39</v>
      </c>
      <c r="M62" s="14">
        <v>677.0809</v>
      </c>
      <c r="N62" s="12">
        <v>88147.02</v>
      </c>
      <c r="O62" s="2"/>
      <c r="P62" s="2"/>
      <c r="Q62" s="2"/>
      <c r="R62" s="2"/>
      <c r="S62" s="2"/>
      <c r="T62" s="2"/>
      <c r="U62" s="2"/>
    </row>
    <row r="63" spans="1:21" s="1" customFormat="1" ht="10.5" customHeight="1">
      <c r="A63" s="55"/>
      <c r="B63" s="15" t="s">
        <v>61</v>
      </c>
      <c r="C63" s="11">
        <v>161.6021</v>
      </c>
      <c r="D63" s="10">
        <v>78150.65</v>
      </c>
      <c r="E63" s="11">
        <v>80.6722</v>
      </c>
      <c r="F63" s="5">
        <v>11043.02</v>
      </c>
      <c r="G63" s="11">
        <v>20.8803</v>
      </c>
      <c r="H63" s="5">
        <v>7257.95</v>
      </c>
      <c r="I63" s="16">
        <v>55.8528</v>
      </c>
      <c r="J63" s="5">
        <v>1256.42</v>
      </c>
      <c r="K63" s="16">
        <v>28.4307</v>
      </c>
      <c r="L63" s="5">
        <v>428.92</v>
      </c>
      <c r="M63" s="14">
        <v>347.4521</v>
      </c>
      <c r="N63" s="12">
        <v>98136.96</v>
      </c>
      <c r="O63" s="2"/>
      <c r="P63" s="2"/>
      <c r="Q63" s="2"/>
      <c r="R63" s="2"/>
      <c r="S63" s="2"/>
      <c r="T63" s="2"/>
      <c r="U63" s="2"/>
    </row>
    <row r="64" spans="1:21" s="1" customFormat="1" ht="10.5" customHeight="1">
      <c r="A64" s="55"/>
      <c r="B64" s="15" t="s">
        <v>62</v>
      </c>
      <c r="C64" s="11">
        <v>304.5206</v>
      </c>
      <c r="D64" s="24">
        <v>182001.04</v>
      </c>
      <c r="E64" s="11">
        <v>72.5121</v>
      </c>
      <c r="F64" s="5">
        <v>9848.49</v>
      </c>
      <c r="G64" s="11">
        <v>25.9202</v>
      </c>
      <c r="H64" s="5">
        <v>10223.71</v>
      </c>
      <c r="I64" s="16">
        <v>45.1815</v>
      </c>
      <c r="J64" s="5">
        <v>221.562</v>
      </c>
      <c r="K64" s="16">
        <v>20.2519</v>
      </c>
      <c r="L64" s="5">
        <v>339.47</v>
      </c>
      <c r="M64" s="14">
        <v>468.4003</v>
      </c>
      <c r="N64" s="12">
        <v>202634.272</v>
      </c>
      <c r="O64" s="2"/>
      <c r="P64" s="2"/>
      <c r="Q64" s="2"/>
      <c r="R64" s="2"/>
      <c r="S64" s="2"/>
      <c r="T64" s="2"/>
      <c r="U64" s="2"/>
    </row>
    <row r="65" spans="1:21" s="1" customFormat="1" ht="10.5" customHeight="1">
      <c r="A65" s="55"/>
      <c r="B65" s="15" t="s">
        <v>63</v>
      </c>
      <c r="C65" s="11">
        <v>151.0111</v>
      </c>
      <c r="D65" s="10">
        <v>84522.95</v>
      </c>
      <c r="E65" s="11">
        <v>14.71</v>
      </c>
      <c r="F65" s="5">
        <v>1317.86</v>
      </c>
      <c r="G65" s="11">
        <v>12.5522</v>
      </c>
      <c r="H65" s="5">
        <v>4675.75</v>
      </c>
      <c r="I65" s="16">
        <v>135.4327</v>
      </c>
      <c r="J65" s="5">
        <v>1080.13</v>
      </c>
      <c r="K65" s="11">
        <v>0.392</v>
      </c>
      <c r="L65" s="5">
        <v>0.488</v>
      </c>
      <c r="M65" s="14">
        <v>314.112</v>
      </c>
      <c r="N65" s="12">
        <v>91597.178</v>
      </c>
      <c r="O65" s="2"/>
      <c r="P65" s="2"/>
      <c r="Q65" s="2"/>
      <c r="R65" s="2"/>
      <c r="S65" s="2"/>
      <c r="T65" s="2"/>
      <c r="U65" s="2"/>
    </row>
    <row r="66" spans="1:21" s="1" customFormat="1" ht="10.5" customHeight="1">
      <c r="A66" s="55"/>
      <c r="B66" s="15" t="s">
        <v>64</v>
      </c>
      <c r="C66" s="11">
        <v>166.6303</v>
      </c>
      <c r="D66" s="10">
        <v>77139.51</v>
      </c>
      <c r="E66" s="11">
        <v>24.641</v>
      </c>
      <c r="F66" s="5">
        <v>2578.02</v>
      </c>
      <c r="G66" s="11">
        <v>12.1228</v>
      </c>
      <c r="H66" s="5">
        <v>4664.72</v>
      </c>
      <c r="I66" s="16">
        <v>134.5105</v>
      </c>
      <c r="J66" s="5">
        <v>1046.06</v>
      </c>
      <c r="K66" s="16">
        <v>20.4006</v>
      </c>
      <c r="L66" s="5">
        <v>203.5</v>
      </c>
      <c r="M66" s="14">
        <v>358.3122</v>
      </c>
      <c r="N66" s="12">
        <v>85631.81</v>
      </c>
      <c r="O66" s="2"/>
      <c r="P66" s="2"/>
      <c r="Q66" s="2"/>
      <c r="R66" s="2"/>
      <c r="S66" s="2"/>
      <c r="T66" s="2"/>
      <c r="U66" s="2"/>
    </row>
    <row r="67" spans="1:21" s="1" customFormat="1" ht="10.5" customHeight="1">
      <c r="A67" s="55"/>
      <c r="B67" s="15" t="s">
        <v>65</v>
      </c>
      <c r="C67" s="11">
        <v>216.9416</v>
      </c>
      <c r="D67" s="10">
        <v>101078.64</v>
      </c>
      <c r="E67" s="11">
        <v>3.8302</v>
      </c>
      <c r="F67" s="5">
        <v>581.21</v>
      </c>
      <c r="G67" s="11">
        <v>8.8019</v>
      </c>
      <c r="H67" s="5">
        <v>3496.12</v>
      </c>
      <c r="I67" s="16">
        <v>0.8705</v>
      </c>
      <c r="J67" s="5">
        <v>5.7</v>
      </c>
      <c r="K67" s="16">
        <v>49.3212</v>
      </c>
      <c r="L67" s="5">
        <v>492.2</v>
      </c>
      <c r="M67" s="14">
        <v>279.7814</v>
      </c>
      <c r="N67" s="12">
        <v>105653.87</v>
      </c>
      <c r="O67" s="2"/>
      <c r="P67" s="2"/>
      <c r="Q67" s="2"/>
      <c r="R67" s="2"/>
      <c r="S67" s="2"/>
      <c r="T67" s="2"/>
      <c r="U67" s="2"/>
    </row>
    <row r="68" spans="1:21" s="1" customFormat="1" ht="10.5" customHeight="1">
      <c r="A68" s="55"/>
      <c r="B68" s="15" t="s">
        <v>66</v>
      </c>
      <c r="C68" s="11">
        <v>294.6806</v>
      </c>
      <c r="D68" s="10">
        <v>172998.93</v>
      </c>
      <c r="E68" s="11">
        <v>11.7502</v>
      </c>
      <c r="F68" s="5">
        <v>1490.91</v>
      </c>
      <c r="G68" s="11">
        <v>14.131</v>
      </c>
      <c r="H68" s="5">
        <v>4991.14</v>
      </c>
      <c r="I68" s="16">
        <v>38.4227</v>
      </c>
      <c r="J68" s="5">
        <v>268.15</v>
      </c>
      <c r="K68" s="16">
        <v>0.4923</v>
      </c>
      <c r="L68" s="5">
        <v>1.21</v>
      </c>
      <c r="M68" s="14">
        <v>359.4908</v>
      </c>
      <c r="N68" s="12">
        <v>179750.34</v>
      </c>
      <c r="O68" s="2"/>
      <c r="P68" s="2"/>
      <c r="Q68" s="2"/>
      <c r="R68" s="2"/>
      <c r="S68" s="2"/>
      <c r="T68" s="2"/>
      <c r="U68" s="2"/>
    </row>
    <row r="69" spans="1:21" s="1" customFormat="1" ht="10.5" customHeight="1">
      <c r="A69" s="55"/>
      <c r="B69" s="15" t="s">
        <v>67</v>
      </c>
      <c r="C69" s="11">
        <v>275.5509</v>
      </c>
      <c r="D69" s="10">
        <v>162521.8</v>
      </c>
      <c r="E69" s="11">
        <v>16.9003</v>
      </c>
      <c r="F69" s="5">
        <v>2261.92</v>
      </c>
      <c r="G69" s="11">
        <v>15.6226</v>
      </c>
      <c r="H69" s="18">
        <v>6506.32</v>
      </c>
      <c r="I69" s="16">
        <v>122.0628</v>
      </c>
      <c r="J69" s="5">
        <v>424.83</v>
      </c>
      <c r="K69" s="16">
        <v>0.2315</v>
      </c>
      <c r="L69" s="5">
        <v>0.94</v>
      </c>
      <c r="M69" s="14">
        <v>430.3821</v>
      </c>
      <c r="N69" s="12">
        <v>171715.81</v>
      </c>
      <c r="O69" s="2"/>
      <c r="P69" s="2"/>
      <c r="Q69" s="2"/>
      <c r="R69" s="2"/>
      <c r="S69" s="2"/>
      <c r="T69" s="2"/>
      <c r="U69" s="2"/>
    </row>
    <row r="70" spans="1:21" s="1" customFormat="1" ht="10.5" customHeight="1">
      <c r="A70" s="55"/>
      <c r="B70" s="15" t="s">
        <v>68</v>
      </c>
      <c r="C70" s="11">
        <v>448.5611</v>
      </c>
      <c r="D70" s="10">
        <v>285810.82</v>
      </c>
      <c r="E70" s="11">
        <v>16.8217</v>
      </c>
      <c r="F70" s="5">
        <v>2251.4</v>
      </c>
      <c r="G70" s="11">
        <v>26.5806</v>
      </c>
      <c r="H70" s="5">
        <v>12026.99</v>
      </c>
      <c r="I70" s="16">
        <v>29.5619</v>
      </c>
      <c r="J70" s="5">
        <v>143.47</v>
      </c>
      <c r="K70" s="16">
        <v>2.9728</v>
      </c>
      <c r="L70" s="5">
        <v>2.997</v>
      </c>
      <c r="M70" s="14">
        <v>524.5121</v>
      </c>
      <c r="N70" s="12">
        <v>300235.677</v>
      </c>
      <c r="O70" s="2"/>
      <c r="P70" s="2"/>
      <c r="Q70" s="2"/>
      <c r="R70" s="2"/>
      <c r="S70" s="2"/>
      <c r="T70" s="2"/>
      <c r="U70" s="2"/>
    </row>
    <row r="71" spans="1:21" s="1" customFormat="1" ht="10.5" customHeight="1">
      <c r="A71" s="55"/>
      <c r="B71" s="15" t="s">
        <v>69</v>
      </c>
      <c r="C71" s="11">
        <v>106.5726</v>
      </c>
      <c r="D71" s="10">
        <v>68442.84</v>
      </c>
      <c r="E71" s="11">
        <v>0.7901</v>
      </c>
      <c r="F71" s="5">
        <v>112.48</v>
      </c>
      <c r="G71" s="11">
        <v>4.8328</v>
      </c>
      <c r="H71" s="5">
        <v>2240.87</v>
      </c>
      <c r="I71" s="16">
        <v>0.2929</v>
      </c>
      <c r="J71" s="5">
        <v>2.01</v>
      </c>
      <c r="K71" s="19" t="s">
        <v>200</v>
      </c>
      <c r="L71" s="17" t="s">
        <v>200</v>
      </c>
      <c r="M71" s="14">
        <v>112.5024</v>
      </c>
      <c r="N71" s="12">
        <v>70798.2</v>
      </c>
      <c r="O71" s="2"/>
      <c r="P71" s="2"/>
      <c r="Q71" s="2"/>
      <c r="R71" s="2"/>
      <c r="S71" s="2"/>
      <c r="T71" s="2"/>
      <c r="U71" s="2"/>
    </row>
    <row r="72" spans="1:21" s="1" customFormat="1" ht="10.5" customHeight="1">
      <c r="A72" s="55"/>
      <c r="B72" s="15" t="s">
        <v>70</v>
      </c>
      <c r="C72" s="11">
        <v>576.3915</v>
      </c>
      <c r="D72" s="10">
        <v>374998.61</v>
      </c>
      <c r="E72" s="11">
        <v>21.3908</v>
      </c>
      <c r="F72" s="5">
        <v>2935.878</v>
      </c>
      <c r="G72" s="11">
        <v>37.0817</v>
      </c>
      <c r="H72" s="5">
        <v>16934.8</v>
      </c>
      <c r="I72" s="16">
        <v>27.9308</v>
      </c>
      <c r="J72" s="5">
        <v>157.27</v>
      </c>
      <c r="K72" s="16">
        <v>0.5824</v>
      </c>
      <c r="L72" s="5">
        <v>1.011</v>
      </c>
      <c r="M72" s="14">
        <v>663.3912</v>
      </c>
      <c r="N72" s="12">
        <v>395027.569</v>
      </c>
      <c r="O72" s="2"/>
      <c r="P72" s="2"/>
      <c r="Q72" s="2"/>
      <c r="R72" s="2"/>
      <c r="S72" s="2"/>
      <c r="T72" s="2"/>
      <c r="U72" s="2"/>
    </row>
    <row r="73" spans="1:21" s="1" customFormat="1" ht="10.5" customHeight="1">
      <c r="A73" s="55"/>
      <c r="B73" s="15" t="s">
        <v>71</v>
      </c>
      <c r="C73" s="11">
        <v>456.5421</v>
      </c>
      <c r="D73" s="10">
        <v>263954.9</v>
      </c>
      <c r="E73" s="11">
        <v>41.74</v>
      </c>
      <c r="F73" s="5">
        <v>3975.57</v>
      </c>
      <c r="G73" s="11">
        <v>27.7819</v>
      </c>
      <c r="H73" s="5">
        <v>10905.29</v>
      </c>
      <c r="I73" s="16">
        <v>389.5623</v>
      </c>
      <c r="J73" s="5">
        <v>1449.759</v>
      </c>
      <c r="K73" s="16">
        <v>3.3925</v>
      </c>
      <c r="L73" s="5">
        <v>7.049</v>
      </c>
      <c r="M73" s="14">
        <v>919.0328</v>
      </c>
      <c r="N73" s="12">
        <v>280292.568</v>
      </c>
      <c r="O73" s="2"/>
      <c r="P73" s="2"/>
      <c r="Q73" s="2"/>
      <c r="R73" s="2"/>
      <c r="S73" s="2"/>
      <c r="T73" s="2"/>
      <c r="U73" s="2"/>
    </row>
    <row r="74" spans="1:21" s="1" customFormat="1" ht="10.5" customHeight="1">
      <c r="A74" s="55"/>
      <c r="B74" s="15" t="s">
        <v>72</v>
      </c>
      <c r="C74" s="11">
        <v>154.5813</v>
      </c>
      <c r="D74" s="10">
        <v>98979.72</v>
      </c>
      <c r="E74" s="11">
        <v>19.2724</v>
      </c>
      <c r="F74" s="5">
        <v>2973.98</v>
      </c>
      <c r="G74" s="11">
        <v>14.662</v>
      </c>
      <c r="H74" s="5">
        <v>5993.51</v>
      </c>
      <c r="I74" s="16">
        <v>5.19</v>
      </c>
      <c r="J74" s="5">
        <v>63.59</v>
      </c>
      <c r="K74" s="16">
        <v>0.4029</v>
      </c>
      <c r="L74" s="5">
        <v>0.393</v>
      </c>
      <c r="M74" s="14">
        <v>194.1226</v>
      </c>
      <c r="N74" s="12">
        <v>108011.193</v>
      </c>
      <c r="O74" s="2"/>
      <c r="P74" s="2"/>
      <c r="Q74" s="2"/>
      <c r="R74" s="2"/>
      <c r="S74" s="2"/>
      <c r="T74" s="2"/>
      <c r="U74" s="2"/>
    </row>
    <row r="75" spans="1:21" s="1" customFormat="1" ht="10.5" customHeight="1">
      <c r="A75" s="55"/>
      <c r="B75" s="15" t="s">
        <v>73</v>
      </c>
      <c r="C75" s="11">
        <v>225.9729</v>
      </c>
      <c r="D75" s="10">
        <v>134173.6</v>
      </c>
      <c r="E75" s="11">
        <v>37.6026</v>
      </c>
      <c r="F75" s="5">
        <v>4035.54</v>
      </c>
      <c r="G75" s="11">
        <v>18.5119</v>
      </c>
      <c r="H75" s="5">
        <v>9213.3</v>
      </c>
      <c r="I75" s="16">
        <v>186.6411</v>
      </c>
      <c r="J75" s="5">
        <v>530.87</v>
      </c>
      <c r="K75" s="16">
        <v>0.4112</v>
      </c>
      <c r="L75" s="5">
        <v>1.41</v>
      </c>
      <c r="M75" s="14">
        <v>469.1607</v>
      </c>
      <c r="N75" s="12">
        <v>147954.72</v>
      </c>
      <c r="O75" s="2"/>
      <c r="P75" s="2"/>
      <c r="Q75" s="2"/>
      <c r="R75" s="2"/>
      <c r="S75" s="2"/>
      <c r="T75" s="2"/>
      <c r="U75" s="2"/>
    </row>
    <row r="76" spans="1:21" s="1" customFormat="1" ht="10.5" customHeight="1">
      <c r="A76" s="55"/>
      <c r="B76" s="15" t="s">
        <v>74</v>
      </c>
      <c r="C76" s="15">
        <v>257.3701</v>
      </c>
      <c r="D76" s="10">
        <v>116416.673</v>
      </c>
      <c r="E76" s="11">
        <v>158.3212</v>
      </c>
      <c r="F76" s="5">
        <v>5447.32</v>
      </c>
      <c r="G76" s="11">
        <v>20.1001</v>
      </c>
      <c r="H76" s="5">
        <v>7236.11</v>
      </c>
      <c r="I76" s="16">
        <v>712.18</v>
      </c>
      <c r="J76" s="5">
        <v>2878.283</v>
      </c>
      <c r="K76" s="16">
        <v>0.2309</v>
      </c>
      <c r="L76" s="5">
        <v>0.57</v>
      </c>
      <c r="M76" s="14">
        <v>1148.2023</v>
      </c>
      <c r="N76" s="12">
        <v>131978.956</v>
      </c>
      <c r="O76" s="2"/>
      <c r="P76" s="2"/>
      <c r="Q76" s="2"/>
      <c r="R76" s="2"/>
      <c r="S76" s="2"/>
      <c r="T76" s="2"/>
      <c r="U76" s="2"/>
    </row>
    <row r="77" spans="1:21" s="1" customFormat="1" ht="10.5" customHeight="1">
      <c r="A77" s="55"/>
      <c r="B77" s="15" t="s">
        <v>75</v>
      </c>
      <c r="C77" s="11">
        <v>83.3308</v>
      </c>
      <c r="D77" s="10">
        <v>26320.6</v>
      </c>
      <c r="E77" s="11">
        <v>269.4115</v>
      </c>
      <c r="F77" s="5">
        <v>3078.364</v>
      </c>
      <c r="G77" s="11">
        <v>7.8508</v>
      </c>
      <c r="H77" s="5">
        <v>2317.82</v>
      </c>
      <c r="I77" s="16">
        <v>1095.4724</v>
      </c>
      <c r="J77" s="5">
        <v>5623.99</v>
      </c>
      <c r="K77" s="16">
        <v>2.3819</v>
      </c>
      <c r="L77" s="5">
        <v>16.92</v>
      </c>
      <c r="M77" s="14">
        <v>1458.4614</v>
      </c>
      <c r="N77" s="12">
        <v>37357.694</v>
      </c>
      <c r="O77" s="2"/>
      <c r="P77" s="2"/>
      <c r="Q77" s="2"/>
      <c r="R77" s="2"/>
      <c r="S77" s="2"/>
      <c r="T77" s="2"/>
      <c r="U77" s="2"/>
    </row>
    <row r="78" spans="1:21" s="1" customFormat="1" ht="10.5" customHeight="1">
      <c r="A78" s="55"/>
      <c r="B78" s="15" t="s">
        <v>204</v>
      </c>
      <c r="C78" s="11">
        <v>177.8503</v>
      </c>
      <c r="D78" s="10">
        <v>43551.28</v>
      </c>
      <c r="E78" s="11">
        <v>581.9923</v>
      </c>
      <c r="F78" s="5">
        <v>5798.82</v>
      </c>
      <c r="G78" s="11">
        <v>13.5208</v>
      </c>
      <c r="H78" s="5">
        <v>3306.65</v>
      </c>
      <c r="I78" s="16">
        <v>1339.5014</v>
      </c>
      <c r="J78" s="5">
        <v>2568.905</v>
      </c>
      <c r="K78" s="16">
        <v>0.01</v>
      </c>
      <c r="L78" s="17" t="s">
        <v>200</v>
      </c>
      <c r="M78" s="14">
        <v>2112.8818</v>
      </c>
      <c r="N78" s="12">
        <v>55225.655</v>
      </c>
      <c r="O78" s="2"/>
      <c r="P78" s="2"/>
      <c r="Q78" s="2"/>
      <c r="R78" s="2"/>
      <c r="S78" s="2"/>
      <c r="T78" s="2"/>
      <c r="U78" s="2"/>
    </row>
    <row r="79" spans="1:21" s="1" customFormat="1" ht="10.5" customHeight="1">
      <c r="A79" s="55"/>
      <c r="B79" s="15" t="s">
        <v>76</v>
      </c>
      <c r="C79" s="11">
        <v>121.9822</v>
      </c>
      <c r="D79" s="10">
        <v>39432.27</v>
      </c>
      <c r="E79" s="11">
        <v>160.592</v>
      </c>
      <c r="F79" s="5">
        <v>2872.18</v>
      </c>
      <c r="G79" s="11">
        <v>10.0814</v>
      </c>
      <c r="H79" s="5">
        <v>3898.72</v>
      </c>
      <c r="I79" s="16">
        <v>656.1212</v>
      </c>
      <c r="J79" s="5">
        <v>344.506</v>
      </c>
      <c r="K79" s="16">
        <v>0.242</v>
      </c>
      <c r="L79" s="5">
        <v>0.95</v>
      </c>
      <c r="M79" s="14">
        <v>949.0328</v>
      </c>
      <c r="N79" s="12">
        <v>46548.626</v>
      </c>
      <c r="O79" s="2"/>
      <c r="P79" s="2"/>
      <c r="Q79" s="2"/>
      <c r="R79" s="2"/>
      <c r="S79" s="2"/>
      <c r="T79" s="2"/>
      <c r="U79" s="2"/>
    </row>
    <row r="80" spans="1:21" s="1" customFormat="1" ht="10.5" customHeight="1">
      <c r="A80" s="55"/>
      <c r="B80" s="15" t="s">
        <v>77</v>
      </c>
      <c r="C80" s="11">
        <v>80.0127</v>
      </c>
      <c r="D80" s="10">
        <v>12482.14</v>
      </c>
      <c r="E80" s="11">
        <v>1936.4613</v>
      </c>
      <c r="F80" s="5">
        <v>16424.39</v>
      </c>
      <c r="G80" s="11">
        <v>18.0805</v>
      </c>
      <c r="H80" s="5">
        <v>4128.77</v>
      </c>
      <c r="I80" s="16">
        <v>1028.9626</v>
      </c>
      <c r="J80" s="5">
        <v>470.051</v>
      </c>
      <c r="K80" s="16">
        <v>0.0408</v>
      </c>
      <c r="L80" s="5">
        <v>0.02</v>
      </c>
      <c r="M80" s="14">
        <v>3063.5719</v>
      </c>
      <c r="N80" s="12">
        <v>33505.371</v>
      </c>
      <c r="O80" s="2"/>
      <c r="P80" s="2"/>
      <c r="Q80" s="2"/>
      <c r="R80" s="2"/>
      <c r="S80" s="2"/>
      <c r="T80" s="2"/>
      <c r="U80" s="2"/>
    </row>
    <row r="81" spans="1:21" s="1" customFormat="1" ht="10.5" customHeight="1">
      <c r="A81" s="55"/>
      <c r="B81" s="15" t="s">
        <v>78</v>
      </c>
      <c r="C81" s="11">
        <v>314.4828</v>
      </c>
      <c r="D81" s="10">
        <v>81784.4</v>
      </c>
      <c r="E81" s="11">
        <v>1495.0022</v>
      </c>
      <c r="F81" s="5">
        <v>27225.68</v>
      </c>
      <c r="G81" s="11">
        <v>34.7223</v>
      </c>
      <c r="H81" s="5">
        <v>11135.76</v>
      </c>
      <c r="I81" s="16">
        <v>2744.5925</v>
      </c>
      <c r="J81" s="5">
        <v>1523.73</v>
      </c>
      <c r="K81" s="16">
        <v>0.1001</v>
      </c>
      <c r="L81" s="5">
        <v>0.06</v>
      </c>
      <c r="M81" s="14">
        <v>4588.9209</v>
      </c>
      <c r="N81" s="12">
        <v>121669.63</v>
      </c>
      <c r="O81" s="2"/>
      <c r="P81" s="2"/>
      <c r="Q81" s="2"/>
      <c r="R81" s="2"/>
      <c r="S81" s="2"/>
      <c r="T81" s="2"/>
      <c r="U81" s="2"/>
    </row>
    <row r="82" spans="1:21" s="1" customFormat="1" ht="10.5" customHeight="1">
      <c r="A82" s="55"/>
      <c r="B82" s="15" t="s">
        <v>79</v>
      </c>
      <c r="C82" s="11">
        <v>267.0902</v>
      </c>
      <c r="D82" s="10">
        <v>43483.9</v>
      </c>
      <c r="E82" s="11">
        <v>1919.3225</v>
      </c>
      <c r="F82" s="5">
        <v>37850.97</v>
      </c>
      <c r="G82" s="11">
        <v>38.8708</v>
      </c>
      <c r="H82" s="5">
        <v>7910.04</v>
      </c>
      <c r="I82" s="16">
        <v>7680.9709</v>
      </c>
      <c r="J82" s="5">
        <v>2220.052</v>
      </c>
      <c r="K82" s="16">
        <v>1.3002</v>
      </c>
      <c r="L82" s="5">
        <v>0.33</v>
      </c>
      <c r="M82" s="14">
        <v>9907.5616</v>
      </c>
      <c r="N82" s="12">
        <v>91465.292</v>
      </c>
      <c r="O82" s="2"/>
      <c r="P82" s="2"/>
      <c r="Q82" s="2"/>
      <c r="R82" s="2"/>
      <c r="S82" s="2"/>
      <c r="T82" s="2"/>
      <c r="U82" s="2"/>
    </row>
    <row r="83" spans="1:21" s="1" customFormat="1" ht="10.5" customHeight="1">
      <c r="A83" s="55"/>
      <c r="B83" s="15" t="s">
        <v>201</v>
      </c>
      <c r="C83" s="11">
        <v>273.7023</v>
      </c>
      <c r="D83" s="10">
        <v>38514.92</v>
      </c>
      <c r="E83" s="11">
        <v>317.1412</v>
      </c>
      <c r="F83" s="5">
        <v>8184.4</v>
      </c>
      <c r="G83" s="11">
        <v>18.622</v>
      </c>
      <c r="H83" s="5">
        <v>3983.32</v>
      </c>
      <c r="I83" s="16">
        <v>3700.3713</v>
      </c>
      <c r="J83" s="5">
        <v>2174.913</v>
      </c>
      <c r="K83" s="16">
        <v>0.0322</v>
      </c>
      <c r="L83" s="5">
        <v>0.004</v>
      </c>
      <c r="M83" s="14">
        <v>4309.89</v>
      </c>
      <c r="N83" s="12">
        <v>52857.557</v>
      </c>
      <c r="O83" s="2"/>
      <c r="P83" s="2"/>
      <c r="Q83" s="2"/>
      <c r="R83" s="2"/>
      <c r="S83" s="2"/>
      <c r="T83" s="2"/>
      <c r="U83" s="2"/>
    </row>
    <row r="84" spans="1:21" s="1" customFormat="1" ht="10.5" customHeight="1">
      <c r="A84" s="55"/>
      <c r="B84" s="15" t="s">
        <v>80</v>
      </c>
      <c r="C84" s="11">
        <v>198.6702</v>
      </c>
      <c r="D84" s="10">
        <v>31161.48</v>
      </c>
      <c r="E84" s="11">
        <v>806.5504</v>
      </c>
      <c r="F84" s="5">
        <v>37207.97</v>
      </c>
      <c r="G84" s="11">
        <v>30.1118</v>
      </c>
      <c r="H84" s="5">
        <v>5558.21</v>
      </c>
      <c r="I84" s="16">
        <v>3301.6606</v>
      </c>
      <c r="J84" s="5">
        <v>756.974</v>
      </c>
      <c r="K84" s="16">
        <v>0.0301</v>
      </c>
      <c r="L84" s="5">
        <v>0</v>
      </c>
      <c r="M84" s="14">
        <v>4337.0301</v>
      </c>
      <c r="N84" s="12">
        <v>74684.634</v>
      </c>
      <c r="O84" s="2"/>
      <c r="P84" s="2"/>
      <c r="Q84" s="2"/>
      <c r="R84" s="2"/>
      <c r="S84" s="2"/>
      <c r="T84" s="2"/>
      <c r="U84" s="2"/>
    </row>
    <row r="85" spans="1:21" s="1" customFormat="1" ht="10.5" customHeight="1">
      <c r="A85" s="55"/>
      <c r="B85" s="15" t="s">
        <v>81</v>
      </c>
      <c r="C85" s="11">
        <v>237.9807</v>
      </c>
      <c r="D85" s="5">
        <v>35625.07</v>
      </c>
      <c r="E85" s="11">
        <v>1407.4228</v>
      </c>
      <c r="F85" s="5">
        <v>41596.3</v>
      </c>
      <c r="G85" s="11">
        <v>40.9227</v>
      </c>
      <c r="H85" s="5">
        <v>7339.95</v>
      </c>
      <c r="I85" s="16">
        <v>3820.8513</v>
      </c>
      <c r="J85" s="5">
        <v>948.929</v>
      </c>
      <c r="K85" s="19" t="s">
        <v>200</v>
      </c>
      <c r="L85" s="17" t="s">
        <v>200</v>
      </c>
      <c r="M85" s="14">
        <v>5507.1915</v>
      </c>
      <c r="N85" s="12">
        <v>85510.249</v>
      </c>
      <c r="O85" s="2"/>
      <c r="P85" s="2"/>
      <c r="Q85" s="2"/>
      <c r="R85" s="2"/>
      <c r="S85" s="2"/>
      <c r="T85" s="2"/>
      <c r="U85" s="2"/>
    </row>
    <row r="86" spans="1:21" s="1" customFormat="1" ht="10.5" customHeight="1">
      <c r="A86" s="56"/>
      <c r="B86" s="38" t="s">
        <v>2</v>
      </c>
      <c r="C86" s="40">
        <v>5677.9512</v>
      </c>
      <c r="D86" s="36">
        <f>SUM(D61:D85)</f>
        <v>2612057.2229999993</v>
      </c>
      <c r="E86" s="35">
        <v>9542.1027</v>
      </c>
      <c r="F86" s="36">
        <f>SUM(F61:F85)</f>
        <v>249655.352</v>
      </c>
      <c r="G86" s="35">
        <v>502.1716</v>
      </c>
      <c r="H86" s="36">
        <f>SUM(H61:H85)</f>
        <v>168034.33000000005</v>
      </c>
      <c r="I86" s="35">
        <v>27608.331</v>
      </c>
      <c r="J86" s="36">
        <f>SUM(J61:J85)</f>
        <v>30375.134</v>
      </c>
      <c r="K86" s="35">
        <v>178.2408</v>
      </c>
      <c r="L86" s="36">
        <f>SUM(L61:L85)</f>
        <v>1895.844</v>
      </c>
      <c r="M86" s="35">
        <v>43508.8113</v>
      </c>
      <c r="N86" s="41">
        <f>SUM(N61:N85)</f>
        <v>3062017.8829999994</v>
      </c>
      <c r="O86" s="2"/>
      <c r="P86" s="2"/>
      <c r="Q86" s="2"/>
      <c r="R86" s="2"/>
      <c r="S86" s="2"/>
      <c r="T86" s="2"/>
      <c r="U86" s="2"/>
    </row>
    <row r="87" spans="1:21" s="1" customFormat="1" ht="10.5" customHeight="1">
      <c r="A87" s="54" t="s">
        <v>212</v>
      </c>
      <c r="B87" s="15" t="s">
        <v>82</v>
      </c>
      <c r="C87" s="11">
        <v>218.1825</v>
      </c>
      <c r="D87" s="2">
        <v>138817.46</v>
      </c>
      <c r="E87" s="11">
        <v>14.4915</v>
      </c>
      <c r="F87" s="2">
        <v>1775.64</v>
      </c>
      <c r="G87" s="11">
        <v>23.5903</v>
      </c>
      <c r="H87" s="2">
        <v>15100.98</v>
      </c>
      <c r="I87" s="11">
        <v>1.0522</v>
      </c>
      <c r="J87" s="2">
        <v>6.77</v>
      </c>
      <c r="K87" s="11">
        <v>2.5124</v>
      </c>
      <c r="L87" s="2">
        <v>12.77</v>
      </c>
      <c r="M87" s="11">
        <v>259.8429</v>
      </c>
      <c r="N87" s="12">
        <v>155713.62</v>
      </c>
      <c r="O87" s="2"/>
      <c r="P87" s="2"/>
      <c r="Q87" s="2"/>
      <c r="R87" s="2"/>
      <c r="S87" s="2"/>
      <c r="T87" s="2"/>
      <c r="U87" s="2"/>
    </row>
    <row r="88" spans="1:21" s="1" customFormat="1" ht="10.5" customHeight="1">
      <c r="A88" s="55"/>
      <c r="B88" s="15" t="s">
        <v>83</v>
      </c>
      <c r="C88" s="11">
        <v>240.8503</v>
      </c>
      <c r="D88" s="2">
        <v>153072.97</v>
      </c>
      <c r="E88" s="11">
        <v>14.25</v>
      </c>
      <c r="F88" s="2">
        <v>2595.72</v>
      </c>
      <c r="G88" s="11">
        <v>10.7904</v>
      </c>
      <c r="H88" s="2">
        <v>5673.92</v>
      </c>
      <c r="I88" s="11">
        <v>67.4901</v>
      </c>
      <c r="J88" s="2">
        <v>438.98</v>
      </c>
      <c r="K88" s="11">
        <v>4.7904</v>
      </c>
      <c r="L88" s="2">
        <v>8.96</v>
      </c>
      <c r="M88" s="11">
        <v>338.1712</v>
      </c>
      <c r="N88" s="12">
        <v>161790.55</v>
      </c>
      <c r="O88" s="2"/>
      <c r="P88" s="2"/>
      <c r="Q88" s="2"/>
      <c r="R88" s="2"/>
      <c r="S88" s="2"/>
      <c r="T88" s="2"/>
      <c r="U88" s="2"/>
    </row>
    <row r="89" spans="1:21" s="1" customFormat="1" ht="10.5" customHeight="1">
      <c r="A89" s="55"/>
      <c r="B89" s="15" t="s">
        <v>84</v>
      </c>
      <c r="C89" s="11">
        <v>342.6804</v>
      </c>
      <c r="D89" s="2">
        <v>164621.79</v>
      </c>
      <c r="E89" s="11">
        <v>347.7926</v>
      </c>
      <c r="F89" s="2">
        <v>10830.67</v>
      </c>
      <c r="G89" s="11">
        <v>22.2321</v>
      </c>
      <c r="H89" s="2">
        <v>8597.48</v>
      </c>
      <c r="I89" s="11">
        <v>728.3025</v>
      </c>
      <c r="J89" s="2">
        <v>3348.07</v>
      </c>
      <c r="K89" s="11">
        <v>10.2412</v>
      </c>
      <c r="L89" s="2">
        <v>40.49</v>
      </c>
      <c r="M89" s="11">
        <v>1451.2628</v>
      </c>
      <c r="N89" s="12">
        <v>187438.5</v>
      </c>
      <c r="O89" s="2"/>
      <c r="P89" s="2"/>
      <c r="Q89" s="2"/>
      <c r="R89" s="2"/>
      <c r="S89" s="2"/>
      <c r="T89" s="2"/>
      <c r="U89" s="2"/>
    </row>
    <row r="90" spans="1:21" s="1" customFormat="1" ht="10.5" customHeight="1">
      <c r="A90" s="55"/>
      <c r="B90" s="15" t="s">
        <v>85</v>
      </c>
      <c r="C90" s="11">
        <v>152.7622</v>
      </c>
      <c r="D90" s="2">
        <v>68519.39</v>
      </c>
      <c r="E90" s="11">
        <v>74.39</v>
      </c>
      <c r="F90" s="2">
        <v>5515.1</v>
      </c>
      <c r="G90" s="20">
        <v>10.5122</v>
      </c>
      <c r="H90" s="2">
        <v>4059.25</v>
      </c>
      <c r="I90" s="11">
        <v>313.1514</v>
      </c>
      <c r="J90" s="2">
        <v>1296.76</v>
      </c>
      <c r="K90" s="11">
        <v>4.071</v>
      </c>
      <c r="L90" s="2">
        <v>8.27</v>
      </c>
      <c r="M90" s="11">
        <v>554.9007</v>
      </c>
      <c r="N90" s="12">
        <v>79398.77</v>
      </c>
      <c r="O90" s="2"/>
      <c r="P90" s="2"/>
      <c r="Q90" s="2"/>
      <c r="R90" s="2"/>
      <c r="S90" s="2"/>
      <c r="T90" s="2"/>
      <c r="U90" s="2"/>
    </row>
    <row r="91" spans="1:21" s="1" customFormat="1" ht="10.5" customHeight="1">
      <c r="A91" s="55"/>
      <c r="B91" s="15" t="s">
        <v>86</v>
      </c>
      <c r="C91" s="11">
        <v>168.3714</v>
      </c>
      <c r="D91" s="2">
        <v>83902.44</v>
      </c>
      <c r="E91" s="11">
        <v>46.6229</v>
      </c>
      <c r="F91" s="2">
        <v>4885.46</v>
      </c>
      <c r="G91" s="20">
        <v>10.0226</v>
      </c>
      <c r="H91" s="2">
        <v>4211.51</v>
      </c>
      <c r="I91" s="11">
        <v>230.2421</v>
      </c>
      <c r="J91" s="2">
        <v>1345.4</v>
      </c>
      <c r="K91" s="11">
        <v>2.4904</v>
      </c>
      <c r="L91" s="2">
        <v>5.39</v>
      </c>
      <c r="M91" s="11">
        <v>457.7704</v>
      </c>
      <c r="N91" s="12">
        <v>94350.2</v>
      </c>
      <c r="O91" s="2"/>
      <c r="P91" s="2"/>
      <c r="Q91" s="2"/>
      <c r="R91" s="2"/>
      <c r="S91" s="2"/>
      <c r="T91" s="2"/>
      <c r="U91" s="2"/>
    </row>
    <row r="92" spans="1:21" s="1" customFormat="1" ht="10.5" customHeight="1">
      <c r="A92" s="55"/>
      <c r="B92" s="15" t="s">
        <v>87</v>
      </c>
      <c r="C92" s="11">
        <v>32.4204</v>
      </c>
      <c r="D92" s="2">
        <v>20000.95</v>
      </c>
      <c r="E92" s="11">
        <v>11.3306</v>
      </c>
      <c r="F92" s="2">
        <v>2311.56</v>
      </c>
      <c r="G92" s="20">
        <v>17.4024</v>
      </c>
      <c r="H92" s="2">
        <v>10086.52</v>
      </c>
      <c r="I92" s="11">
        <v>1.2325</v>
      </c>
      <c r="J92" s="2">
        <v>7.65</v>
      </c>
      <c r="K92" s="11">
        <v>0.2408</v>
      </c>
      <c r="L92" s="2">
        <v>10.49</v>
      </c>
      <c r="M92" s="11">
        <v>62.6407</v>
      </c>
      <c r="N92" s="12">
        <v>32417.17</v>
      </c>
      <c r="O92" s="2"/>
      <c r="P92" s="2"/>
      <c r="Q92" s="2"/>
      <c r="R92" s="2"/>
      <c r="S92" s="2"/>
      <c r="T92" s="2"/>
      <c r="U92" s="2"/>
    </row>
    <row r="93" spans="1:21" s="1" customFormat="1" ht="10.5" customHeight="1">
      <c r="A93" s="55"/>
      <c r="B93" s="15" t="s">
        <v>88</v>
      </c>
      <c r="C93" s="11">
        <v>222.1914</v>
      </c>
      <c r="D93" s="2">
        <v>107580.43</v>
      </c>
      <c r="E93" s="11">
        <v>80.4427</v>
      </c>
      <c r="F93" s="2">
        <v>11321.52</v>
      </c>
      <c r="G93" s="20">
        <v>23.1616</v>
      </c>
      <c r="H93" s="2">
        <v>12264.32</v>
      </c>
      <c r="I93" s="11">
        <v>214.2509</v>
      </c>
      <c r="J93" s="2">
        <v>1800.16</v>
      </c>
      <c r="K93" s="11">
        <v>13.6928</v>
      </c>
      <c r="L93" s="2">
        <v>38.44</v>
      </c>
      <c r="M93" s="11">
        <v>553.7604</v>
      </c>
      <c r="N93" s="12">
        <v>133004.87</v>
      </c>
      <c r="O93" s="2"/>
      <c r="P93" s="2"/>
      <c r="Q93" s="2"/>
      <c r="R93" s="2"/>
      <c r="S93" s="2"/>
      <c r="T93" s="2"/>
      <c r="U93" s="2"/>
    </row>
    <row r="94" spans="1:21" s="1" customFormat="1" ht="10.5" customHeight="1">
      <c r="A94" s="55"/>
      <c r="B94" s="15" t="s">
        <v>217</v>
      </c>
      <c r="C94" s="11">
        <v>191.5525</v>
      </c>
      <c r="D94" s="2">
        <v>107757.56</v>
      </c>
      <c r="E94" s="11">
        <v>4.0304</v>
      </c>
      <c r="F94" s="2">
        <v>910.43</v>
      </c>
      <c r="G94" s="20">
        <v>12.8812</v>
      </c>
      <c r="H94" s="2">
        <v>10522.24</v>
      </c>
      <c r="I94" s="17" t="s">
        <v>200</v>
      </c>
      <c r="J94" s="17" t="s">
        <v>200</v>
      </c>
      <c r="K94" s="11">
        <v>28.8607</v>
      </c>
      <c r="L94" s="2">
        <v>287.7</v>
      </c>
      <c r="M94" s="11">
        <v>237.3317</v>
      </c>
      <c r="N94" s="12">
        <v>119477.93</v>
      </c>
      <c r="O94" s="2"/>
      <c r="P94" s="2"/>
      <c r="Q94" s="2"/>
      <c r="R94" s="2"/>
      <c r="S94" s="2"/>
      <c r="T94" s="2"/>
      <c r="U94" s="2"/>
    </row>
    <row r="95" spans="1:21" s="1" customFormat="1" ht="10.5" customHeight="1">
      <c r="A95" s="55"/>
      <c r="B95" s="15" t="s">
        <v>89</v>
      </c>
      <c r="C95" s="11">
        <v>300.6208</v>
      </c>
      <c r="D95" s="24">
        <v>145217.37</v>
      </c>
      <c r="E95" s="11">
        <v>30.5219</v>
      </c>
      <c r="F95" s="2">
        <v>3355.33</v>
      </c>
      <c r="G95" s="20">
        <v>26.402</v>
      </c>
      <c r="H95" s="2">
        <v>11382.75</v>
      </c>
      <c r="I95" s="11">
        <v>289.8</v>
      </c>
      <c r="J95" s="2">
        <v>2823.91</v>
      </c>
      <c r="K95" s="11">
        <v>27.472</v>
      </c>
      <c r="L95" s="2">
        <v>106.02</v>
      </c>
      <c r="M95" s="11">
        <v>674.8307</v>
      </c>
      <c r="N95" s="12">
        <v>162885.38</v>
      </c>
      <c r="O95" s="2"/>
      <c r="P95" s="2"/>
      <c r="Q95" s="2"/>
      <c r="R95" s="2"/>
      <c r="S95" s="2"/>
      <c r="T95" s="2"/>
      <c r="U95" s="2"/>
    </row>
    <row r="96" spans="1:21" s="1" customFormat="1" ht="10.5" customHeight="1">
      <c r="A96" s="55"/>
      <c r="B96" s="15" t="s">
        <v>90</v>
      </c>
      <c r="C96" s="11">
        <v>237.511</v>
      </c>
      <c r="D96" s="2">
        <v>128194.36</v>
      </c>
      <c r="E96" s="11">
        <v>32.9215</v>
      </c>
      <c r="F96" s="2">
        <v>3485.07</v>
      </c>
      <c r="G96" s="20">
        <v>16.0201</v>
      </c>
      <c r="H96" s="2">
        <v>6045.58</v>
      </c>
      <c r="I96" s="11">
        <v>312.7913</v>
      </c>
      <c r="J96" s="2">
        <v>2306.58</v>
      </c>
      <c r="K96" s="11">
        <v>2.0817</v>
      </c>
      <c r="L96" s="2">
        <v>34.69</v>
      </c>
      <c r="M96" s="11">
        <v>601.3326</v>
      </c>
      <c r="N96" s="12">
        <v>140066.28</v>
      </c>
      <c r="O96" s="2"/>
      <c r="P96" s="2"/>
      <c r="Q96" s="2"/>
      <c r="R96" s="2"/>
      <c r="S96" s="2"/>
      <c r="T96" s="2"/>
      <c r="U96" s="2"/>
    </row>
    <row r="97" spans="1:21" s="1" customFormat="1" ht="10.5" customHeight="1">
      <c r="A97" s="55"/>
      <c r="B97" s="15" t="s">
        <v>91</v>
      </c>
      <c r="C97" s="11">
        <v>356.2826</v>
      </c>
      <c r="D97" s="2">
        <v>179143.14</v>
      </c>
      <c r="E97" s="11">
        <v>85.8324</v>
      </c>
      <c r="F97" s="2">
        <v>5006.82</v>
      </c>
      <c r="G97" s="20">
        <v>19.4428</v>
      </c>
      <c r="H97" s="2">
        <v>7325.92</v>
      </c>
      <c r="I97" s="11">
        <v>295.2117</v>
      </c>
      <c r="J97" s="2">
        <v>1460.96</v>
      </c>
      <c r="K97" s="11">
        <v>11.2802</v>
      </c>
      <c r="L97" s="2">
        <v>10.58</v>
      </c>
      <c r="M97" s="11">
        <v>768.0707</v>
      </c>
      <c r="N97" s="12">
        <v>192947.42</v>
      </c>
      <c r="O97" s="2"/>
      <c r="P97" s="2"/>
      <c r="Q97" s="2"/>
      <c r="R97" s="2"/>
      <c r="S97" s="2"/>
      <c r="T97" s="2"/>
      <c r="U97" s="2"/>
    </row>
    <row r="98" spans="1:21" s="1" customFormat="1" ht="10.5" customHeight="1">
      <c r="A98" s="55"/>
      <c r="B98" s="15" t="s">
        <v>92</v>
      </c>
      <c r="C98" s="11">
        <v>162.8515</v>
      </c>
      <c r="D98" s="2">
        <v>63121.47</v>
      </c>
      <c r="E98" s="11">
        <v>89.9808</v>
      </c>
      <c r="F98" s="2">
        <v>6363.34</v>
      </c>
      <c r="G98" s="20">
        <v>9.3005</v>
      </c>
      <c r="H98" s="2">
        <v>2959.21</v>
      </c>
      <c r="I98" s="11">
        <v>198.9819</v>
      </c>
      <c r="J98" s="2">
        <v>973.84</v>
      </c>
      <c r="K98" s="11">
        <v>10.6416</v>
      </c>
      <c r="L98" s="2">
        <v>10.84</v>
      </c>
      <c r="M98" s="11">
        <v>471.7703</v>
      </c>
      <c r="N98" s="12">
        <v>73428.7</v>
      </c>
      <c r="O98" s="2"/>
      <c r="P98" s="2"/>
      <c r="Q98" s="2"/>
      <c r="R98" s="2"/>
      <c r="S98" s="2"/>
      <c r="T98" s="2"/>
      <c r="U98" s="2"/>
    </row>
    <row r="99" spans="1:21" s="1" customFormat="1" ht="10.5" customHeight="1">
      <c r="A99" s="55"/>
      <c r="B99" s="15" t="s">
        <v>93</v>
      </c>
      <c r="C99" s="11">
        <v>203.0015</v>
      </c>
      <c r="D99" s="2">
        <v>58355.66</v>
      </c>
      <c r="E99" s="11">
        <v>1529.3325</v>
      </c>
      <c r="F99" s="2">
        <v>19564.08</v>
      </c>
      <c r="G99" s="20">
        <v>22.5016</v>
      </c>
      <c r="H99" s="2">
        <v>5466.83</v>
      </c>
      <c r="I99" s="11">
        <v>1999.101</v>
      </c>
      <c r="J99" s="2">
        <v>3609.83</v>
      </c>
      <c r="K99" s="11">
        <v>148.8722</v>
      </c>
      <c r="L99" s="2">
        <v>148.02</v>
      </c>
      <c r="M99" s="11">
        <v>3902.8228</v>
      </c>
      <c r="N99" s="12">
        <v>87144.42</v>
      </c>
      <c r="O99" s="2"/>
      <c r="P99" s="2"/>
      <c r="Q99" s="2"/>
      <c r="R99" s="2"/>
      <c r="S99" s="2"/>
      <c r="T99" s="2"/>
      <c r="U99" s="2"/>
    </row>
    <row r="100" spans="1:21" s="1" customFormat="1" ht="10.5" customHeight="1">
      <c r="A100" s="55"/>
      <c r="B100" s="15" t="s">
        <v>94</v>
      </c>
      <c r="C100" s="11">
        <v>118.6327</v>
      </c>
      <c r="D100" s="2">
        <v>31922.51</v>
      </c>
      <c r="E100" s="11">
        <v>1070.9724</v>
      </c>
      <c r="F100" s="2">
        <v>14751.47</v>
      </c>
      <c r="G100" s="20">
        <v>15.8527</v>
      </c>
      <c r="H100" s="2">
        <v>3810.82</v>
      </c>
      <c r="I100" s="11">
        <v>1343.7324</v>
      </c>
      <c r="J100" s="2">
        <v>1342.18</v>
      </c>
      <c r="K100" s="11">
        <v>33.8703</v>
      </c>
      <c r="L100" s="2">
        <v>29.37</v>
      </c>
      <c r="M100" s="11">
        <v>3583.0815</v>
      </c>
      <c r="N100" s="12">
        <v>51856.35</v>
      </c>
      <c r="O100" s="2"/>
      <c r="P100" s="2"/>
      <c r="Q100" s="2"/>
      <c r="R100" s="2"/>
      <c r="S100" s="2"/>
      <c r="T100" s="2"/>
      <c r="U100" s="2"/>
    </row>
    <row r="101" spans="1:21" s="1" customFormat="1" ht="10.5" customHeight="1">
      <c r="A101" s="55"/>
      <c r="B101" s="15" t="s">
        <v>95</v>
      </c>
      <c r="C101" s="11">
        <v>170.4508</v>
      </c>
      <c r="D101" s="2">
        <v>37662.47</v>
      </c>
      <c r="E101" s="11">
        <v>1245.8216</v>
      </c>
      <c r="F101" s="2">
        <v>20552.11</v>
      </c>
      <c r="G101" s="20">
        <v>19.9329</v>
      </c>
      <c r="H101" s="2">
        <v>3646.85</v>
      </c>
      <c r="I101" s="11">
        <v>2122.6307</v>
      </c>
      <c r="J101" s="2">
        <v>3108.15</v>
      </c>
      <c r="K101" s="11">
        <v>27.1914</v>
      </c>
      <c r="L101" s="2">
        <v>54.3</v>
      </c>
      <c r="M101" s="11">
        <v>3586.0414</v>
      </c>
      <c r="N101" s="12">
        <v>65023.88</v>
      </c>
      <c r="O101" s="2"/>
      <c r="P101" s="2"/>
      <c r="Q101" s="2"/>
      <c r="R101" s="2"/>
      <c r="S101" s="2"/>
      <c r="T101" s="2"/>
      <c r="U101" s="2"/>
    </row>
    <row r="102" spans="1:21" s="1" customFormat="1" ht="10.5" customHeight="1">
      <c r="A102" s="55"/>
      <c r="B102" s="15" t="s">
        <v>96</v>
      </c>
      <c r="C102" s="11">
        <v>191.7328</v>
      </c>
      <c r="D102" s="2">
        <v>41394.39</v>
      </c>
      <c r="E102" s="11">
        <v>983.1516</v>
      </c>
      <c r="F102" s="2">
        <v>18746.6</v>
      </c>
      <c r="G102" s="20">
        <v>20.5009</v>
      </c>
      <c r="H102" s="2">
        <v>3354.76</v>
      </c>
      <c r="I102" s="11">
        <v>2438.272</v>
      </c>
      <c r="J102" s="2">
        <v>777.06</v>
      </c>
      <c r="K102" s="11">
        <v>134.3717</v>
      </c>
      <c r="L102" s="2">
        <v>108.82</v>
      </c>
      <c r="M102" s="11">
        <v>3768.05</v>
      </c>
      <c r="N102" s="12">
        <v>64381.63</v>
      </c>
      <c r="O102" s="2"/>
      <c r="P102" s="2"/>
      <c r="Q102" s="2"/>
      <c r="R102" s="2"/>
      <c r="S102" s="2"/>
      <c r="T102" s="2"/>
      <c r="U102" s="2"/>
    </row>
    <row r="103" spans="1:21" s="1" customFormat="1" ht="10.5" customHeight="1">
      <c r="A103" s="55"/>
      <c r="B103" s="15" t="s">
        <v>97</v>
      </c>
      <c r="C103" s="11">
        <v>247.6</v>
      </c>
      <c r="D103" s="2">
        <v>64131.87</v>
      </c>
      <c r="E103" s="11">
        <v>1072.4322</v>
      </c>
      <c r="F103" s="2">
        <v>20828.24</v>
      </c>
      <c r="G103" s="20">
        <v>34.1608</v>
      </c>
      <c r="H103" s="2">
        <v>7021.01</v>
      </c>
      <c r="I103" s="11">
        <v>1434.7212</v>
      </c>
      <c r="J103" s="2">
        <v>435.87</v>
      </c>
      <c r="K103" s="11">
        <v>286.281</v>
      </c>
      <c r="L103" s="2">
        <v>155.7</v>
      </c>
      <c r="M103" s="11">
        <v>3075.2022</v>
      </c>
      <c r="N103" s="12">
        <v>92572.69</v>
      </c>
      <c r="O103" s="2"/>
      <c r="P103" s="2"/>
      <c r="Q103" s="2"/>
      <c r="R103" s="2"/>
      <c r="S103" s="2"/>
      <c r="T103" s="2"/>
      <c r="U103" s="2"/>
    </row>
    <row r="104" spans="1:21" s="1" customFormat="1" ht="10.5" customHeight="1">
      <c r="A104" s="55"/>
      <c r="B104" s="15" t="s">
        <v>98</v>
      </c>
      <c r="C104" s="11">
        <v>15.5904</v>
      </c>
      <c r="D104" s="2">
        <v>1717.56</v>
      </c>
      <c r="E104" s="11">
        <v>1242.4607</v>
      </c>
      <c r="F104" s="2">
        <v>8233.38</v>
      </c>
      <c r="G104" s="15">
        <v>13.3907</v>
      </c>
      <c r="H104" s="2">
        <v>972.8</v>
      </c>
      <c r="I104" s="11">
        <v>4246.1823</v>
      </c>
      <c r="J104" s="2">
        <v>253.81</v>
      </c>
      <c r="K104" s="11">
        <v>0.8</v>
      </c>
      <c r="L104" s="2">
        <v>0.09</v>
      </c>
      <c r="M104" s="11">
        <v>5518.4311</v>
      </c>
      <c r="N104" s="12">
        <v>11177.64</v>
      </c>
      <c r="O104" s="2"/>
      <c r="P104" s="2"/>
      <c r="Q104" s="2"/>
      <c r="R104" s="2"/>
      <c r="S104" s="2"/>
      <c r="T104" s="2"/>
      <c r="U104" s="2"/>
    </row>
    <row r="105" spans="1:21" s="1" customFormat="1" ht="10.5" customHeight="1">
      <c r="A105" s="55"/>
      <c r="B105" s="15" t="s">
        <v>99</v>
      </c>
      <c r="C105" s="11">
        <v>1.8515</v>
      </c>
      <c r="D105" s="2">
        <v>186.93</v>
      </c>
      <c r="E105" s="11">
        <v>1056.3705</v>
      </c>
      <c r="F105" s="2">
        <v>2855.25</v>
      </c>
      <c r="G105" s="20">
        <v>7.9914</v>
      </c>
      <c r="H105" s="2">
        <v>366.04</v>
      </c>
      <c r="I105" s="11">
        <v>4307.2515</v>
      </c>
      <c r="J105" s="2">
        <v>253.48</v>
      </c>
      <c r="K105" s="11">
        <v>10.8417</v>
      </c>
      <c r="L105" s="2">
        <v>0.65</v>
      </c>
      <c r="M105" s="11">
        <v>5384.3206</v>
      </c>
      <c r="N105" s="12">
        <v>3662.35</v>
      </c>
      <c r="O105" s="2"/>
      <c r="P105" s="2"/>
      <c r="Q105" s="2"/>
      <c r="R105" s="2"/>
      <c r="S105" s="2"/>
      <c r="T105" s="2"/>
      <c r="U105" s="2"/>
    </row>
    <row r="106" spans="1:21" s="1" customFormat="1" ht="10.5" customHeight="1">
      <c r="A106" s="56"/>
      <c r="B106" s="38" t="s">
        <v>2</v>
      </c>
      <c r="C106" s="35">
        <v>2575.1927</v>
      </c>
      <c r="D106" s="36">
        <f>SUM(D87:D105)</f>
        <v>1595320.7199999997</v>
      </c>
      <c r="E106" s="35">
        <v>9033.2118</v>
      </c>
      <c r="F106" s="36">
        <f>SUM(F87:F105)</f>
        <v>163887.79</v>
      </c>
      <c r="G106" s="42">
        <v>336.1522</v>
      </c>
      <c r="H106" s="36">
        <f>SUM(H87:H105)</f>
        <v>122868.79000000001</v>
      </c>
      <c r="I106" s="35">
        <v>20544.4607</v>
      </c>
      <c r="J106" s="36">
        <f>SUM(J87:J105)</f>
        <v>25589.46</v>
      </c>
      <c r="K106" s="35">
        <v>760.7525</v>
      </c>
      <c r="L106" s="36">
        <f>SUM(L87:L105)</f>
        <v>1071.5900000000001</v>
      </c>
      <c r="M106" s="35">
        <v>34249.7909</v>
      </c>
      <c r="N106" s="37">
        <f>SUM(N87:N105)</f>
        <v>1908738.3499999994</v>
      </c>
      <c r="O106" s="2"/>
      <c r="P106" s="2"/>
      <c r="Q106" s="2"/>
      <c r="R106" s="2"/>
      <c r="S106" s="2"/>
      <c r="T106" s="2"/>
      <c r="U106" s="2"/>
    </row>
    <row r="107" spans="1:21" s="1" customFormat="1" ht="10.5" customHeight="1">
      <c r="A107" s="54" t="s">
        <v>213</v>
      </c>
      <c r="B107" s="15" t="s">
        <v>100</v>
      </c>
      <c r="C107" s="11">
        <v>129.1914</v>
      </c>
      <c r="D107" s="5">
        <v>64438.87</v>
      </c>
      <c r="E107" s="3">
        <v>123.0616</v>
      </c>
      <c r="F107" s="5">
        <v>15853.76</v>
      </c>
      <c r="G107" s="6">
        <v>27.1004</v>
      </c>
      <c r="H107" s="5">
        <v>14585.9</v>
      </c>
      <c r="I107" s="3">
        <v>62.3326</v>
      </c>
      <c r="J107" s="5">
        <v>429.94</v>
      </c>
      <c r="K107" s="3">
        <v>40.3726</v>
      </c>
      <c r="L107" s="5">
        <v>37.8</v>
      </c>
      <c r="M107" s="3">
        <v>382.0726</v>
      </c>
      <c r="N107" s="12">
        <v>95346.27</v>
      </c>
      <c r="O107" s="2"/>
      <c r="P107" s="2"/>
      <c r="Q107" s="2"/>
      <c r="R107" s="2"/>
      <c r="S107" s="2"/>
      <c r="T107" s="2"/>
      <c r="U107" s="2"/>
    </row>
    <row r="108" spans="1:21" s="1" customFormat="1" ht="10.5" customHeight="1">
      <c r="A108" s="55"/>
      <c r="B108" s="15" t="s">
        <v>101</v>
      </c>
      <c r="C108" s="11">
        <v>1.1519</v>
      </c>
      <c r="D108" s="5">
        <v>297.03</v>
      </c>
      <c r="E108" s="3">
        <v>11.8128</v>
      </c>
      <c r="F108" s="5">
        <v>2029.98</v>
      </c>
      <c r="G108" s="6">
        <v>6.01</v>
      </c>
      <c r="H108" s="5">
        <v>3694.89</v>
      </c>
      <c r="I108" s="3">
        <v>45.3212</v>
      </c>
      <c r="J108" s="5">
        <v>498.17</v>
      </c>
      <c r="K108" s="3">
        <v>0.6419</v>
      </c>
      <c r="L108" s="5">
        <v>91.39</v>
      </c>
      <c r="M108" s="3">
        <v>64.9518</v>
      </c>
      <c r="N108" s="12">
        <v>6611.46</v>
      </c>
      <c r="O108" s="2"/>
      <c r="P108" s="2"/>
      <c r="Q108" s="2"/>
      <c r="R108" s="2"/>
      <c r="S108" s="2"/>
      <c r="T108" s="2"/>
      <c r="U108" s="2"/>
    </row>
    <row r="109" spans="1:21" s="1" customFormat="1" ht="10.5" customHeight="1">
      <c r="A109" s="55"/>
      <c r="B109" s="15" t="s">
        <v>102</v>
      </c>
      <c r="C109" s="17" t="s">
        <v>200</v>
      </c>
      <c r="D109" s="17" t="s">
        <v>200</v>
      </c>
      <c r="E109" s="3">
        <v>0.6214</v>
      </c>
      <c r="F109" s="5">
        <v>59.96</v>
      </c>
      <c r="G109" s="6">
        <v>2.6015</v>
      </c>
      <c r="H109" s="5">
        <v>1515.99</v>
      </c>
      <c r="I109" s="3">
        <v>5.231</v>
      </c>
      <c r="J109" s="5">
        <v>57.44</v>
      </c>
      <c r="K109" s="3">
        <v>0.041</v>
      </c>
      <c r="L109" s="5">
        <v>31.2</v>
      </c>
      <c r="M109" s="3">
        <v>8.5019</v>
      </c>
      <c r="N109" s="12">
        <v>1664.59</v>
      </c>
      <c r="O109" s="2"/>
      <c r="P109" s="2"/>
      <c r="Q109" s="2"/>
      <c r="R109" s="2"/>
      <c r="S109" s="2"/>
      <c r="T109" s="2"/>
      <c r="U109" s="2"/>
    </row>
    <row r="110" spans="1:21" s="1" customFormat="1" ht="10.5" customHeight="1">
      <c r="A110" s="55"/>
      <c r="B110" s="15" t="s">
        <v>103</v>
      </c>
      <c r="C110" s="11">
        <v>201.9524</v>
      </c>
      <c r="D110" s="5">
        <v>78636.49</v>
      </c>
      <c r="E110" s="3">
        <v>222.2214</v>
      </c>
      <c r="F110" s="5">
        <v>34605.41</v>
      </c>
      <c r="G110" s="6">
        <v>27.1808</v>
      </c>
      <c r="H110" s="5">
        <v>11006.63</v>
      </c>
      <c r="I110" s="3">
        <v>266.5501</v>
      </c>
      <c r="J110" s="5">
        <v>2477.79</v>
      </c>
      <c r="K110" s="3">
        <v>11.3824</v>
      </c>
      <c r="L110" s="18">
        <v>46.18</v>
      </c>
      <c r="M110" s="3">
        <v>729.3011</v>
      </c>
      <c r="N110" s="12">
        <v>126772.5</v>
      </c>
      <c r="O110" s="2"/>
      <c r="P110" s="2"/>
      <c r="Q110" s="2"/>
      <c r="R110" s="2"/>
      <c r="S110" s="2"/>
      <c r="T110" s="2"/>
      <c r="U110" s="2"/>
    </row>
    <row r="111" spans="1:21" s="1" customFormat="1" ht="10.5" customHeight="1">
      <c r="A111" s="55"/>
      <c r="B111" s="15" t="s">
        <v>104</v>
      </c>
      <c r="C111" s="11">
        <v>246.1516</v>
      </c>
      <c r="D111" s="5">
        <v>114741</v>
      </c>
      <c r="E111" s="3">
        <v>74.5314</v>
      </c>
      <c r="F111" s="5">
        <v>9775.93</v>
      </c>
      <c r="G111" s="6">
        <v>19.552</v>
      </c>
      <c r="H111" s="5">
        <v>6664.64</v>
      </c>
      <c r="I111" s="3">
        <v>123.1112</v>
      </c>
      <c r="J111" s="5">
        <v>882.12</v>
      </c>
      <c r="K111" s="3">
        <v>2.1614</v>
      </c>
      <c r="L111" s="5">
        <v>3.78</v>
      </c>
      <c r="M111" s="3">
        <v>465.5217</v>
      </c>
      <c r="N111" s="12">
        <v>132067.47</v>
      </c>
      <c r="O111" s="2"/>
      <c r="P111" s="2"/>
      <c r="Q111" s="2"/>
      <c r="R111" s="2"/>
      <c r="S111" s="2"/>
      <c r="T111" s="2"/>
      <c r="U111" s="2"/>
    </row>
    <row r="112" spans="1:21" s="1" customFormat="1" ht="10.5" customHeight="1">
      <c r="A112" s="55"/>
      <c r="B112" s="15" t="s">
        <v>105</v>
      </c>
      <c r="C112" s="11">
        <v>84.7109</v>
      </c>
      <c r="D112" s="5">
        <v>35509.56</v>
      </c>
      <c r="E112" s="3">
        <v>53.1604</v>
      </c>
      <c r="F112" s="5">
        <v>6037.7</v>
      </c>
      <c r="G112" s="6">
        <v>9.8908</v>
      </c>
      <c r="H112" s="5">
        <v>3050.28</v>
      </c>
      <c r="I112" s="3">
        <v>118.3816</v>
      </c>
      <c r="J112" s="5">
        <v>616.03</v>
      </c>
      <c r="K112" s="3">
        <v>0.5928</v>
      </c>
      <c r="L112" s="5">
        <v>0.6</v>
      </c>
      <c r="M112" s="3">
        <v>266.7505</v>
      </c>
      <c r="N112" s="12">
        <v>45214.17</v>
      </c>
      <c r="O112" s="2"/>
      <c r="P112" s="2"/>
      <c r="Q112" s="2"/>
      <c r="R112" s="2"/>
      <c r="S112" s="2"/>
      <c r="T112" s="2"/>
      <c r="U112" s="2"/>
    </row>
    <row r="113" spans="1:21" s="1" customFormat="1" ht="10.5" customHeight="1">
      <c r="A113" s="55"/>
      <c r="B113" s="15" t="s">
        <v>106</v>
      </c>
      <c r="C113" s="11">
        <v>106.1426</v>
      </c>
      <c r="D113" s="5">
        <v>50361.76</v>
      </c>
      <c r="E113" s="3">
        <v>58.5018</v>
      </c>
      <c r="F113" s="5">
        <v>6115.81</v>
      </c>
      <c r="G113" s="6">
        <v>10.0301</v>
      </c>
      <c r="H113" s="5">
        <v>3607.58</v>
      </c>
      <c r="I113" s="3">
        <v>157.0529</v>
      </c>
      <c r="J113" s="5">
        <v>872.1</v>
      </c>
      <c r="K113" s="3">
        <v>3.6513</v>
      </c>
      <c r="L113" s="5">
        <v>3.54</v>
      </c>
      <c r="M113" s="3">
        <v>335.3927</v>
      </c>
      <c r="N113" s="12">
        <v>60960.79</v>
      </c>
      <c r="O113" s="2"/>
      <c r="P113" s="2"/>
      <c r="Q113" s="2"/>
      <c r="R113" s="2"/>
      <c r="S113" s="2"/>
      <c r="T113" s="2"/>
      <c r="U113" s="2"/>
    </row>
    <row r="114" spans="1:21" s="1" customFormat="1" ht="10.5" customHeight="1">
      <c r="A114" s="55"/>
      <c r="B114" s="15" t="s">
        <v>107</v>
      </c>
      <c r="C114" s="11">
        <v>147.5425</v>
      </c>
      <c r="D114" s="5">
        <v>70290.58</v>
      </c>
      <c r="E114" s="3">
        <v>39.7913</v>
      </c>
      <c r="F114" s="5">
        <v>4061.59</v>
      </c>
      <c r="G114" s="6">
        <v>14.52</v>
      </c>
      <c r="H114" s="5">
        <v>5104.97</v>
      </c>
      <c r="I114" s="1">
        <v>102.9001</v>
      </c>
      <c r="J114" s="5">
        <v>762.43</v>
      </c>
      <c r="K114" s="3">
        <v>8.9611</v>
      </c>
      <c r="L114" s="5">
        <v>38.61</v>
      </c>
      <c r="M114" s="3">
        <v>313.722</v>
      </c>
      <c r="N114" s="12">
        <v>80258.18</v>
      </c>
      <c r="O114" s="2"/>
      <c r="P114" s="2"/>
      <c r="Q114" s="2"/>
      <c r="R114" s="2"/>
      <c r="S114" s="2"/>
      <c r="T114" s="2"/>
      <c r="U114" s="2"/>
    </row>
    <row r="115" spans="1:21" s="1" customFormat="1" ht="10.5" customHeight="1">
      <c r="A115" s="55"/>
      <c r="B115" s="15" t="s">
        <v>108</v>
      </c>
      <c r="C115" s="11">
        <v>85.1824</v>
      </c>
      <c r="D115" s="5">
        <v>32300.07</v>
      </c>
      <c r="E115" s="3">
        <v>105.0613</v>
      </c>
      <c r="F115" s="5">
        <v>15438.16</v>
      </c>
      <c r="G115" s="6">
        <v>13.832</v>
      </c>
      <c r="H115" s="5">
        <v>4192.34</v>
      </c>
      <c r="I115" s="3">
        <v>158.1621</v>
      </c>
      <c r="J115" s="5">
        <v>734.92</v>
      </c>
      <c r="K115" s="3">
        <v>81.4104</v>
      </c>
      <c r="L115" s="5">
        <v>81.57</v>
      </c>
      <c r="M115" s="3">
        <v>443.6622</v>
      </c>
      <c r="N115" s="12">
        <v>52747.06</v>
      </c>
      <c r="O115" s="2"/>
      <c r="P115" s="2"/>
      <c r="Q115" s="2"/>
      <c r="R115" s="2"/>
      <c r="S115" s="2"/>
      <c r="T115" s="2"/>
      <c r="U115" s="2"/>
    </row>
    <row r="116" spans="1:21" s="1" customFormat="1" ht="10.5" customHeight="1">
      <c r="A116" s="55"/>
      <c r="B116" s="15" t="s">
        <v>109</v>
      </c>
      <c r="C116" s="11">
        <v>122.3019</v>
      </c>
      <c r="D116" s="5">
        <v>75235.78</v>
      </c>
      <c r="E116" s="3">
        <v>18.8311</v>
      </c>
      <c r="F116" s="5">
        <v>1742.68</v>
      </c>
      <c r="G116" s="6">
        <v>11.9821</v>
      </c>
      <c r="H116" s="5">
        <v>5209.77</v>
      </c>
      <c r="I116" s="3">
        <v>61.2627</v>
      </c>
      <c r="J116" s="5">
        <v>155.54</v>
      </c>
      <c r="K116" s="3">
        <v>0.3429</v>
      </c>
      <c r="L116" s="5">
        <v>0.35</v>
      </c>
      <c r="M116" s="3">
        <v>214.7417</v>
      </c>
      <c r="N116" s="12">
        <v>82344.12</v>
      </c>
      <c r="O116" s="2"/>
      <c r="P116" s="2"/>
      <c r="Q116" s="2"/>
      <c r="R116" s="2"/>
      <c r="S116" s="2"/>
      <c r="T116" s="2"/>
      <c r="U116" s="2"/>
    </row>
    <row r="117" spans="1:21" s="1" customFormat="1" ht="10.5" customHeight="1">
      <c r="A117" s="55"/>
      <c r="B117" s="15" t="s">
        <v>110</v>
      </c>
      <c r="C117" s="11">
        <v>210.4926</v>
      </c>
      <c r="D117" s="5">
        <v>115081.68</v>
      </c>
      <c r="E117" s="3">
        <v>28.1619</v>
      </c>
      <c r="F117" s="5">
        <v>2155.43</v>
      </c>
      <c r="G117" s="6">
        <v>15.1227</v>
      </c>
      <c r="H117" s="5">
        <v>5639.36</v>
      </c>
      <c r="I117" s="3">
        <v>114.461</v>
      </c>
      <c r="J117" s="5">
        <v>516.96</v>
      </c>
      <c r="K117" s="3">
        <v>0.2817</v>
      </c>
      <c r="L117" s="5">
        <v>0.47</v>
      </c>
      <c r="M117" s="3">
        <v>368.5409</v>
      </c>
      <c r="N117" s="12">
        <v>123393.9</v>
      </c>
      <c r="O117" s="2"/>
      <c r="P117" s="2"/>
      <c r="Q117" s="2"/>
      <c r="R117" s="2"/>
      <c r="S117" s="2"/>
      <c r="T117" s="2"/>
      <c r="U117" s="2"/>
    </row>
    <row r="118" spans="1:21" s="1" customFormat="1" ht="10.5" customHeight="1">
      <c r="A118" s="55"/>
      <c r="B118" s="15" t="s">
        <v>111</v>
      </c>
      <c r="C118" s="11">
        <v>117.5413</v>
      </c>
      <c r="D118" s="5">
        <v>71464.86</v>
      </c>
      <c r="E118" s="3">
        <v>27.4111</v>
      </c>
      <c r="F118" s="5">
        <v>2712.85</v>
      </c>
      <c r="G118" s="6">
        <v>14.9019</v>
      </c>
      <c r="H118" s="5">
        <v>5554.16</v>
      </c>
      <c r="I118" s="3">
        <v>108.6812</v>
      </c>
      <c r="J118" s="5">
        <v>772.13</v>
      </c>
      <c r="K118" s="3">
        <v>0.1629</v>
      </c>
      <c r="L118" s="5">
        <v>0.16</v>
      </c>
      <c r="M118" s="3">
        <v>268.7124</v>
      </c>
      <c r="N118" s="12">
        <v>80504.16</v>
      </c>
      <c r="O118" s="2"/>
      <c r="P118" s="2"/>
      <c r="Q118" s="2"/>
      <c r="R118" s="2"/>
      <c r="S118" s="2"/>
      <c r="T118" s="2"/>
      <c r="U118" s="2"/>
    </row>
    <row r="119" spans="1:21" s="1" customFormat="1" ht="10.5" customHeight="1">
      <c r="A119" s="55"/>
      <c r="B119" s="15" t="s">
        <v>112</v>
      </c>
      <c r="C119" s="11">
        <v>136.5922</v>
      </c>
      <c r="D119" s="5">
        <v>76934.44</v>
      </c>
      <c r="E119" s="3">
        <v>45.9224</v>
      </c>
      <c r="F119" s="5">
        <v>4712.3</v>
      </c>
      <c r="G119" s="6">
        <v>16.2419</v>
      </c>
      <c r="H119" s="5">
        <v>5830.24</v>
      </c>
      <c r="I119" s="3">
        <v>84.3217</v>
      </c>
      <c r="J119" s="5">
        <v>570.82</v>
      </c>
      <c r="K119" s="3">
        <v>3.2306</v>
      </c>
      <c r="L119" s="5">
        <v>3.17</v>
      </c>
      <c r="M119" s="3">
        <v>286.3228</v>
      </c>
      <c r="N119" s="12">
        <v>88050.97</v>
      </c>
      <c r="O119" s="2"/>
      <c r="P119" s="2"/>
      <c r="Q119" s="2"/>
      <c r="R119" s="2"/>
      <c r="S119" s="2"/>
      <c r="T119" s="2"/>
      <c r="U119" s="2"/>
    </row>
    <row r="120" spans="1:21" s="1" customFormat="1" ht="10.5" customHeight="1">
      <c r="A120" s="55"/>
      <c r="B120" s="15" t="s">
        <v>113</v>
      </c>
      <c r="C120" s="11">
        <v>92.0014</v>
      </c>
      <c r="D120" s="5">
        <v>41082.69</v>
      </c>
      <c r="E120" s="3">
        <v>43.0703</v>
      </c>
      <c r="F120" s="5">
        <v>4680.08</v>
      </c>
      <c r="G120" s="6">
        <v>10.5927</v>
      </c>
      <c r="H120" s="5">
        <v>3638.76</v>
      </c>
      <c r="I120" s="3">
        <v>89.2322</v>
      </c>
      <c r="J120" s="5">
        <v>473.58</v>
      </c>
      <c r="K120" s="3">
        <v>2.7527</v>
      </c>
      <c r="L120" s="5">
        <v>2.78</v>
      </c>
      <c r="M120" s="3">
        <v>237.6703</v>
      </c>
      <c r="N120" s="12">
        <v>49877.89</v>
      </c>
      <c r="O120" s="2"/>
      <c r="P120" s="2"/>
      <c r="Q120" s="2"/>
      <c r="R120" s="2"/>
      <c r="S120" s="2"/>
      <c r="T120" s="2"/>
      <c r="U120" s="2"/>
    </row>
    <row r="121" spans="1:21" s="1" customFormat="1" ht="10.5" customHeight="1">
      <c r="A121" s="55"/>
      <c r="B121" s="15" t="s">
        <v>114</v>
      </c>
      <c r="C121" s="11">
        <v>59.0825</v>
      </c>
      <c r="D121" s="5">
        <v>14733.33</v>
      </c>
      <c r="E121" s="3">
        <v>530.3522</v>
      </c>
      <c r="F121" s="5">
        <v>13073.2</v>
      </c>
      <c r="G121" s="6">
        <v>13.49</v>
      </c>
      <c r="H121" s="5">
        <v>4160.61</v>
      </c>
      <c r="I121" s="3">
        <v>410.2305</v>
      </c>
      <c r="J121" s="5">
        <v>1238.02</v>
      </c>
      <c r="K121" s="17" t="s">
        <v>200</v>
      </c>
      <c r="L121" s="17" t="s">
        <v>200</v>
      </c>
      <c r="M121" s="3">
        <v>1013.1622</v>
      </c>
      <c r="N121" s="12">
        <v>33205.16</v>
      </c>
      <c r="O121" s="2"/>
      <c r="P121" s="2"/>
      <c r="Q121" s="2"/>
      <c r="R121" s="2"/>
      <c r="S121" s="2"/>
      <c r="T121" s="2"/>
      <c r="U121" s="2"/>
    </row>
    <row r="122" spans="1:21" s="1" customFormat="1" ht="10.5" customHeight="1">
      <c r="A122" s="55"/>
      <c r="B122" s="15" t="s">
        <v>115</v>
      </c>
      <c r="C122" s="11">
        <v>34.1719</v>
      </c>
      <c r="D122" s="5">
        <v>7165.36</v>
      </c>
      <c r="E122" s="3">
        <v>1007.512</v>
      </c>
      <c r="F122" s="5">
        <v>7716.55</v>
      </c>
      <c r="G122" s="6">
        <v>9.1702</v>
      </c>
      <c r="H122" s="5">
        <v>2428.81</v>
      </c>
      <c r="I122" s="3">
        <v>1928.4215</v>
      </c>
      <c r="J122" s="5">
        <v>3949.28</v>
      </c>
      <c r="K122" s="3">
        <v>17.022</v>
      </c>
      <c r="L122" s="5">
        <v>17.36</v>
      </c>
      <c r="M122" s="23">
        <v>2996.3116</v>
      </c>
      <c r="N122" s="12">
        <v>21277.36</v>
      </c>
      <c r="O122" s="2"/>
      <c r="P122" s="2"/>
      <c r="Q122" s="2"/>
      <c r="R122" s="2"/>
      <c r="S122" s="2"/>
      <c r="T122" s="2"/>
      <c r="U122" s="2"/>
    </row>
    <row r="123" spans="1:21" s="1" customFormat="1" ht="10.5" customHeight="1">
      <c r="A123" s="55"/>
      <c r="B123" s="15" t="s">
        <v>116</v>
      </c>
      <c r="C123" s="11">
        <v>60.7613</v>
      </c>
      <c r="D123" s="5">
        <v>12538.16</v>
      </c>
      <c r="E123" s="3">
        <v>1006.2024</v>
      </c>
      <c r="F123" s="5">
        <v>11117</v>
      </c>
      <c r="G123" s="6">
        <v>10.7022</v>
      </c>
      <c r="H123" s="5">
        <v>2914.82</v>
      </c>
      <c r="I123" s="3">
        <v>585.6314</v>
      </c>
      <c r="J123" s="5">
        <v>770.93</v>
      </c>
      <c r="K123" s="3">
        <v>0.2808</v>
      </c>
      <c r="L123" s="5">
        <v>0.53</v>
      </c>
      <c r="M123" s="3">
        <v>1663.5921</v>
      </c>
      <c r="N123" s="12">
        <v>27341.44</v>
      </c>
      <c r="O123" s="2"/>
      <c r="P123" s="2"/>
      <c r="Q123" s="2"/>
      <c r="R123" s="2"/>
      <c r="S123" s="2"/>
      <c r="T123" s="2"/>
      <c r="U123" s="2"/>
    </row>
    <row r="124" spans="1:21" s="1" customFormat="1" ht="10.5" customHeight="1">
      <c r="A124" s="55"/>
      <c r="B124" s="15" t="s">
        <v>117</v>
      </c>
      <c r="C124" s="11">
        <v>64.5813</v>
      </c>
      <c r="D124" s="5">
        <v>11884.51</v>
      </c>
      <c r="E124" s="3">
        <v>761.2402</v>
      </c>
      <c r="F124" s="5">
        <v>21066.43</v>
      </c>
      <c r="G124" s="6">
        <v>11.5525</v>
      </c>
      <c r="H124" s="5">
        <v>3124.27</v>
      </c>
      <c r="I124" s="3">
        <v>188.9006</v>
      </c>
      <c r="J124" s="5">
        <v>533.29</v>
      </c>
      <c r="K124" s="17" t="s">
        <v>200</v>
      </c>
      <c r="L124" s="17" t="s">
        <v>200</v>
      </c>
      <c r="M124" s="3">
        <v>1026.2816</v>
      </c>
      <c r="N124" s="12">
        <v>36608.5</v>
      </c>
      <c r="O124" s="2"/>
      <c r="P124" s="2"/>
      <c r="Q124" s="2"/>
      <c r="R124" s="2"/>
      <c r="S124" s="2"/>
      <c r="T124" s="2"/>
      <c r="U124" s="2"/>
    </row>
    <row r="125" spans="1:21" s="1" customFormat="1" ht="10.5" customHeight="1">
      <c r="A125" s="55"/>
      <c r="B125" s="15" t="s">
        <v>118</v>
      </c>
      <c r="C125" s="11">
        <v>58.7214</v>
      </c>
      <c r="D125" s="5">
        <v>9375.5</v>
      </c>
      <c r="E125" s="3">
        <v>1037.7827</v>
      </c>
      <c r="F125" s="5">
        <v>18255.52</v>
      </c>
      <c r="G125" s="6">
        <v>12.1115</v>
      </c>
      <c r="H125" s="5">
        <v>3088.75</v>
      </c>
      <c r="I125" s="3">
        <v>863.7818</v>
      </c>
      <c r="J125" s="5">
        <v>1438.54</v>
      </c>
      <c r="K125" s="3">
        <v>1.8816</v>
      </c>
      <c r="L125" s="5">
        <v>4.33</v>
      </c>
      <c r="M125" s="3">
        <v>1974.31</v>
      </c>
      <c r="N125" s="12">
        <v>32162.64</v>
      </c>
      <c r="O125" s="2"/>
      <c r="P125" s="2"/>
      <c r="Q125" s="2"/>
      <c r="R125" s="2"/>
      <c r="S125" s="2"/>
      <c r="T125" s="2"/>
      <c r="U125" s="2"/>
    </row>
    <row r="126" spans="1:21" s="1" customFormat="1" ht="10.5" customHeight="1">
      <c r="A126" s="55"/>
      <c r="B126" s="15" t="s">
        <v>119</v>
      </c>
      <c r="C126" s="11">
        <v>8.5811</v>
      </c>
      <c r="D126" s="5">
        <v>723.27</v>
      </c>
      <c r="E126" s="3">
        <v>2034.5714</v>
      </c>
      <c r="F126" s="5">
        <v>11212.32</v>
      </c>
      <c r="G126" s="6">
        <v>10.0123</v>
      </c>
      <c r="H126" s="5">
        <v>2103.78</v>
      </c>
      <c r="I126" s="3">
        <v>836.8207</v>
      </c>
      <c r="J126" s="5">
        <v>212.39</v>
      </c>
      <c r="K126" s="17" t="s">
        <v>200</v>
      </c>
      <c r="L126" s="17" t="s">
        <v>200</v>
      </c>
      <c r="M126" s="3">
        <v>2889.9925</v>
      </c>
      <c r="N126" s="12">
        <v>14251.76</v>
      </c>
      <c r="O126" s="2"/>
      <c r="P126" s="2"/>
      <c r="Q126" s="2"/>
      <c r="R126" s="2"/>
      <c r="S126" s="2"/>
      <c r="T126" s="2"/>
      <c r="U126" s="2"/>
    </row>
    <row r="127" spans="1:21" s="1" customFormat="1" ht="10.5" customHeight="1">
      <c r="A127" s="55"/>
      <c r="B127" s="15" t="s">
        <v>120</v>
      </c>
      <c r="C127" s="11">
        <v>33.8105</v>
      </c>
      <c r="D127" s="5">
        <v>4125.96</v>
      </c>
      <c r="E127" s="3">
        <v>3137.4928</v>
      </c>
      <c r="F127" s="5">
        <v>22969.46</v>
      </c>
      <c r="G127" s="6">
        <v>18.5512</v>
      </c>
      <c r="H127" s="5">
        <v>4373.59</v>
      </c>
      <c r="I127" s="3">
        <v>1353.4308</v>
      </c>
      <c r="J127" s="5">
        <v>448.71</v>
      </c>
      <c r="K127" s="3">
        <v>0.3107</v>
      </c>
      <c r="L127" s="5">
        <v>0.1</v>
      </c>
      <c r="M127" s="3">
        <v>4543.61</v>
      </c>
      <c r="N127" s="12">
        <v>31917.82</v>
      </c>
      <c r="O127" s="2"/>
      <c r="P127" s="2"/>
      <c r="Q127" s="2"/>
      <c r="R127" s="2"/>
      <c r="S127" s="2"/>
      <c r="T127" s="2"/>
      <c r="U127" s="2"/>
    </row>
    <row r="128" spans="1:21" s="1" customFormat="1" ht="10.5" customHeight="1">
      <c r="A128" s="55"/>
      <c r="B128" s="15" t="s">
        <v>121</v>
      </c>
      <c r="C128" s="11">
        <v>34.171</v>
      </c>
      <c r="D128" s="5">
        <v>4360.98</v>
      </c>
      <c r="E128" s="3">
        <v>1356.8217</v>
      </c>
      <c r="F128" s="5">
        <v>13786.78</v>
      </c>
      <c r="G128" s="6">
        <v>11.9705</v>
      </c>
      <c r="H128" s="5">
        <v>2511.45</v>
      </c>
      <c r="I128" s="3">
        <v>144.581</v>
      </c>
      <c r="J128" s="5">
        <v>108.34</v>
      </c>
      <c r="K128" s="17" t="s">
        <v>200</v>
      </c>
      <c r="L128" s="17" t="s">
        <v>200</v>
      </c>
      <c r="M128" s="3">
        <v>1547.5512</v>
      </c>
      <c r="N128" s="12">
        <v>20767.55</v>
      </c>
      <c r="O128" s="2"/>
      <c r="P128" s="2"/>
      <c r="Q128" s="2"/>
      <c r="R128" s="2"/>
      <c r="S128" s="2"/>
      <c r="T128" s="2"/>
      <c r="U128" s="2"/>
    </row>
    <row r="129" spans="1:21" s="1" customFormat="1" ht="10.5" customHeight="1">
      <c r="A129" s="55"/>
      <c r="B129" s="15" t="s">
        <v>122</v>
      </c>
      <c r="C129" s="11">
        <v>96.8221</v>
      </c>
      <c r="D129" s="5">
        <v>15608.69</v>
      </c>
      <c r="E129" s="3">
        <v>3032.381</v>
      </c>
      <c r="F129" s="5">
        <v>22245.48</v>
      </c>
      <c r="G129" s="6">
        <v>20.2806</v>
      </c>
      <c r="H129" s="5">
        <v>4560.53</v>
      </c>
      <c r="I129" s="3">
        <v>938.4218</v>
      </c>
      <c r="J129" s="5">
        <v>420.99</v>
      </c>
      <c r="K129" s="3">
        <v>1.262</v>
      </c>
      <c r="L129" s="5">
        <v>0.02</v>
      </c>
      <c r="M129" s="3">
        <v>4089.1815</v>
      </c>
      <c r="N129" s="12">
        <v>42835.71</v>
      </c>
      <c r="O129" s="2"/>
      <c r="P129" s="2"/>
      <c r="Q129" s="2"/>
      <c r="R129" s="2"/>
      <c r="S129" s="2"/>
      <c r="T129" s="2"/>
      <c r="U129" s="2"/>
    </row>
    <row r="130" spans="1:21" s="1" customFormat="1" ht="10.5" customHeight="1">
      <c r="A130" s="55"/>
      <c r="B130" s="15" t="s">
        <v>123</v>
      </c>
      <c r="C130" s="11">
        <v>38.6826</v>
      </c>
      <c r="D130" s="5">
        <v>4533.67</v>
      </c>
      <c r="E130" s="3">
        <v>716.7714</v>
      </c>
      <c r="F130" s="5">
        <v>7449.5</v>
      </c>
      <c r="G130" s="22">
        <v>8.2814</v>
      </c>
      <c r="H130" s="5">
        <v>1612.92</v>
      </c>
      <c r="I130" s="3">
        <v>543.2511</v>
      </c>
      <c r="J130" s="5">
        <v>154.71</v>
      </c>
      <c r="K130" s="17" t="s">
        <v>200</v>
      </c>
      <c r="L130" s="17" t="s">
        <v>200</v>
      </c>
      <c r="M130" s="3">
        <v>1307.0005</v>
      </c>
      <c r="N130" s="12">
        <v>13750.8</v>
      </c>
      <c r="O130" s="2"/>
      <c r="P130" s="2"/>
      <c r="Q130" s="2"/>
      <c r="R130" s="2"/>
      <c r="S130" s="2"/>
      <c r="T130" s="2"/>
      <c r="U130" s="2"/>
    </row>
    <row r="131" spans="1:21" s="1" customFormat="1" ht="10.5" customHeight="1">
      <c r="A131" s="55"/>
      <c r="B131" s="15" t="s">
        <v>124</v>
      </c>
      <c r="C131" s="11">
        <v>96.992</v>
      </c>
      <c r="D131" s="5">
        <v>17347.37</v>
      </c>
      <c r="E131" s="3">
        <v>2334.81</v>
      </c>
      <c r="F131" s="5">
        <v>20354.77</v>
      </c>
      <c r="G131" s="6">
        <v>20.3024</v>
      </c>
      <c r="H131" s="5">
        <v>4537.93</v>
      </c>
      <c r="I131" s="3">
        <v>1627.3105</v>
      </c>
      <c r="J131" s="5">
        <v>737.32</v>
      </c>
      <c r="K131" s="3">
        <v>0.0209</v>
      </c>
      <c r="L131" s="29" t="s">
        <v>200</v>
      </c>
      <c r="M131" s="3">
        <v>4079.4428</v>
      </c>
      <c r="N131" s="12">
        <v>42977.39</v>
      </c>
      <c r="O131" s="2"/>
      <c r="P131" s="2"/>
      <c r="Q131" s="2"/>
      <c r="R131" s="2"/>
      <c r="S131" s="2"/>
      <c r="T131" s="2"/>
      <c r="U131" s="2"/>
    </row>
    <row r="132" spans="1:21" s="1" customFormat="1" ht="10.5" customHeight="1">
      <c r="A132" s="55"/>
      <c r="B132" s="15" t="s">
        <v>125</v>
      </c>
      <c r="C132" s="11">
        <v>43.0803</v>
      </c>
      <c r="D132" s="5">
        <v>7329.97</v>
      </c>
      <c r="E132" s="3">
        <v>1106.8904</v>
      </c>
      <c r="F132" s="5">
        <v>10932.47</v>
      </c>
      <c r="G132" s="6">
        <v>8.671</v>
      </c>
      <c r="H132" s="5">
        <v>2164.23</v>
      </c>
      <c r="I132" s="3">
        <v>252.4809</v>
      </c>
      <c r="J132" s="5">
        <v>172.49</v>
      </c>
      <c r="K132" s="3">
        <v>0.6913</v>
      </c>
      <c r="L132" s="5">
        <v>0.24</v>
      </c>
      <c r="M132" s="3">
        <v>1411.8209</v>
      </c>
      <c r="N132" s="12">
        <v>20599.4</v>
      </c>
      <c r="O132" s="2"/>
      <c r="P132" s="2"/>
      <c r="Q132" s="2"/>
      <c r="R132" s="2"/>
      <c r="S132" s="2"/>
      <c r="T132" s="2"/>
      <c r="U132" s="2"/>
    </row>
    <row r="133" spans="1:21" s="1" customFormat="1" ht="10.5" customHeight="1">
      <c r="A133" s="56"/>
      <c r="B133" s="38" t="s">
        <v>2</v>
      </c>
      <c r="C133" s="35">
        <v>2310.5111</v>
      </c>
      <c r="D133" s="36">
        <f>SUM(D107:D132)</f>
        <v>936101.58</v>
      </c>
      <c r="E133" s="35">
        <v>18915.0725</v>
      </c>
      <c r="F133" s="36">
        <f>SUM(F107:F132)</f>
        <v>290161.12</v>
      </c>
      <c r="G133" s="42">
        <v>354.7317</v>
      </c>
      <c r="H133" s="36">
        <f>SUM(H107:H132)</f>
        <v>116877.2</v>
      </c>
      <c r="I133" s="35">
        <v>11170.3412</v>
      </c>
      <c r="J133" s="36">
        <f>SUM(J107:J132)</f>
        <v>20004.980000000003</v>
      </c>
      <c r="K133" s="35">
        <v>177.532</v>
      </c>
      <c r="L133" s="36">
        <f>SUM(L107:L132)</f>
        <v>364.18</v>
      </c>
      <c r="M133" s="35">
        <v>32928.2025</v>
      </c>
      <c r="N133" s="37">
        <f>SUM(N107:N132)</f>
        <v>1363509.0599999998</v>
      </c>
      <c r="O133" s="2"/>
      <c r="P133" s="2"/>
      <c r="Q133" s="2"/>
      <c r="R133" s="2"/>
      <c r="S133" s="2"/>
      <c r="T133" s="2"/>
      <c r="U133" s="2"/>
    </row>
    <row r="134" spans="1:21" s="1" customFormat="1" ht="10.5" customHeight="1">
      <c r="A134" s="54" t="s">
        <v>214</v>
      </c>
      <c r="B134" s="1" t="s">
        <v>126</v>
      </c>
      <c r="C134" s="11">
        <v>41.101</v>
      </c>
      <c r="D134" s="2">
        <v>8586.28</v>
      </c>
      <c r="E134" s="11">
        <v>49.4727</v>
      </c>
      <c r="F134" s="2">
        <v>4192.04</v>
      </c>
      <c r="G134" s="20">
        <v>21.6826</v>
      </c>
      <c r="H134" s="2">
        <v>13078.97</v>
      </c>
      <c r="I134" s="20">
        <v>47.9509</v>
      </c>
      <c r="J134" s="2">
        <v>298.21</v>
      </c>
      <c r="K134" s="11">
        <v>1.5306</v>
      </c>
      <c r="L134" s="2">
        <v>2.51</v>
      </c>
      <c r="M134" s="11">
        <v>161.7518</v>
      </c>
      <c r="N134" s="12">
        <v>26158.01</v>
      </c>
      <c r="O134" s="2"/>
      <c r="P134" s="2"/>
      <c r="Q134" s="2"/>
      <c r="R134" s="2"/>
      <c r="S134" s="2"/>
      <c r="T134" s="2"/>
      <c r="U134" s="2"/>
    </row>
    <row r="135" spans="1:21" s="1" customFormat="1" ht="10.5" customHeight="1">
      <c r="A135" s="72"/>
      <c r="B135" s="1" t="s">
        <v>127</v>
      </c>
      <c r="C135" s="11">
        <v>441.2308</v>
      </c>
      <c r="D135" s="2">
        <v>251349.68</v>
      </c>
      <c r="E135" s="11">
        <v>208.1819</v>
      </c>
      <c r="F135" s="2">
        <v>17773.01</v>
      </c>
      <c r="G135" s="20">
        <v>49.7028</v>
      </c>
      <c r="H135" s="2">
        <v>23416.22</v>
      </c>
      <c r="I135" s="20">
        <v>259.242</v>
      </c>
      <c r="J135" s="2">
        <v>480.72</v>
      </c>
      <c r="K135" s="11">
        <v>0.2212</v>
      </c>
      <c r="L135" s="2">
        <v>0.05</v>
      </c>
      <c r="M135" s="11">
        <v>958.5927</v>
      </c>
      <c r="N135" s="12">
        <v>293019.68</v>
      </c>
      <c r="O135" s="2"/>
      <c r="P135" s="2"/>
      <c r="Q135" s="2"/>
      <c r="R135" s="2"/>
      <c r="S135" s="2"/>
      <c r="T135" s="2"/>
      <c r="U135" s="2"/>
    </row>
    <row r="136" spans="1:21" s="1" customFormat="1" ht="10.5" customHeight="1">
      <c r="A136" s="72"/>
      <c r="B136" s="1" t="s">
        <v>128</v>
      </c>
      <c r="C136" s="11">
        <v>170.08</v>
      </c>
      <c r="D136" s="2">
        <v>54704.65</v>
      </c>
      <c r="E136" s="11">
        <v>124.6929</v>
      </c>
      <c r="F136" s="2">
        <v>8560.47</v>
      </c>
      <c r="G136" s="20">
        <v>19.5224</v>
      </c>
      <c r="H136" s="2">
        <v>8363.44</v>
      </c>
      <c r="I136" s="20">
        <v>835.0523</v>
      </c>
      <c r="J136" s="2">
        <v>2941.27</v>
      </c>
      <c r="K136" s="11">
        <v>3.0008</v>
      </c>
      <c r="L136" s="2">
        <v>2.99</v>
      </c>
      <c r="M136" s="11">
        <v>1152.3624</v>
      </c>
      <c r="N136" s="12">
        <v>74572.82</v>
      </c>
      <c r="O136" s="2"/>
      <c r="P136" s="2"/>
      <c r="Q136" s="2"/>
      <c r="R136" s="2"/>
      <c r="S136" s="2"/>
      <c r="T136" s="2"/>
      <c r="U136" s="2"/>
    </row>
    <row r="137" spans="1:21" s="1" customFormat="1" ht="10.5" customHeight="1">
      <c r="A137" s="72"/>
      <c r="B137" s="1" t="s">
        <v>129</v>
      </c>
      <c r="C137" s="11">
        <v>350.8513</v>
      </c>
      <c r="D137" s="2">
        <v>142023.91</v>
      </c>
      <c r="E137" s="20">
        <v>364.221</v>
      </c>
      <c r="F137" s="2">
        <v>18971.194</v>
      </c>
      <c r="G137" s="20">
        <v>31.102</v>
      </c>
      <c r="H137" s="2">
        <v>15369.22</v>
      </c>
      <c r="I137" s="20">
        <v>282.6823</v>
      </c>
      <c r="J137" s="2">
        <v>990.12</v>
      </c>
      <c r="K137" s="20">
        <v>1.0317</v>
      </c>
      <c r="L137" s="2">
        <v>3.14</v>
      </c>
      <c r="M137" s="11">
        <v>1029.9023</v>
      </c>
      <c r="N137" s="12">
        <v>177357.584</v>
      </c>
      <c r="O137" s="2"/>
      <c r="P137" s="2"/>
      <c r="Q137" s="2"/>
      <c r="R137" s="2"/>
      <c r="S137" s="2"/>
      <c r="T137" s="2"/>
      <c r="U137" s="2"/>
    </row>
    <row r="138" spans="1:21" s="1" customFormat="1" ht="10.5" customHeight="1">
      <c r="A138" s="72"/>
      <c r="B138" s="1" t="s">
        <v>130</v>
      </c>
      <c r="C138" s="11">
        <v>117.5113</v>
      </c>
      <c r="D138" s="2">
        <v>30255.69</v>
      </c>
      <c r="E138" s="11">
        <v>1169.28</v>
      </c>
      <c r="F138" s="2">
        <v>27755.114</v>
      </c>
      <c r="G138" s="20">
        <v>21.971</v>
      </c>
      <c r="H138" s="2">
        <v>7964.91</v>
      </c>
      <c r="I138" s="20">
        <v>445.6713</v>
      </c>
      <c r="J138" s="2">
        <v>1251.96</v>
      </c>
      <c r="K138" s="20">
        <v>17.5223</v>
      </c>
      <c r="L138" s="2">
        <v>52.76</v>
      </c>
      <c r="M138" s="11">
        <v>1771.9629</v>
      </c>
      <c r="N138" s="12">
        <v>67280.434</v>
      </c>
      <c r="O138" s="2"/>
      <c r="P138" s="2"/>
      <c r="Q138" s="2"/>
      <c r="R138" s="2"/>
      <c r="S138" s="2"/>
      <c r="T138" s="2"/>
      <c r="U138" s="2"/>
    </row>
    <row r="139" spans="1:21" s="1" customFormat="1" ht="10.5" customHeight="1">
      <c r="A139" s="72"/>
      <c r="B139" s="1" t="s">
        <v>218</v>
      </c>
      <c r="C139" s="11">
        <v>218.4025</v>
      </c>
      <c r="D139" s="2">
        <v>98116.41</v>
      </c>
      <c r="E139" s="11">
        <v>40.2416</v>
      </c>
      <c r="F139" s="2">
        <v>3820.52</v>
      </c>
      <c r="G139" s="20">
        <v>10.0021</v>
      </c>
      <c r="H139" s="2">
        <v>3375.95</v>
      </c>
      <c r="I139" s="20">
        <v>17.6114</v>
      </c>
      <c r="J139" s="2">
        <v>170.29</v>
      </c>
      <c r="K139" s="20">
        <v>2.1221</v>
      </c>
      <c r="L139" s="2">
        <v>2.1</v>
      </c>
      <c r="M139" s="11">
        <v>288.4007</v>
      </c>
      <c r="N139" s="12">
        <v>105485.27</v>
      </c>
      <c r="O139" s="2"/>
      <c r="P139" s="2"/>
      <c r="Q139" s="2"/>
      <c r="R139" s="2"/>
      <c r="S139" s="2"/>
      <c r="T139" s="2"/>
      <c r="U139" s="2"/>
    </row>
    <row r="140" spans="1:21" s="1" customFormat="1" ht="10.5" customHeight="1">
      <c r="A140" s="72"/>
      <c r="B140" s="1" t="s">
        <v>131</v>
      </c>
      <c r="C140" s="11">
        <v>178.792</v>
      </c>
      <c r="D140" s="2">
        <v>63103.71</v>
      </c>
      <c r="E140" s="11">
        <v>155.5218</v>
      </c>
      <c r="F140" s="2">
        <v>9547.03</v>
      </c>
      <c r="G140" s="20">
        <v>13.7618</v>
      </c>
      <c r="H140" s="2">
        <v>4343.24</v>
      </c>
      <c r="I140" s="20">
        <v>268.3611</v>
      </c>
      <c r="J140" s="2">
        <v>280.13</v>
      </c>
      <c r="K140" s="20">
        <v>0.7104</v>
      </c>
      <c r="L140" s="2">
        <v>0.23</v>
      </c>
      <c r="M140" s="11">
        <v>617.1611</v>
      </c>
      <c r="N140" s="12">
        <v>77274.34</v>
      </c>
      <c r="O140" s="2"/>
      <c r="P140" s="2"/>
      <c r="Q140" s="2"/>
      <c r="R140" s="2"/>
      <c r="S140" s="2"/>
      <c r="T140" s="2"/>
      <c r="U140" s="2"/>
    </row>
    <row r="141" spans="1:21" s="1" customFormat="1" ht="10.5" customHeight="1">
      <c r="A141" s="72"/>
      <c r="B141" s="1" t="s">
        <v>132</v>
      </c>
      <c r="C141" s="11">
        <v>285.5616</v>
      </c>
      <c r="D141" s="2">
        <v>109355.26</v>
      </c>
      <c r="E141" s="11">
        <v>716.8321</v>
      </c>
      <c r="F141" s="2">
        <v>23625.48</v>
      </c>
      <c r="G141" s="20">
        <v>28.512</v>
      </c>
      <c r="H141" s="2">
        <v>8333.17</v>
      </c>
      <c r="I141" s="20">
        <v>457.2506</v>
      </c>
      <c r="J141" s="2">
        <v>623.36</v>
      </c>
      <c r="K141" s="20">
        <v>12.3303</v>
      </c>
      <c r="L141" s="2">
        <v>7.33</v>
      </c>
      <c r="M141" s="11">
        <v>1500.5006</v>
      </c>
      <c r="N141" s="12">
        <v>141944.6</v>
      </c>
      <c r="O141" s="2"/>
      <c r="P141" s="2"/>
      <c r="Q141" s="2"/>
      <c r="R141" s="2"/>
      <c r="S141" s="2"/>
      <c r="T141" s="2"/>
      <c r="U141" s="2"/>
    </row>
    <row r="142" spans="1:21" s="1" customFormat="1" ht="10.5" customHeight="1">
      <c r="A142" s="72"/>
      <c r="B142" s="1" t="s">
        <v>133</v>
      </c>
      <c r="C142" s="11">
        <v>237.5718</v>
      </c>
      <c r="D142" s="2">
        <v>100855.36</v>
      </c>
      <c r="E142" s="11">
        <v>78.6124</v>
      </c>
      <c r="F142" s="2">
        <v>3787.66</v>
      </c>
      <c r="G142" s="20">
        <v>18.0919</v>
      </c>
      <c r="H142" s="2">
        <v>5160.1</v>
      </c>
      <c r="I142" s="20">
        <v>213.8114</v>
      </c>
      <c r="J142" s="2">
        <v>569.39</v>
      </c>
      <c r="K142" s="20">
        <v>0.171</v>
      </c>
      <c r="L142" s="2">
        <v>0.07</v>
      </c>
      <c r="M142" s="11">
        <v>548.2725</v>
      </c>
      <c r="N142" s="12">
        <v>110372.58</v>
      </c>
      <c r="O142" s="2"/>
      <c r="P142" s="2"/>
      <c r="Q142" s="2"/>
      <c r="R142" s="2"/>
      <c r="S142" s="2"/>
      <c r="T142" s="2"/>
      <c r="U142" s="2"/>
    </row>
    <row r="143" spans="1:21" s="1" customFormat="1" ht="10.5" customHeight="1">
      <c r="A143" s="72"/>
      <c r="B143" s="1" t="s">
        <v>134</v>
      </c>
      <c r="C143" s="11">
        <v>139.2505</v>
      </c>
      <c r="D143" s="2">
        <v>76244.7</v>
      </c>
      <c r="E143" s="11">
        <v>59.521</v>
      </c>
      <c r="F143" s="2">
        <v>4918.36</v>
      </c>
      <c r="G143" s="20">
        <v>12.4917</v>
      </c>
      <c r="H143" s="2">
        <v>4163.96</v>
      </c>
      <c r="I143" s="20">
        <v>153.5816</v>
      </c>
      <c r="J143" s="2">
        <v>535.64</v>
      </c>
      <c r="K143" s="20">
        <v>1.0719</v>
      </c>
      <c r="L143" s="2">
        <v>1.029</v>
      </c>
      <c r="M143" s="11">
        <v>365.9307</v>
      </c>
      <c r="N143" s="12">
        <v>85863.689</v>
      </c>
      <c r="O143" s="2"/>
      <c r="P143" s="2"/>
      <c r="Q143" s="2"/>
      <c r="R143" s="2"/>
      <c r="S143" s="2"/>
      <c r="T143" s="2"/>
      <c r="U143" s="2"/>
    </row>
    <row r="144" spans="1:21" s="1" customFormat="1" ht="10.5" customHeight="1">
      <c r="A144" s="72"/>
      <c r="B144" s="1" t="s">
        <v>135</v>
      </c>
      <c r="C144" s="11">
        <v>98.8512</v>
      </c>
      <c r="D144" s="2">
        <v>48725.84</v>
      </c>
      <c r="E144" s="11">
        <v>112.2122</v>
      </c>
      <c r="F144" s="2">
        <v>20643.27</v>
      </c>
      <c r="G144" s="20">
        <v>12.7623</v>
      </c>
      <c r="H144" s="2">
        <v>4626.03</v>
      </c>
      <c r="I144" s="20">
        <v>118.6002</v>
      </c>
      <c r="J144" s="2">
        <v>614.57</v>
      </c>
      <c r="K144" s="20">
        <v>15.8627</v>
      </c>
      <c r="L144" s="2">
        <v>45.603</v>
      </c>
      <c r="M144" s="11">
        <v>358.3026</v>
      </c>
      <c r="N144" s="12">
        <v>74655.313</v>
      </c>
      <c r="O144" s="2"/>
      <c r="P144" s="2"/>
      <c r="Q144" s="2"/>
      <c r="R144" s="2"/>
      <c r="S144" s="2"/>
      <c r="T144" s="2"/>
      <c r="U144" s="2"/>
    </row>
    <row r="145" spans="1:21" s="1" customFormat="1" ht="10.5" customHeight="1">
      <c r="A145" s="72"/>
      <c r="B145" s="1" t="s">
        <v>136</v>
      </c>
      <c r="C145" s="11">
        <v>40.8201</v>
      </c>
      <c r="D145" s="2">
        <v>14551.63</v>
      </c>
      <c r="E145" s="11">
        <v>74.2905</v>
      </c>
      <c r="F145" s="2">
        <v>10709.58</v>
      </c>
      <c r="G145" s="20">
        <v>20.3011</v>
      </c>
      <c r="H145" s="2">
        <v>9719.94</v>
      </c>
      <c r="I145" s="20">
        <v>203.9326</v>
      </c>
      <c r="J145" s="2">
        <v>1324.26</v>
      </c>
      <c r="K145" s="20">
        <v>8.8212</v>
      </c>
      <c r="L145" s="2">
        <v>65.82</v>
      </c>
      <c r="M145" s="11">
        <v>348.1725</v>
      </c>
      <c r="N145" s="12">
        <v>36371.23</v>
      </c>
      <c r="O145" s="2"/>
      <c r="P145" s="2"/>
      <c r="Q145" s="2"/>
      <c r="R145" s="2"/>
      <c r="S145" s="2"/>
      <c r="T145" s="2"/>
      <c r="U145" s="2"/>
    </row>
    <row r="146" spans="1:21" s="1" customFormat="1" ht="10.5" customHeight="1">
      <c r="A146" s="72"/>
      <c r="B146" s="1" t="s">
        <v>137</v>
      </c>
      <c r="C146" s="11">
        <v>284.7927</v>
      </c>
      <c r="D146" s="2">
        <v>88483.56</v>
      </c>
      <c r="E146" s="11">
        <v>317.5829</v>
      </c>
      <c r="F146" s="2">
        <v>11192.52</v>
      </c>
      <c r="G146" s="20">
        <v>19.2813</v>
      </c>
      <c r="H146" s="2">
        <v>4907.43</v>
      </c>
      <c r="I146" s="20">
        <v>1670.7102</v>
      </c>
      <c r="J146" s="2">
        <v>10095.76</v>
      </c>
      <c r="K146" s="20">
        <v>9.7005</v>
      </c>
      <c r="L146" s="2">
        <v>4.23</v>
      </c>
      <c r="M146" s="11">
        <v>2302.0816</v>
      </c>
      <c r="N146" s="12">
        <v>114683.5</v>
      </c>
      <c r="O146" s="2"/>
      <c r="P146" s="2"/>
      <c r="Q146" s="2"/>
      <c r="R146" s="2"/>
      <c r="S146" s="2"/>
      <c r="T146" s="2"/>
      <c r="U146" s="2"/>
    </row>
    <row r="147" spans="1:21" s="1" customFormat="1" ht="10.5" customHeight="1">
      <c r="A147" s="72"/>
      <c r="B147" s="1" t="s">
        <v>138</v>
      </c>
      <c r="C147" s="11">
        <v>317.7528</v>
      </c>
      <c r="D147" s="2">
        <v>100732.89</v>
      </c>
      <c r="E147" s="11">
        <v>449.2229</v>
      </c>
      <c r="F147" s="2">
        <v>13284.9</v>
      </c>
      <c r="G147" s="20">
        <v>20.5604</v>
      </c>
      <c r="H147" s="2">
        <v>7154.07</v>
      </c>
      <c r="I147" s="20">
        <v>593.6513</v>
      </c>
      <c r="J147" s="2">
        <v>2813.57</v>
      </c>
      <c r="K147" s="20">
        <v>64.2813</v>
      </c>
      <c r="L147" s="2">
        <v>35.824</v>
      </c>
      <c r="M147" s="11">
        <v>1445.4827</v>
      </c>
      <c r="N147" s="12">
        <v>124021.254</v>
      </c>
      <c r="O147" s="2"/>
      <c r="P147" s="2"/>
      <c r="Q147" s="2"/>
      <c r="R147" s="2"/>
      <c r="S147" s="2"/>
      <c r="T147" s="2"/>
      <c r="U147" s="2"/>
    </row>
    <row r="148" spans="1:21" s="1" customFormat="1" ht="10.5" customHeight="1">
      <c r="A148" s="72"/>
      <c r="B148" s="1" t="s">
        <v>139</v>
      </c>
      <c r="C148" s="11">
        <v>118.95</v>
      </c>
      <c r="D148" s="2">
        <v>37388.95</v>
      </c>
      <c r="E148" s="11">
        <v>206.2617</v>
      </c>
      <c r="F148" s="2">
        <v>6948.23</v>
      </c>
      <c r="G148" s="20">
        <v>10.5627</v>
      </c>
      <c r="H148" s="2">
        <v>3505.33</v>
      </c>
      <c r="I148" s="20">
        <v>201.5822</v>
      </c>
      <c r="J148" s="2">
        <v>652.19</v>
      </c>
      <c r="K148" s="20">
        <v>0.4929</v>
      </c>
      <c r="L148" s="2">
        <v>6.07</v>
      </c>
      <c r="M148" s="11">
        <v>537.8705</v>
      </c>
      <c r="N148" s="12">
        <v>84500.77</v>
      </c>
      <c r="O148" s="2"/>
      <c r="P148" s="2"/>
      <c r="Q148" s="2"/>
      <c r="R148" s="2"/>
      <c r="S148" s="2"/>
      <c r="T148" s="2"/>
      <c r="U148" s="2"/>
    </row>
    <row r="149" spans="1:21" s="1" customFormat="1" ht="10.5" customHeight="1">
      <c r="A149" s="72"/>
      <c r="B149" s="1" t="s">
        <v>140</v>
      </c>
      <c r="C149" s="11">
        <v>127.1913</v>
      </c>
      <c r="D149" s="2">
        <v>35281.4</v>
      </c>
      <c r="E149" s="11">
        <v>115.6022</v>
      </c>
      <c r="F149" s="2">
        <v>8712.74</v>
      </c>
      <c r="G149" s="20">
        <v>14.2715</v>
      </c>
      <c r="H149" s="2">
        <v>5388.64</v>
      </c>
      <c r="I149" s="20">
        <v>1588.9815</v>
      </c>
      <c r="J149" s="2">
        <v>4416.92</v>
      </c>
      <c r="K149" s="20">
        <v>14.6524</v>
      </c>
      <c r="L149" s="2">
        <v>9.542</v>
      </c>
      <c r="M149" s="11">
        <v>1860.7129</v>
      </c>
      <c r="N149" s="12">
        <v>53809.242</v>
      </c>
      <c r="O149" s="2"/>
      <c r="P149" s="2"/>
      <c r="Q149" s="2"/>
      <c r="R149" s="2"/>
      <c r="S149" s="2"/>
      <c r="T149" s="2"/>
      <c r="U149" s="2"/>
    </row>
    <row r="150" spans="1:21" s="1" customFormat="1" ht="10.5" customHeight="1">
      <c r="A150" s="72"/>
      <c r="B150" s="1" t="s">
        <v>141</v>
      </c>
      <c r="C150" s="11">
        <v>475.2022</v>
      </c>
      <c r="D150" s="2">
        <v>107215.38</v>
      </c>
      <c r="E150" s="11">
        <v>143.8912</v>
      </c>
      <c r="F150" s="2">
        <v>10017.83</v>
      </c>
      <c r="G150" s="20">
        <v>25.4715</v>
      </c>
      <c r="H150" s="2">
        <v>6006.21</v>
      </c>
      <c r="I150" s="20">
        <v>2639.18</v>
      </c>
      <c r="J150" s="2">
        <v>4799.134</v>
      </c>
      <c r="K150" s="20">
        <v>32.7114</v>
      </c>
      <c r="L150" s="2">
        <v>32.27</v>
      </c>
      <c r="M150" s="11">
        <v>3316.4703</v>
      </c>
      <c r="N150" s="12">
        <v>128070.824</v>
      </c>
      <c r="O150" s="2"/>
      <c r="P150" s="2"/>
      <c r="Q150" s="2"/>
      <c r="R150" s="2"/>
      <c r="S150" s="2"/>
      <c r="T150" s="2"/>
      <c r="U150" s="2"/>
    </row>
    <row r="151" spans="1:21" s="1" customFormat="1" ht="10.5" customHeight="1">
      <c r="A151" s="72"/>
      <c r="B151" s="1" t="s">
        <v>221</v>
      </c>
      <c r="C151" s="11">
        <v>82.9127</v>
      </c>
      <c r="D151" s="2">
        <v>27314.99</v>
      </c>
      <c r="E151" s="11">
        <v>45.4819</v>
      </c>
      <c r="F151" s="2">
        <v>5283.55</v>
      </c>
      <c r="G151" s="20">
        <v>10.3917</v>
      </c>
      <c r="H151" s="2">
        <v>3808.86</v>
      </c>
      <c r="I151" s="20">
        <v>1059.2406</v>
      </c>
      <c r="J151" s="2">
        <v>3241.88</v>
      </c>
      <c r="K151" s="20">
        <v>5.7827</v>
      </c>
      <c r="L151" s="2">
        <v>9.98</v>
      </c>
      <c r="M151" s="11">
        <v>1203.8306</v>
      </c>
      <c r="N151" s="12">
        <v>39659.26</v>
      </c>
      <c r="O151" s="2"/>
      <c r="P151" s="2"/>
      <c r="Q151" s="2"/>
      <c r="R151" s="2"/>
      <c r="S151" s="2"/>
      <c r="T151" s="2"/>
      <c r="U151" s="2"/>
    </row>
    <row r="152" spans="1:21" s="1" customFormat="1" ht="10.5" customHeight="1">
      <c r="A152" s="72"/>
      <c r="B152" s="1" t="s">
        <v>142</v>
      </c>
      <c r="C152" s="11">
        <v>761.5911</v>
      </c>
      <c r="D152" s="2">
        <v>194599.668</v>
      </c>
      <c r="E152" s="11">
        <v>275.4003</v>
      </c>
      <c r="F152" s="2">
        <v>16836.88</v>
      </c>
      <c r="G152" s="20">
        <v>37.7709</v>
      </c>
      <c r="H152" s="2">
        <v>8789.9</v>
      </c>
      <c r="I152" s="20">
        <v>4921.9926</v>
      </c>
      <c r="J152" s="2">
        <v>2851.622</v>
      </c>
      <c r="K152" s="20">
        <v>41.4206</v>
      </c>
      <c r="L152" s="2">
        <v>54.388</v>
      </c>
      <c r="M152" s="11">
        <v>6038.1825</v>
      </c>
      <c r="N152" s="12">
        <v>223132.458</v>
      </c>
      <c r="O152" s="2"/>
      <c r="P152" s="2"/>
      <c r="Q152" s="2"/>
      <c r="R152" s="2"/>
      <c r="S152" s="2"/>
      <c r="T152" s="2"/>
      <c r="U152" s="2"/>
    </row>
    <row r="153" spans="1:21" s="1" customFormat="1" ht="10.5" customHeight="1">
      <c r="A153" s="72"/>
      <c r="B153" s="1" t="s">
        <v>143</v>
      </c>
      <c r="C153" s="11">
        <v>284.8409</v>
      </c>
      <c r="D153" s="2">
        <v>67409.56</v>
      </c>
      <c r="E153" s="11">
        <v>156.7201</v>
      </c>
      <c r="F153" s="2">
        <v>10738.34</v>
      </c>
      <c r="G153" s="20">
        <v>16.3715</v>
      </c>
      <c r="H153" s="2">
        <v>3550.44</v>
      </c>
      <c r="I153" s="20">
        <v>2438.7413</v>
      </c>
      <c r="J153" s="2">
        <v>1606.132</v>
      </c>
      <c r="K153" s="20">
        <v>35.5924</v>
      </c>
      <c r="L153" s="2">
        <v>35.501</v>
      </c>
      <c r="M153" s="11">
        <v>2932.2802</v>
      </c>
      <c r="N153" s="12">
        <v>83339.973</v>
      </c>
      <c r="O153" s="2"/>
      <c r="P153" s="2"/>
      <c r="Q153" s="2"/>
      <c r="R153" s="2"/>
      <c r="S153" s="2"/>
      <c r="T153" s="2"/>
      <c r="U153" s="2"/>
    </row>
    <row r="154" spans="1:21" s="1" customFormat="1" ht="10.5" customHeight="1">
      <c r="A154" s="72"/>
      <c r="B154" s="1" t="s">
        <v>144</v>
      </c>
      <c r="C154" s="11">
        <v>257.9428</v>
      </c>
      <c r="D154" s="2">
        <v>64966.02</v>
      </c>
      <c r="E154" s="11">
        <v>101.5214</v>
      </c>
      <c r="F154" s="2">
        <v>6643.39</v>
      </c>
      <c r="G154" s="20">
        <v>16.0909</v>
      </c>
      <c r="H154" s="2">
        <v>3600.76</v>
      </c>
      <c r="I154" s="20">
        <v>1995.8317</v>
      </c>
      <c r="J154" s="2">
        <v>1694.3</v>
      </c>
      <c r="K154" s="20">
        <v>19.7424</v>
      </c>
      <c r="L154" s="2">
        <v>19.644</v>
      </c>
      <c r="M154" s="11">
        <v>2391.1502</v>
      </c>
      <c r="N154" s="12">
        <v>76924.114</v>
      </c>
      <c r="O154" s="2"/>
      <c r="P154" s="2"/>
      <c r="Q154" s="2"/>
      <c r="R154" s="2"/>
      <c r="S154" s="2"/>
      <c r="T154" s="2"/>
      <c r="U154" s="2"/>
    </row>
    <row r="155" spans="1:21" s="1" customFormat="1" ht="10.5" customHeight="1">
      <c r="A155" s="72"/>
      <c r="B155" s="1" t="s">
        <v>145</v>
      </c>
      <c r="C155" s="11">
        <v>204.9007</v>
      </c>
      <c r="D155" s="2">
        <v>49844.51</v>
      </c>
      <c r="E155" s="11">
        <v>468.0605</v>
      </c>
      <c r="F155" s="2">
        <v>13435.27</v>
      </c>
      <c r="G155" s="20">
        <v>16.36</v>
      </c>
      <c r="H155" s="2">
        <v>3500.32</v>
      </c>
      <c r="I155" s="20">
        <v>5592.4418</v>
      </c>
      <c r="J155" s="2">
        <v>2447.84</v>
      </c>
      <c r="K155" s="20">
        <v>69.2211</v>
      </c>
      <c r="L155" s="2">
        <v>69.372</v>
      </c>
      <c r="M155" s="11">
        <v>6350.9911</v>
      </c>
      <c r="N155" s="12">
        <v>69297.312</v>
      </c>
      <c r="O155" s="2"/>
      <c r="P155" s="2"/>
      <c r="Q155" s="2"/>
      <c r="R155" s="2"/>
      <c r="S155" s="2"/>
      <c r="T155" s="2"/>
      <c r="U155" s="2"/>
    </row>
    <row r="156" spans="1:21" s="1" customFormat="1" ht="10.5" customHeight="1">
      <c r="A156" s="72"/>
      <c r="B156" s="1" t="s">
        <v>146</v>
      </c>
      <c r="C156" s="11">
        <v>276.2305</v>
      </c>
      <c r="D156" s="2">
        <v>51616.47</v>
      </c>
      <c r="E156" s="11">
        <v>2516.4821</v>
      </c>
      <c r="F156" s="2">
        <v>43634.708</v>
      </c>
      <c r="G156" s="20">
        <v>47.0929</v>
      </c>
      <c r="H156" s="2">
        <v>10732.44</v>
      </c>
      <c r="I156" s="20">
        <v>3915.1425</v>
      </c>
      <c r="J156" s="2">
        <v>852.481</v>
      </c>
      <c r="K156" s="20">
        <v>19.071</v>
      </c>
      <c r="L156" s="2">
        <v>8.753</v>
      </c>
      <c r="M156" s="11">
        <v>6774.04</v>
      </c>
      <c r="N156" s="12">
        <v>106844.852</v>
      </c>
      <c r="O156" s="2"/>
      <c r="P156" s="2"/>
      <c r="Q156" s="2"/>
      <c r="R156" s="2"/>
      <c r="S156" s="2"/>
      <c r="T156" s="2"/>
      <c r="U156" s="2"/>
    </row>
    <row r="157" spans="1:21" s="1" customFormat="1" ht="10.5" customHeight="1">
      <c r="A157" s="72"/>
      <c r="B157" s="1" t="s">
        <v>147</v>
      </c>
      <c r="C157" s="11">
        <v>122.1528</v>
      </c>
      <c r="D157" s="2">
        <v>25980.71</v>
      </c>
      <c r="E157" s="11">
        <v>1758.151</v>
      </c>
      <c r="F157" s="2">
        <v>31368.618</v>
      </c>
      <c r="G157" s="20">
        <v>28.9328</v>
      </c>
      <c r="H157" s="2">
        <v>6437.85</v>
      </c>
      <c r="I157" s="20">
        <v>1791.992</v>
      </c>
      <c r="J157" s="2">
        <v>408.83</v>
      </c>
      <c r="K157" s="20">
        <v>3.0404</v>
      </c>
      <c r="L157" s="2">
        <v>1.064</v>
      </c>
      <c r="M157" s="11">
        <v>3704.29</v>
      </c>
      <c r="N157" s="12">
        <v>64197.072</v>
      </c>
      <c r="O157" s="2"/>
      <c r="P157" s="2"/>
      <c r="Q157" s="2"/>
      <c r="R157" s="2"/>
      <c r="S157" s="2"/>
      <c r="T157" s="2"/>
      <c r="U157" s="2"/>
    </row>
    <row r="158" spans="1:21" s="1" customFormat="1" ht="10.5" customHeight="1">
      <c r="A158" s="72"/>
      <c r="B158" s="1" t="s">
        <v>148</v>
      </c>
      <c r="C158" s="11">
        <v>64.6102</v>
      </c>
      <c r="D158" s="2">
        <v>16249.8</v>
      </c>
      <c r="E158" s="11">
        <v>2171.1729</v>
      </c>
      <c r="F158" s="2">
        <v>20433.91</v>
      </c>
      <c r="G158" s="20">
        <v>20.6428</v>
      </c>
      <c r="H158" s="2">
        <v>4821.87</v>
      </c>
      <c r="I158" s="20">
        <v>486.6925</v>
      </c>
      <c r="J158" s="2">
        <v>177.99</v>
      </c>
      <c r="K158" s="20">
        <v>2.35</v>
      </c>
      <c r="L158" s="2">
        <v>0.52</v>
      </c>
      <c r="M158" s="11">
        <v>2745.4824</v>
      </c>
      <c r="N158" s="12">
        <v>41684.09</v>
      </c>
      <c r="O158" s="2"/>
      <c r="P158" s="2"/>
      <c r="Q158" s="2"/>
      <c r="R158" s="2"/>
      <c r="S158" s="2"/>
      <c r="T158" s="2"/>
      <c r="U158" s="2"/>
    </row>
    <row r="159" spans="1:21" s="1" customFormat="1" ht="10.5" customHeight="1">
      <c r="A159" s="72"/>
      <c r="B159" s="1" t="s">
        <v>149</v>
      </c>
      <c r="C159" s="11">
        <v>106.9918</v>
      </c>
      <c r="D159" s="2">
        <v>29078.44</v>
      </c>
      <c r="E159" s="11">
        <v>931.6327</v>
      </c>
      <c r="F159" s="2">
        <v>13502.2</v>
      </c>
      <c r="G159" s="20">
        <v>20.7604</v>
      </c>
      <c r="H159" s="2">
        <v>6196.8</v>
      </c>
      <c r="I159" s="20">
        <v>325.7902</v>
      </c>
      <c r="J159" s="2">
        <v>141.6</v>
      </c>
      <c r="K159" s="20">
        <v>0.812</v>
      </c>
      <c r="L159" s="2">
        <v>0.8</v>
      </c>
      <c r="M159" s="11">
        <v>1386.0011</v>
      </c>
      <c r="N159" s="12">
        <v>48919.84</v>
      </c>
      <c r="O159" s="2"/>
      <c r="P159" s="2"/>
      <c r="Q159" s="2"/>
      <c r="R159" s="2"/>
      <c r="S159" s="2"/>
      <c r="T159" s="2"/>
      <c r="U159" s="2"/>
    </row>
    <row r="160" spans="1:21" s="1" customFormat="1" ht="10.5" customHeight="1">
      <c r="A160" s="72" t="s">
        <v>226</v>
      </c>
      <c r="B160" s="1" t="s">
        <v>150</v>
      </c>
      <c r="C160" s="11">
        <v>37.1217</v>
      </c>
      <c r="D160" s="2">
        <v>9770.07</v>
      </c>
      <c r="E160" s="11">
        <v>681.3817</v>
      </c>
      <c r="F160" s="2">
        <v>7651.11</v>
      </c>
      <c r="G160" s="20">
        <v>10.5124</v>
      </c>
      <c r="H160" s="2">
        <v>3627.08</v>
      </c>
      <c r="I160" s="20">
        <v>1326.4512</v>
      </c>
      <c r="J160" s="2">
        <v>1754.76</v>
      </c>
      <c r="K160" s="20">
        <v>2.0117</v>
      </c>
      <c r="L160" s="2">
        <v>2.02</v>
      </c>
      <c r="M160" s="11">
        <v>2057.4927</v>
      </c>
      <c r="N160" s="12">
        <v>22805.04</v>
      </c>
      <c r="O160" s="2"/>
      <c r="P160" s="2"/>
      <c r="Q160" s="2"/>
      <c r="R160" s="2"/>
      <c r="S160" s="2"/>
      <c r="T160" s="2"/>
      <c r="U160" s="2"/>
    </row>
    <row r="161" spans="1:21" s="1" customFormat="1" ht="10.5" customHeight="1">
      <c r="A161" s="72"/>
      <c r="B161" s="1" t="s">
        <v>151</v>
      </c>
      <c r="C161" s="11">
        <v>173.0615</v>
      </c>
      <c r="D161" s="2">
        <v>53311.72</v>
      </c>
      <c r="E161" s="11">
        <v>151.0124</v>
      </c>
      <c r="F161" s="2">
        <v>4530.539</v>
      </c>
      <c r="G161" s="20">
        <v>13.5913</v>
      </c>
      <c r="H161" s="2">
        <v>4945.64</v>
      </c>
      <c r="I161" s="20">
        <v>746.1722</v>
      </c>
      <c r="J161" s="2">
        <v>3056.37</v>
      </c>
      <c r="K161" s="20">
        <v>1.5913</v>
      </c>
      <c r="L161" s="2">
        <v>2.99</v>
      </c>
      <c r="M161" s="11">
        <v>1085.4427</v>
      </c>
      <c r="N161" s="12">
        <v>65847.259</v>
      </c>
      <c r="O161" s="2"/>
      <c r="P161" s="2"/>
      <c r="Q161" s="2"/>
      <c r="R161" s="2"/>
      <c r="S161" s="2"/>
      <c r="T161" s="2"/>
      <c r="U161" s="2"/>
    </row>
    <row r="162" spans="1:21" s="1" customFormat="1" ht="10.5" customHeight="1">
      <c r="A162" s="72"/>
      <c r="B162" s="1" t="s">
        <v>152</v>
      </c>
      <c r="C162" s="11">
        <v>388.7507</v>
      </c>
      <c r="D162" s="2">
        <v>117833.29</v>
      </c>
      <c r="E162" s="15">
        <v>246.9128</v>
      </c>
      <c r="F162" s="2">
        <v>7082.71</v>
      </c>
      <c r="G162" s="20">
        <v>19.9109</v>
      </c>
      <c r="H162" s="2">
        <v>6162.33</v>
      </c>
      <c r="I162" s="20">
        <v>513.0502</v>
      </c>
      <c r="J162" s="2">
        <v>1687.69</v>
      </c>
      <c r="K162" s="20">
        <v>0.1315</v>
      </c>
      <c r="L162" s="2">
        <v>0.28</v>
      </c>
      <c r="M162" s="11">
        <v>1168.7701</v>
      </c>
      <c r="N162" s="12">
        <v>122766.3</v>
      </c>
      <c r="O162" s="2"/>
      <c r="P162" s="2"/>
      <c r="Q162" s="2"/>
      <c r="R162" s="2"/>
      <c r="S162" s="2"/>
      <c r="T162" s="2"/>
      <c r="U162" s="2"/>
    </row>
    <row r="163" spans="1:21" s="1" customFormat="1" ht="10.5" customHeight="1">
      <c r="A163" s="72"/>
      <c r="B163" s="1" t="s">
        <v>153</v>
      </c>
      <c r="C163" s="11">
        <v>128.3504</v>
      </c>
      <c r="D163" s="2">
        <v>36970.25</v>
      </c>
      <c r="E163" s="11">
        <v>1293.9803</v>
      </c>
      <c r="F163" s="2">
        <v>15285.12</v>
      </c>
      <c r="G163" s="20">
        <v>15.84</v>
      </c>
      <c r="H163" s="2">
        <v>4326.61</v>
      </c>
      <c r="I163" s="20">
        <v>540.4307</v>
      </c>
      <c r="J163" s="2">
        <v>1157.57</v>
      </c>
      <c r="K163" s="20">
        <v>0.1807</v>
      </c>
      <c r="L163" s="2">
        <v>0.36</v>
      </c>
      <c r="M163" s="11">
        <v>1978.7821</v>
      </c>
      <c r="N163" s="12">
        <v>57739.91</v>
      </c>
      <c r="O163" s="2"/>
      <c r="P163" s="2"/>
      <c r="Q163" s="2"/>
      <c r="R163" s="2"/>
      <c r="S163" s="2"/>
      <c r="T163" s="2"/>
      <c r="U163" s="2"/>
    </row>
    <row r="164" spans="1:21" s="1" customFormat="1" ht="10.5" customHeight="1">
      <c r="A164" s="72"/>
      <c r="B164" s="1" t="s">
        <v>154</v>
      </c>
      <c r="C164" s="11">
        <v>21.8627</v>
      </c>
      <c r="D164" s="2">
        <v>3454.22</v>
      </c>
      <c r="E164" s="11">
        <v>731.4807</v>
      </c>
      <c r="F164" s="2">
        <v>8019.014</v>
      </c>
      <c r="G164" s="20">
        <v>9.0229</v>
      </c>
      <c r="H164" s="2">
        <v>1643.11</v>
      </c>
      <c r="I164" s="20">
        <v>379.9112</v>
      </c>
      <c r="J164" s="2">
        <v>641.19</v>
      </c>
      <c r="K164" s="20">
        <v>0.0117</v>
      </c>
      <c r="L164" s="2">
        <v>0.01</v>
      </c>
      <c r="M164" s="11">
        <v>1142.3102</v>
      </c>
      <c r="N164" s="12">
        <v>13757.544</v>
      </c>
      <c r="O164" s="2"/>
      <c r="P164" s="2"/>
      <c r="Q164" s="2"/>
      <c r="R164" s="2"/>
      <c r="S164" s="2"/>
      <c r="T164" s="2"/>
      <c r="U164" s="2"/>
    </row>
    <row r="165" spans="1:21" s="1" customFormat="1" ht="10.5" customHeight="1">
      <c r="A165" s="72"/>
      <c r="B165" s="1" t="s">
        <v>155</v>
      </c>
      <c r="C165" s="11">
        <v>25.6803</v>
      </c>
      <c r="D165" s="2">
        <v>3095.97</v>
      </c>
      <c r="E165" s="11">
        <v>2547.6815</v>
      </c>
      <c r="F165" s="2">
        <v>14698.726</v>
      </c>
      <c r="G165" s="20">
        <v>10.3009</v>
      </c>
      <c r="H165" s="2">
        <v>2325.08</v>
      </c>
      <c r="I165" s="20">
        <v>2142.9023</v>
      </c>
      <c r="J165" s="2">
        <v>915.156</v>
      </c>
      <c r="K165" s="20">
        <v>0.0025</v>
      </c>
      <c r="L165" s="33" t="s">
        <v>202</v>
      </c>
      <c r="M165" s="11">
        <v>4726.5815</v>
      </c>
      <c r="N165" s="12">
        <v>21034.932</v>
      </c>
      <c r="O165" s="2"/>
      <c r="P165" s="2"/>
      <c r="Q165" s="2"/>
      <c r="R165" s="2"/>
      <c r="S165" s="2"/>
      <c r="T165" s="2"/>
      <c r="U165" s="2"/>
    </row>
    <row r="166" spans="1:21" s="1" customFormat="1" ht="10.5" customHeight="1">
      <c r="A166" s="72"/>
      <c r="B166" s="1" t="s">
        <v>156</v>
      </c>
      <c r="C166" s="11">
        <v>44.6703</v>
      </c>
      <c r="D166" s="2">
        <v>6866.51</v>
      </c>
      <c r="E166" s="11">
        <v>3875.2817</v>
      </c>
      <c r="F166" s="2">
        <v>27064.985</v>
      </c>
      <c r="G166" s="20">
        <v>23.2803</v>
      </c>
      <c r="H166" s="2">
        <v>5504.4</v>
      </c>
      <c r="I166" s="20">
        <v>2828.6429</v>
      </c>
      <c r="J166" s="2">
        <v>1196.3</v>
      </c>
      <c r="K166" s="26" t="s">
        <v>200</v>
      </c>
      <c r="L166" s="26" t="s">
        <v>200</v>
      </c>
      <c r="M166" s="11">
        <v>6771.8822</v>
      </c>
      <c r="N166" s="12">
        <v>40632.195</v>
      </c>
      <c r="O166" s="2"/>
      <c r="P166" s="2"/>
      <c r="Q166" s="2"/>
      <c r="R166" s="2"/>
      <c r="S166" s="2"/>
      <c r="T166" s="2"/>
      <c r="U166" s="2"/>
    </row>
    <row r="167" spans="1:21" s="1" customFormat="1" ht="10.5" customHeight="1">
      <c r="A167" s="72"/>
      <c r="B167" s="1" t="s">
        <v>157</v>
      </c>
      <c r="C167" s="11">
        <v>276.021</v>
      </c>
      <c r="D167" s="2">
        <v>84917.44</v>
      </c>
      <c r="E167" s="11">
        <v>963.8924</v>
      </c>
      <c r="F167" s="2">
        <v>22041.736</v>
      </c>
      <c r="G167" s="20">
        <v>25.4421</v>
      </c>
      <c r="H167" s="2">
        <v>7758.15</v>
      </c>
      <c r="I167" s="20">
        <v>562.5617</v>
      </c>
      <c r="J167" s="2">
        <v>1241.51</v>
      </c>
      <c r="K167" s="20">
        <v>19.9303</v>
      </c>
      <c r="L167" s="2">
        <v>19.05</v>
      </c>
      <c r="M167" s="11">
        <v>1847.8615</v>
      </c>
      <c r="N167" s="12">
        <v>115977.886</v>
      </c>
      <c r="O167" s="2"/>
      <c r="P167" s="2"/>
      <c r="Q167" s="2"/>
      <c r="R167" s="2"/>
      <c r="S167" s="2"/>
      <c r="T167" s="2"/>
      <c r="U167" s="2"/>
    </row>
    <row r="168" spans="1:21" s="1" customFormat="1" ht="10.5" customHeight="1">
      <c r="A168" s="72"/>
      <c r="B168" s="1" t="s">
        <v>158</v>
      </c>
      <c r="C168" s="11">
        <v>59.021</v>
      </c>
      <c r="D168" s="2">
        <v>15592.67</v>
      </c>
      <c r="E168" s="11">
        <v>500.6314</v>
      </c>
      <c r="F168" s="2">
        <v>9319.24</v>
      </c>
      <c r="G168" s="20">
        <v>8.5701</v>
      </c>
      <c r="H168" s="2">
        <v>2536.82</v>
      </c>
      <c r="I168" s="20">
        <v>725.3122</v>
      </c>
      <c r="J168" s="2">
        <v>1150.33</v>
      </c>
      <c r="K168" s="20">
        <v>14.6808</v>
      </c>
      <c r="L168" s="2">
        <v>67.67</v>
      </c>
      <c r="M168" s="11">
        <v>1308.2225</v>
      </c>
      <c r="N168" s="12">
        <v>28666.73</v>
      </c>
      <c r="O168" s="2"/>
      <c r="P168" s="2"/>
      <c r="Q168" s="2"/>
      <c r="R168" s="2"/>
      <c r="S168" s="2"/>
      <c r="T168" s="2"/>
      <c r="U168" s="2"/>
    </row>
    <row r="169" spans="1:21" s="1" customFormat="1" ht="10.5" customHeight="1">
      <c r="A169" s="72"/>
      <c r="B169" s="1" t="s">
        <v>159</v>
      </c>
      <c r="C169" s="11">
        <v>228.1813</v>
      </c>
      <c r="D169" s="2">
        <v>67441.26</v>
      </c>
      <c r="E169" s="11">
        <v>333.5404</v>
      </c>
      <c r="F169" s="2">
        <v>6334.1</v>
      </c>
      <c r="G169" s="20">
        <v>11.2226</v>
      </c>
      <c r="H169" s="2">
        <v>3669.23</v>
      </c>
      <c r="I169" s="20">
        <v>337.0817</v>
      </c>
      <c r="J169" s="2">
        <v>690.08</v>
      </c>
      <c r="K169" s="20">
        <v>2.6121</v>
      </c>
      <c r="L169" s="2">
        <v>2.543</v>
      </c>
      <c r="M169" s="11">
        <v>912.6521</v>
      </c>
      <c r="N169" s="12">
        <v>78137.213</v>
      </c>
      <c r="O169" s="2"/>
      <c r="P169" s="2"/>
      <c r="Q169" s="2"/>
      <c r="R169" s="2"/>
      <c r="S169" s="2"/>
      <c r="T169" s="2"/>
      <c r="U169" s="2"/>
    </row>
    <row r="170" spans="1:21" s="1" customFormat="1" ht="10.5" customHeight="1">
      <c r="A170" s="72"/>
      <c r="B170" s="1" t="s">
        <v>160</v>
      </c>
      <c r="C170" s="11">
        <v>330.6016</v>
      </c>
      <c r="D170" s="2">
        <v>91141.76</v>
      </c>
      <c r="E170" s="11">
        <v>369.1918</v>
      </c>
      <c r="F170" s="2">
        <v>13066.27</v>
      </c>
      <c r="G170" s="20">
        <v>22.1025</v>
      </c>
      <c r="H170" s="2">
        <v>7870.5</v>
      </c>
      <c r="I170" s="20">
        <v>897.5903</v>
      </c>
      <c r="J170" s="2">
        <v>2622.04</v>
      </c>
      <c r="K170" s="20">
        <v>0.0328</v>
      </c>
      <c r="L170" s="2">
        <v>0.06</v>
      </c>
      <c r="M170" s="11">
        <v>1619.54</v>
      </c>
      <c r="N170" s="12">
        <v>114700.63</v>
      </c>
      <c r="O170" s="2"/>
      <c r="P170" s="2"/>
      <c r="Q170" s="2"/>
      <c r="R170" s="2"/>
      <c r="S170" s="2"/>
      <c r="T170" s="2"/>
      <c r="U170" s="2"/>
    </row>
    <row r="171" spans="1:21" s="1" customFormat="1" ht="10.5" customHeight="1">
      <c r="A171" s="72"/>
      <c r="B171" s="1" t="s">
        <v>161</v>
      </c>
      <c r="C171" s="11">
        <v>115.2918</v>
      </c>
      <c r="D171" s="24">
        <v>43041.24</v>
      </c>
      <c r="E171" s="11">
        <v>86.8201</v>
      </c>
      <c r="F171" s="2">
        <v>11349.42</v>
      </c>
      <c r="G171" s="20">
        <v>14.3328</v>
      </c>
      <c r="H171" s="2">
        <v>5638.04</v>
      </c>
      <c r="I171" s="20">
        <v>163.8019</v>
      </c>
      <c r="J171" s="2">
        <v>691.96</v>
      </c>
      <c r="K171" s="20">
        <v>2.542</v>
      </c>
      <c r="L171" s="2">
        <v>6.47</v>
      </c>
      <c r="M171" s="11">
        <v>382.8026</v>
      </c>
      <c r="N171" s="12">
        <v>60727.13</v>
      </c>
      <c r="O171" s="2"/>
      <c r="P171" s="2"/>
      <c r="Q171" s="2"/>
      <c r="R171" s="2"/>
      <c r="S171" s="2"/>
      <c r="T171" s="2"/>
      <c r="U171" s="2"/>
    </row>
    <row r="172" spans="1:21" s="1" customFormat="1" ht="10.5" customHeight="1">
      <c r="A172" s="73"/>
      <c r="B172" s="38" t="s">
        <v>2</v>
      </c>
      <c r="C172" s="35">
        <v>7634.8129</v>
      </c>
      <c r="D172" s="43">
        <f>SUM(D134:D171)</f>
        <v>2427471.868</v>
      </c>
      <c r="E172" s="35">
        <v>24592.2111</v>
      </c>
      <c r="F172" s="36">
        <f>SUM(F134:F171)</f>
        <v>512779.7839999999</v>
      </c>
      <c r="G172" s="42">
        <v>748.7408</v>
      </c>
      <c r="H172" s="36">
        <f>SUM(H134:H171)</f>
        <v>242323.05999999997</v>
      </c>
      <c r="I172" s="42">
        <v>43689.7526</v>
      </c>
      <c r="J172" s="36">
        <f>SUM(J134:J171)</f>
        <v>63085.125000000015</v>
      </c>
      <c r="K172" s="42">
        <v>427.1207</v>
      </c>
      <c r="L172" s="36">
        <f>SUM(L134:L171)</f>
        <v>573.0429999999999</v>
      </c>
      <c r="M172" s="35">
        <v>77092.6521</v>
      </c>
      <c r="N172" s="37">
        <f>SUM(D172+F172+H172+J172+L172)</f>
        <v>3246232.88</v>
      </c>
      <c r="O172" s="2"/>
      <c r="P172" s="2"/>
      <c r="Q172" s="2"/>
      <c r="R172" s="2"/>
      <c r="S172" s="2"/>
      <c r="T172" s="2"/>
      <c r="U172" s="2"/>
    </row>
    <row r="173" spans="1:21" s="1" customFormat="1" ht="10.5" customHeight="1">
      <c r="A173" s="54" t="s">
        <v>215</v>
      </c>
      <c r="B173" s="15" t="s">
        <v>162</v>
      </c>
      <c r="C173" s="3">
        <v>106.1004</v>
      </c>
      <c r="D173" s="18">
        <v>38375.75</v>
      </c>
      <c r="E173" s="3">
        <v>101.0925</v>
      </c>
      <c r="F173" s="5">
        <v>17375</v>
      </c>
      <c r="G173" s="1">
        <v>24.2426</v>
      </c>
      <c r="H173" s="5">
        <v>20007.93</v>
      </c>
      <c r="I173" s="6">
        <v>52.7426</v>
      </c>
      <c r="J173" s="5">
        <v>400.31</v>
      </c>
      <c r="K173" s="6">
        <v>6.5314</v>
      </c>
      <c r="L173" s="5">
        <v>24.09</v>
      </c>
      <c r="M173" s="3">
        <v>290.7305</v>
      </c>
      <c r="N173" s="52" t="s">
        <v>222</v>
      </c>
      <c r="O173" s="2"/>
      <c r="P173" s="2"/>
      <c r="Q173" s="2"/>
      <c r="R173" s="2"/>
      <c r="S173" s="2"/>
      <c r="T173" s="2"/>
      <c r="U173" s="2"/>
    </row>
    <row r="174" spans="1:21" s="1" customFormat="1" ht="10.5" customHeight="1">
      <c r="A174" s="55"/>
      <c r="B174" s="15" t="s">
        <v>163</v>
      </c>
      <c r="C174" s="3">
        <v>294.0523</v>
      </c>
      <c r="D174" s="18">
        <v>89998.73</v>
      </c>
      <c r="E174" s="3">
        <v>174.0823</v>
      </c>
      <c r="F174" s="5">
        <v>14022.28</v>
      </c>
      <c r="G174" s="6">
        <v>26.1914</v>
      </c>
      <c r="H174" s="5">
        <v>11905.64</v>
      </c>
      <c r="I174" s="6">
        <v>1669.97</v>
      </c>
      <c r="J174" s="5">
        <v>3327.04</v>
      </c>
      <c r="K174" s="6">
        <v>17.8022</v>
      </c>
      <c r="L174" s="5">
        <v>155.06</v>
      </c>
      <c r="M174" s="3">
        <v>2182.1122</v>
      </c>
      <c r="N174" s="53" t="s">
        <v>223</v>
      </c>
      <c r="O174" s="2"/>
      <c r="P174" s="2"/>
      <c r="Q174" s="2"/>
      <c r="R174" s="2"/>
      <c r="S174" s="2"/>
      <c r="T174" s="2"/>
      <c r="U174" s="2"/>
    </row>
    <row r="175" spans="1:21" s="1" customFormat="1" ht="10.5" customHeight="1">
      <c r="A175" s="55"/>
      <c r="B175" s="15" t="s">
        <v>165</v>
      </c>
      <c r="C175" s="3">
        <v>272.7914</v>
      </c>
      <c r="D175" s="18">
        <v>68189.59</v>
      </c>
      <c r="E175" s="3">
        <v>226.1601</v>
      </c>
      <c r="F175" s="5">
        <v>7618.295</v>
      </c>
      <c r="G175" s="6">
        <v>20.0426</v>
      </c>
      <c r="H175" s="5">
        <v>5485.58</v>
      </c>
      <c r="I175" s="6">
        <v>3763.3105</v>
      </c>
      <c r="J175" s="5">
        <v>3880.656</v>
      </c>
      <c r="K175" s="6">
        <v>3.7502</v>
      </c>
      <c r="L175" s="5">
        <v>10.38</v>
      </c>
      <c r="M175" s="3">
        <v>4286.0618</v>
      </c>
      <c r="N175" s="12">
        <v>85184.501</v>
      </c>
      <c r="O175" s="2"/>
      <c r="P175" s="2"/>
      <c r="Q175" s="2"/>
      <c r="R175" s="2"/>
      <c r="S175" s="2"/>
      <c r="T175" s="2"/>
      <c r="U175" s="2"/>
    </row>
    <row r="176" spans="1:21" s="1" customFormat="1" ht="10.5" customHeight="1">
      <c r="A176" s="55"/>
      <c r="B176" s="15" t="s">
        <v>164</v>
      </c>
      <c r="C176" s="3">
        <v>162.0003</v>
      </c>
      <c r="D176" s="18">
        <v>40973.02</v>
      </c>
      <c r="E176" s="3">
        <v>92.71</v>
      </c>
      <c r="F176" s="5">
        <v>6660.05</v>
      </c>
      <c r="G176" s="6">
        <v>14.4105</v>
      </c>
      <c r="H176" s="5">
        <v>4079.11</v>
      </c>
      <c r="I176" s="6">
        <v>2574.7005</v>
      </c>
      <c r="J176" s="5">
        <v>2884.05</v>
      </c>
      <c r="K176" s="6">
        <v>4.8526</v>
      </c>
      <c r="L176" s="5">
        <v>20.47</v>
      </c>
      <c r="M176" s="3">
        <v>2848.6809</v>
      </c>
      <c r="N176" s="12">
        <v>54616.7</v>
      </c>
      <c r="O176" s="2"/>
      <c r="P176" s="2"/>
      <c r="Q176" s="2"/>
      <c r="R176" s="2"/>
      <c r="S176" s="2"/>
      <c r="T176" s="2"/>
      <c r="U176" s="2"/>
    </row>
    <row r="177" spans="1:21" s="1" customFormat="1" ht="10.5" customHeight="1">
      <c r="A177" s="55"/>
      <c r="B177" s="15" t="s">
        <v>166</v>
      </c>
      <c r="C177" s="3">
        <v>286.6406</v>
      </c>
      <c r="D177" s="18">
        <v>85058.67</v>
      </c>
      <c r="E177" s="3">
        <v>116.7726</v>
      </c>
      <c r="F177" s="5">
        <v>12931.99</v>
      </c>
      <c r="G177" s="6">
        <v>17.3023</v>
      </c>
      <c r="H177" s="5">
        <v>4666.23</v>
      </c>
      <c r="I177" s="6">
        <v>1525.92</v>
      </c>
      <c r="J177" s="5">
        <v>1831.408</v>
      </c>
      <c r="K177" s="6">
        <v>13.0512</v>
      </c>
      <c r="L177" s="5">
        <v>49.18</v>
      </c>
      <c r="M177" s="3">
        <v>1959.7007</v>
      </c>
      <c r="N177" s="12">
        <v>104537.478</v>
      </c>
      <c r="O177" s="2"/>
      <c r="P177" s="2"/>
      <c r="Q177" s="2"/>
      <c r="R177" s="2"/>
      <c r="S177" s="2"/>
      <c r="T177" s="2"/>
      <c r="U177" s="2"/>
    </row>
    <row r="178" spans="1:21" s="1" customFormat="1" ht="10.5" customHeight="1">
      <c r="A178" s="55"/>
      <c r="B178" s="15" t="s">
        <v>167</v>
      </c>
      <c r="C178" s="3">
        <v>122.2209</v>
      </c>
      <c r="D178" s="18">
        <v>48302.71</v>
      </c>
      <c r="E178" s="3">
        <v>74.2906</v>
      </c>
      <c r="F178" s="5">
        <v>14819.33</v>
      </c>
      <c r="G178" s="6">
        <v>13.9025</v>
      </c>
      <c r="H178" s="5">
        <v>6184.57</v>
      </c>
      <c r="I178" s="6">
        <v>132.9303</v>
      </c>
      <c r="J178" s="5">
        <v>151.52</v>
      </c>
      <c r="K178" s="6">
        <v>8.5311</v>
      </c>
      <c r="L178" s="5">
        <v>128.04</v>
      </c>
      <c r="M178" s="23">
        <v>351.8824</v>
      </c>
      <c r="N178" s="12">
        <v>69586.17</v>
      </c>
      <c r="O178" s="2"/>
      <c r="P178" s="2"/>
      <c r="Q178" s="2"/>
      <c r="R178" s="2"/>
      <c r="S178" s="2"/>
      <c r="T178" s="2"/>
      <c r="U178" s="2"/>
    </row>
    <row r="179" spans="1:21" s="1" customFormat="1" ht="10.5" customHeight="1">
      <c r="A179" s="55"/>
      <c r="B179" s="15" t="s">
        <v>168</v>
      </c>
      <c r="C179" s="3">
        <v>278.6709</v>
      </c>
      <c r="D179" s="18">
        <v>67294.99</v>
      </c>
      <c r="E179" s="3">
        <v>133.2105</v>
      </c>
      <c r="F179" s="5">
        <v>16040.47</v>
      </c>
      <c r="G179" s="6">
        <v>16.7824</v>
      </c>
      <c r="H179" s="5">
        <v>4480.15</v>
      </c>
      <c r="I179" s="6">
        <v>1034.2</v>
      </c>
      <c r="J179" s="5">
        <v>1119.61</v>
      </c>
      <c r="K179" s="6">
        <v>6.5819</v>
      </c>
      <c r="L179" s="5">
        <v>40.11</v>
      </c>
      <c r="M179" s="3">
        <v>1469.4527</v>
      </c>
      <c r="N179" s="12">
        <v>88975.33</v>
      </c>
      <c r="O179" s="2"/>
      <c r="P179" s="2"/>
      <c r="Q179" s="2"/>
      <c r="R179" s="2"/>
      <c r="S179" s="2"/>
      <c r="T179" s="2"/>
      <c r="U179" s="2"/>
    </row>
    <row r="180" spans="1:21" s="1" customFormat="1" ht="10.5" customHeight="1">
      <c r="A180" s="55"/>
      <c r="B180" s="15" t="s">
        <v>169</v>
      </c>
      <c r="C180" s="3">
        <v>163.2222</v>
      </c>
      <c r="D180" s="18">
        <v>47670.91</v>
      </c>
      <c r="E180" s="3">
        <v>172.9127</v>
      </c>
      <c r="F180" s="5">
        <v>28911.33</v>
      </c>
      <c r="G180" s="6">
        <v>16.8926</v>
      </c>
      <c r="H180" s="5">
        <v>7894.03</v>
      </c>
      <c r="I180" s="6">
        <v>227.3605</v>
      </c>
      <c r="J180" s="5">
        <v>303.163</v>
      </c>
      <c r="K180" s="6">
        <v>10.2916</v>
      </c>
      <c r="L180" s="5">
        <v>57.29</v>
      </c>
      <c r="M180" s="3">
        <v>590.7006</v>
      </c>
      <c r="N180" s="12">
        <v>84836.723</v>
      </c>
      <c r="O180" s="2"/>
      <c r="P180" s="2"/>
      <c r="Q180" s="2"/>
      <c r="R180" s="2"/>
      <c r="S180" s="2"/>
      <c r="T180" s="2"/>
      <c r="U180" s="2"/>
    </row>
    <row r="181" spans="1:21" s="1" customFormat="1" ht="10.5" customHeight="1">
      <c r="A181" s="55"/>
      <c r="B181" s="15" t="s">
        <v>170</v>
      </c>
      <c r="C181" s="3">
        <v>322.1612</v>
      </c>
      <c r="D181" s="18">
        <v>92754.81</v>
      </c>
      <c r="E181" s="3">
        <v>60.4408</v>
      </c>
      <c r="F181" s="5">
        <v>8794.02</v>
      </c>
      <c r="G181" s="6">
        <v>10.8526</v>
      </c>
      <c r="H181" s="5">
        <v>3547.51</v>
      </c>
      <c r="I181" s="6">
        <v>531.8614</v>
      </c>
      <c r="J181" s="5">
        <v>1751.6</v>
      </c>
      <c r="K181" s="6">
        <v>10.9821</v>
      </c>
      <c r="L181" s="5">
        <v>25.84</v>
      </c>
      <c r="M181" s="3">
        <v>936.3121</v>
      </c>
      <c r="N181" s="12">
        <v>106873.78</v>
      </c>
      <c r="O181" s="2"/>
      <c r="P181" s="2"/>
      <c r="Q181" s="2"/>
      <c r="R181" s="2"/>
      <c r="S181" s="2"/>
      <c r="T181" s="2"/>
      <c r="U181" s="2"/>
    </row>
    <row r="182" spans="1:21" s="1" customFormat="1" ht="10.5" customHeight="1">
      <c r="A182" s="55"/>
      <c r="B182" s="15" t="s">
        <v>171</v>
      </c>
      <c r="C182" s="3">
        <v>212.7219</v>
      </c>
      <c r="D182" s="18">
        <v>64707.5</v>
      </c>
      <c r="E182" s="3">
        <v>82.1204</v>
      </c>
      <c r="F182" s="5">
        <v>8099.24</v>
      </c>
      <c r="G182" s="6">
        <v>9.8812</v>
      </c>
      <c r="H182" s="5">
        <v>2992.21</v>
      </c>
      <c r="I182" s="6">
        <v>1604.9614</v>
      </c>
      <c r="J182" s="5">
        <v>2848.425</v>
      </c>
      <c r="K182" s="6">
        <v>11.0709</v>
      </c>
      <c r="L182" s="5">
        <v>23.135</v>
      </c>
      <c r="M182" s="3">
        <v>1920.7628</v>
      </c>
      <c r="N182" s="12">
        <v>78670.51</v>
      </c>
      <c r="O182" s="2"/>
      <c r="P182" s="2"/>
      <c r="Q182" s="2"/>
      <c r="R182" s="2"/>
      <c r="S182" s="2"/>
      <c r="T182" s="2"/>
      <c r="U182" s="2"/>
    </row>
    <row r="183" spans="1:21" s="1" customFormat="1" ht="10.5" customHeight="1">
      <c r="A183" s="55"/>
      <c r="B183" s="15" t="s">
        <v>172</v>
      </c>
      <c r="C183" s="3">
        <v>133.9314</v>
      </c>
      <c r="D183" s="18">
        <v>23504.54</v>
      </c>
      <c r="E183" s="3">
        <v>637.2514</v>
      </c>
      <c r="F183" s="5">
        <v>10204.696</v>
      </c>
      <c r="G183" s="6">
        <v>11.5925</v>
      </c>
      <c r="H183" s="5">
        <v>1761.79</v>
      </c>
      <c r="I183" s="6">
        <v>6362.8505</v>
      </c>
      <c r="J183" s="5">
        <v>1774.427</v>
      </c>
      <c r="K183" s="6">
        <v>1.6013</v>
      </c>
      <c r="L183" s="5">
        <v>1.59</v>
      </c>
      <c r="M183" s="3">
        <v>7147.2411</v>
      </c>
      <c r="N183" s="12">
        <v>37247.043</v>
      </c>
      <c r="O183" s="2"/>
      <c r="P183" s="2"/>
      <c r="Q183" s="2"/>
      <c r="R183" s="2"/>
      <c r="S183" s="2"/>
      <c r="T183" s="2"/>
      <c r="U183" s="2"/>
    </row>
    <row r="184" spans="1:21" s="1" customFormat="1" ht="10.5" customHeight="1">
      <c r="A184" s="55"/>
      <c r="B184" s="15" t="s">
        <v>173</v>
      </c>
      <c r="C184" s="3">
        <v>176.1803</v>
      </c>
      <c r="D184" s="18">
        <v>34895.99</v>
      </c>
      <c r="E184" s="3">
        <v>532.5309</v>
      </c>
      <c r="F184" s="5">
        <v>19153.88</v>
      </c>
      <c r="G184" s="6">
        <v>23.4306</v>
      </c>
      <c r="H184" s="5">
        <v>3400.37</v>
      </c>
      <c r="I184" s="6">
        <v>9969.0214</v>
      </c>
      <c r="J184" s="5">
        <v>2623.561</v>
      </c>
      <c r="K184" s="6">
        <v>9.8403</v>
      </c>
      <c r="L184" s="5">
        <v>7.215</v>
      </c>
      <c r="M184" s="3">
        <v>10711.0105</v>
      </c>
      <c r="N184" s="12">
        <v>60081.016</v>
      </c>
      <c r="O184" s="2"/>
      <c r="P184" s="2"/>
      <c r="Q184" s="2"/>
      <c r="R184" s="2"/>
      <c r="S184" s="2"/>
      <c r="T184" s="2"/>
      <c r="U184" s="2"/>
    </row>
    <row r="185" spans="1:21" s="1" customFormat="1" ht="10.5" customHeight="1">
      <c r="A185" s="55"/>
      <c r="B185" s="15" t="s">
        <v>174</v>
      </c>
      <c r="C185" s="3">
        <v>112.8919</v>
      </c>
      <c r="D185" s="18">
        <v>21865.44</v>
      </c>
      <c r="E185" s="3">
        <v>64.2106</v>
      </c>
      <c r="F185" s="5">
        <v>18995.24</v>
      </c>
      <c r="G185" s="6">
        <v>16.6622</v>
      </c>
      <c r="H185" s="5">
        <v>2678.4</v>
      </c>
      <c r="I185" s="6">
        <v>4390.1207</v>
      </c>
      <c r="J185" s="5">
        <v>1218.586</v>
      </c>
      <c r="K185" s="6">
        <v>18.4308</v>
      </c>
      <c r="L185" s="5">
        <v>18.092</v>
      </c>
      <c r="M185" s="3">
        <v>5402.3302</v>
      </c>
      <c r="N185" s="12">
        <v>44775.758</v>
      </c>
      <c r="O185" s="2"/>
      <c r="P185" s="2"/>
      <c r="Q185" s="2"/>
      <c r="R185" s="2"/>
      <c r="S185" s="2"/>
      <c r="T185" s="2"/>
      <c r="U185" s="2"/>
    </row>
    <row r="186" spans="1:21" s="1" customFormat="1" ht="10.5" customHeight="1">
      <c r="A186" s="55"/>
      <c r="B186" s="15" t="s">
        <v>175</v>
      </c>
      <c r="C186" s="3">
        <v>73.4123</v>
      </c>
      <c r="D186" s="18">
        <v>13152</v>
      </c>
      <c r="E186" s="3">
        <v>1266.471</v>
      </c>
      <c r="F186" s="5">
        <v>18388.792</v>
      </c>
      <c r="G186" s="6">
        <v>15.721</v>
      </c>
      <c r="H186" s="5">
        <v>2709.68</v>
      </c>
      <c r="I186" s="6">
        <v>2868.3808</v>
      </c>
      <c r="J186" s="5">
        <v>991.852</v>
      </c>
      <c r="K186" s="6">
        <v>6.4221</v>
      </c>
      <c r="L186" s="5">
        <v>7.592</v>
      </c>
      <c r="M186" s="3">
        <v>4230.4212</v>
      </c>
      <c r="N186" s="12">
        <v>35249.916</v>
      </c>
      <c r="O186" s="2"/>
      <c r="P186" s="2"/>
      <c r="Q186" s="2"/>
      <c r="R186" s="2"/>
      <c r="S186" s="2"/>
      <c r="T186" s="2"/>
      <c r="U186" s="2"/>
    </row>
    <row r="187" spans="1:21" s="1" customFormat="1" ht="10.5" customHeight="1">
      <c r="A187" s="55"/>
      <c r="B187" s="15" t="s">
        <v>176</v>
      </c>
      <c r="C187" s="3">
        <v>110.4204</v>
      </c>
      <c r="D187" s="18">
        <v>25210.69</v>
      </c>
      <c r="E187" s="3">
        <v>603.7216</v>
      </c>
      <c r="F187" s="5">
        <v>24799.49</v>
      </c>
      <c r="G187" s="6">
        <v>17.1207</v>
      </c>
      <c r="H187" s="5">
        <v>3912.34</v>
      </c>
      <c r="I187" s="6">
        <v>2959.2101</v>
      </c>
      <c r="J187" s="5">
        <v>1791.41</v>
      </c>
      <c r="K187" s="6">
        <v>9.0821</v>
      </c>
      <c r="L187" s="5">
        <v>9.481</v>
      </c>
      <c r="M187" s="3">
        <v>3699.5619</v>
      </c>
      <c r="N187" s="12">
        <v>55723.411</v>
      </c>
      <c r="O187" s="2"/>
      <c r="P187" s="2"/>
      <c r="Q187" s="2"/>
      <c r="R187" s="2"/>
      <c r="S187" s="2"/>
      <c r="T187" s="2"/>
      <c r="U187" s="2"/>
    </row>
    <row r="188" spans="1:21" s="1" customFormat="1" ht="10.5" customHeight="1">
      <c r="A188" s="55"/>
      <c r="B188" s="15" t="s">
        <v>177</v>
      </c>
      <c r="C188" s="3">
        <v>219.772</v>
      </c>
      <c r="D188" s="18">
        <v>43377.03</v>
      </c>
      <c r="E188" s="3">
        <v>408.0711</v>
      </c>
      <c r="F188" s="5">
        <v>24678.49</v>
      </c>
      <c r="G188" s="6">
        <v>23.8803</v>
      </c>
      <c r="H188" s="5">
        <v>3944.664</v>
      </c>
      <c r="I188" s="6">
        <v>8755.6327</v>
      </c>
      <c r="J188" s="5">
        <v>7063.671</v>
      </c>
      <c r="K188" s="6">
        <v>14.4122</v>
      </c>
      <c r="L188" s="5">
        <v>12.747</v>
      </c>
      <c r="M188" s="3">
        <v>9421.7823</v>
      </c>
      <c r="N188" s="12">
        <v>79076.602</v>
      </c>
      <c r="O188" s="2"/>
      <c r="P188" s="2"/>
      <c r="Q188" s="2"/>
      <c r="R188" s="2"/>
      <c r="S188" s="2"/>
      <c r="T188" s="2"/>
      <c r="U188" s="2"/>
    </row>
    <row r="189" spans="1:21" s="1" customFormat="1" ht="10.5" customHeight="1">
      <c r="A189" s="55"/>
      <c r="B189" s="15" t="s">
        <v>178</v>
      </c>
      <c r="C189" s="3">
        <v>145.3109</v>
      </c>
      <c r="D189" s="18">
        <v>32695.91</v>
      </c>
      <c r="E189" s="3">
        <v>136.6727</v>
      </c>
      <c r="F189" s="5">
        <v>18461.68</v>
      </c>
      <c r="G189" s="6">
        <v>13.1603</v>
      </c>
      <c r="H189" s="5">
        <v>3422.08</v>
      </c>
      <c r="I189" s="6">
        <v>2515.4509</v>
      </c>
      <c r="J189" s="5">
        <v>6707.395</v>
      </c>
      <c r="K189" s="6">
        <v>28.2006</v>
      </c>
      <c r="L189" s="5">
        <v>55.837</v>
      </c>
      <c r="M189" s="3">
        <v>2838.8024</v>
      </c>
      <c r="N189" s="12">
        <v>61342.902</v>
      </c>
      <c r="O189" s="2"/>
      <c r="P189" s="2"/>
      <c r="Q189" s="2"/>
      <c r="R189" s="2"/>
      <c r="S189" s="2"/>
      <c r="T189" s="2"/>
      <c r="U189" s="2"/>
    </row>
    <row r="190" spans="1:21" s="1" customFormat="1" ht="10.5" customHeight="1">
      <c r="A190" s="55"/>
      <c r="B190" s="15" t="s">
        <v>179</v>
      </c>
      <c r="C190" s="3">
        <v>379.3717</v>
      </c>
      <c r="D190" s="18">
        <v>110442.72</v>
      </c>
      <c r="E190" s="3">
        <v>147.55</v>
      </c>
      <c r="F190" s="5">
        <v>17051.88</v>
      </c>
      <c r="G190" s="6">
        <v>19.0321</v>
      </c>
      <c r="H190" s="5">
        <v>5676.51</v>
      </c>
      <c r="I190" s="6">
        <v>1001.1512</v>
      </c>
      <c r="J190" s="5">
        <v>3262.348</v>
      </c>
      <c r="K190" s="6">
        <v>21.5504</v>
      </c>
      <c r="L190" s="5">
        <v>43.39</v>
      </c>
      <c r="M190" s="3">
        <v>1568.6624</v>
      </c>
      <c r="N190" s="12">
        <v>136476.848</v>
      </c>
      <c r="O190" s="2"/>
      <c r="P190" s="2"/>
      <c r="Q190" s="2"/>
      <c r="R190" s="2"/>
      <c r="S190" s="2"/>
      <c r="T190" s="2"/>
      <c r="U190" s="2"/>
    </row>
    <row r="191" spans="1:21" s="1" customFormat="1" ht="10.5" customHeight="1">
      <c r="A191" s="55"/>
      <c r="B191" s="15" t="s">
        <v>180</v>
      </c>
      <c r="C191" s="3">
        <v>251.2626</v>
      </c>
      <c r="D191" s="18">
        <v>46584.26</v>
      </c>
      <c r="E191" s="3">
        <v>130.6024</v>
      </c>
      <c r="F191" s="5">
        <v>19397.69</v>
      </c>
      <c r="G191" s="6">
        <v>17.3217</v>
      </c>
      <c r="H191" s="5">
        <v>3554.17</v>
      </c>
      <c r="I191" s="6">
        <v>2129.5404</v>
      </c>
      <c r="J191" s="5">
        <v>4160.266</v>
      </c>
      <c r="K191" s="6">
        <v>14.9905</v>
      </c>
      <c r="L191" s="5">
        <v>46.097</v>
      </c>
      <c r="M191" s="3">
        <v>2543.7316</v>
      </c>
      <c r="N191" s="12">
        <v>73742.483</v>
      </c>
      <c r="O191" s="2"/>
      <c r="P191" s="2"/>
      <c r="Q191" s="2"/>
      <c r="R191" s="2"/>
      <c r="S191" s="2"/>
      <c r="T191" s="2"/>
      <c r="U191" s="2"/>
    </row>
    <row r="192" spans="1:21" s="1" customFormat="1" ht="10.5" customHeight="1">
      <c r="A192" s="55"/>
      <c r="B192" s="15" t="s">
        <v>181</v>
      </c>
      <c r="C192" s="3">
        <v>186.0011</v>
      </c>
      <c r="D192" s="18">
        <v>51076.99</v>
      </c>
      <c r="E192" s="3">
        <v>135.5301</v>
      </c>
      <c r="F192" s="5">
        <v>11366.95</v>
      </c>
      <c r="G192" s="6">
        <v>20.1417</v>
      </c>
      <c r="H192" s="5">
        <v>6765.27</v>
      </c>
      <c r="I192" s="6">
        <v>4392.3326</v>
      </c>
      <c r="J192" s="5">
        <v>9099.71</v>
      </c>
      <c r="K192" s="6">
        <v>9.3723</v>
      </c>
      <c r="L192" s="5">
        <v>28.26</v>
      </c>
      <c r="M192" s="3">
        <v>4743.3918</v>
      </c>
      <c r="N192" s="12">
        <v>78337.18</v>
      </c>
      <c r="O192" s="2"/>
      <c r="P192" s="2"/>
      <c r="Q192" s="2"/>
      <c r="R192" s="2"/>
      <c r="S192" s="2"/>
      <c r="T192" s="2"/>
      <c r="U192" s="2"/>
    </row>
    <row r="193" spans="1:21" s="1" customFormat="1" ht="10.5" customHeight="1">
      <c r="A193" s="55"/>
      <c r="B193" s="15" t="s">
        <v>182</v>
      </c>
      <c r="C193" s="3">
        <v>95.0221</v>
      </c>
      <c r="D193" s="18">
        <v>22184.56</v>
      </c>
      <c r="E193" s="3">
        <v>135.1526</v>
      </c>
      <c r="F193" s="5">
        <v>9405.33</v>
      </c>
      <c r="G193" s="6">
        <v>13.2007</v>
      </c>
      <c r="H193" s="5">
        <v>3020.9</v>
      </c>
      <c r="I193" s="6">
        <v>1055.9622</v>
      </c>
      <c r="J193" s="5">
        <v>2206.167</v>
      </c>
      <c r="K193" s="6">
        <v>7.1812</v>
      </c>
      <c r="L193" s="5">
        <v>22.43</v>
      </c>
      <c r="M193" s="3">
        <v>1306.5328</v>
      </c>
      <c r="N193" s="12">
        <v>36839.387</v>
      </c>
      <c r="O193" s="2"/>
      <c r="P193" s="2"/>
      <c r="Q193" s="2"/>
      <c r="R193" s="2"/>
      <c r="S193" s="2"/>
      <c r="T193" s="2"/>
      <c r="U193" s="2"/>
    </row>
    <row r="194" spans="1:21" s="1" customFormat="1" ht="10.5" customHeight="1">
      <c r="A194" s="55"/>
      <c r="B194" s="15" t="s">
        <v>183</v>
      </c>
      <c r="C194" s="3">
        <v>111.5715</v>
      </c>
      <c r="D194" s="18">
        <v>22626.45</v>
      </c>
      <c r="E194" s="3">
        <v>230.5103</v>
      </c>
      <c r="F194" s="5">
        <v>17563.69</v>
      </c>
      <c r="G194" s="6">
        <v>25.5124</v>
      </c>
      <c r="H194" s="5">
        <v>7371.48</v>
      </c>
      <c r="I194" s="6">
        <v>1990.3007</v>
      </c>
      <c r="J194" s="5">
        <v>3977.458</v>
      </c>
      <c r="K194" s="6">
        <v>23.8229</v>
      </c>
      <c r="L194" s="5">
        <v>71.76</v>
      </c>
      <c r="M194" s="3">
        <v>2381.7318</v>
      </c>
      <c r="N194" s="12">
        <v>51610.838</v>
      </c>
      <c r="O194" s="2"/>
      <c r="P194" s="2"/>
      <c r="Q194" s="2"/>
      <c r="R194" s="2"/>
      <c r="S194" s="2"/>
      <c r="T194" s="2"/>
      <c r="U194" s="2"/>
    </row>
    <row r="195" spans="1:21" s="1" customFormat="1" ht="10.5" customHeight="1">
      <c r="A195" s="55"/>
      <c r="B195" s="15" t="s">
        <v>184</v>
      </c>
      <c r="C195" s="3">
        <v>289.9913</v>
      </c>
      <c r="D195" s="18">
        <v>87485.31</v>
      </c>
      <c r="E195" s="3">
        <v>109.2609</v>
      </c>
      <c r="F195" s="5">
        <v>7693.38</v>
      </c>
      <c r="G195" s="6">
        <v>18.1016</v>
      </c>
      <c r="H195" s="5">
        <v>5512.75</v>
      </c>
      <c r="I195" s="6">
        <v>2701.4012</v>
      </c>
      <c r="J195" s="5">
        <v>6103.764</v>
      </c>
      <c r="K195" s="6">
        <v>1.4908</v>
      </c>
      <c r="L195" s="5">
        <v>4.5</v>
      </c>
      <c r="M195" s="3">
        <v>3120.2528</v>
      </c>
      <c r="N195" s="12">
        <v>106799.704</v>
      </c>
      <c r="O195" s="2"/>
      <c r="P195" s="2"/>
      <c r="Q195" s="2"/>
      <c r="R195" s="2"/>
      <c r="S195" s="2"/>
      <c r="T195" s="2"/>
      <c r="U195" s="2"/>
    </row>
    <row r="196" spans="1:21" s="1" customFormat="1" ht="10.5" customHeight="1">
      <c r="A196" s="55"/>
      <c r="B196" s="15" t="s">
        <v>185</v>
      </c>
      <c r="C196" s="3">
        <v>192.9222</v>
      </c>
      <c r="D196" s="18">
        <v>50387.84</v>
      </c>
      <c r="E196" s="3">
        <v>140.7814</v>
      </c>
      <c r="F196" s="5">
        <v>8583.57</v>
      </c>
      <c r="G196" s="6">
        <v>18.7305</v>
      </c>
      <c r="H196" s="5">
        <v>5142.22</v>
      </c>
      <c r="I196" s="6">
        <v>4630.9</v>
      </c>
      <c r="J196" s="5">
        <v>6029.142</v>
      </c>
      <c r="K196" s="6">
        <v>6.7403</v>
      </c>
      <c r="L196" s="5">
        <v>20.81</v>
      </c>
      <c r="M196" s="3">
        <v>4990.0814</v>
      </c>
      <c r="N196" s="12">
        <v>70163.582</v>
      </c>
      <c r="O196" s="2"/>
      <c r="P196" s="2"/>
      <c r="Q196" s="2"/>
      <c r="R196" s="2"/>
      <c r="S196" s="2"/>
      <c r="T196" s="2"/>
      <c r="U196" s="2"/>
    </row>
    <row r="197" spans="1:21" s="1" customFormat="1" ht="10.5" customHeight="1">
      <c r="A197" s="55"/>
      <c r="B197" s="15" t="s">
        <v>186</v>
      </c>
      <c r="C197" s="3">
        <v>146.85</v>
      </c>
      <c r="D197" s="18">
        <v>31781.78</v>
      </c>
      <c r="E197" s="3">
        <v>186.432</v>
      </c>
      <c r="F197" s="5">
        <v>16057.99</v>
      </c>
      <c r="G197" s="6">
        <v>15.802</v>
      </c>
      <c r="H197" s="5">
        <v>3606.48</v>
      </c>
      <c r="I197" s="6">
        <v>1912.832</v>
      </c>
      <c r="J197" s="5">
        <v>2262.73</v>
      </c>
      <c r="K197" s="6">
        <v>6.2404</v>
      </c>
      <c r="L197" s="5">
        <v>7.65</v>
      </c>
      <c r="M197" s="3">
        <v>2268.1704</v>
      </c>
      <c r="N197" s="12">
        <v>53716.63</v>
      </c>
      <c r="O197" s="2"/>
      <c r="P197" s="2"/>
      <c r="Q197" s="2"/>
      <c r="R197" s="2"/>
      <c r="S197" s="2"/>
      <c r="T197" s="2"/>
      <c r="U197" s="2"/>
    </row>
    <row r="198" spans="1:21" s="1" customFormat="1" ht="10.5" customHeight="1">
      <c r="A198" s="55"/>
      <c r="B198" s="15" t="s">
        <v>187</v>
      </c>
      <c r="C198" s="3">
        <v>2.1901</v>
      </c>
      <c r="D198" s="18">
        <v>178.83</v>
      </c>
      <c r="E198" s="3">
        <v>95.931</v>
      </c>
      <c r="F198" s="5">
        <v>2239.34</v>
      </c>
      <c r="G198" s="6">
        <v>4.8229</v>
      </c>
      <c r="H198" s="5">
        <v>289.77</v>
      </c>
      <c r="I198" s="6">
        <v>1143.84</v>
      </c>
      <c r="J198" s="5">
        <v>1073.92</v>
      </c>
      <c r="K198" s="6">
        <v>1.0303</v>
      </c>
      <c r="L198" s="5">
        <v>1.53</v>
      </c>
      <c r="M198" s="3">
        <v>1247.8213</v>
      </c>
      <c r="N198" s="12">
        <v>3783.39</v>
      </c>
      <c r="O198" s="2"/>
      <c r="P198" s="2"/>
      <c r="Q198" s="2"/>
      <c r="R198" s="2"/>
      <c r="S198" s="2"/>
      <c r="T198" s="2"/>
      <c r="U198" s="2"/>
    </row>
    <row r="199" spans="1:21" s="1" customFormat="1" ht="10.5" customHeight="1">
      <c r="A199" s="55"/>
      <c r="B199" s="15" t="s">
        <v>188</v>
      </c>
      <c r="C199" s="3">
        <v>306.6409</v>
      </c>
      <c r="D199" s="18">
        <v>61118.65</v>
      </c>
      <c r="E199" s="3">
        <v>296.2518</v>
      </c>
      <c r="F199" s="5">
        <v>20677.3</v>
      </c>
      <c r="G199" s="6">
        <v>24.0917</v>
      </c>
      <c r="H199" s="5">
        <v>6860.82</v>
      </c>
      <c r="I199" s="6">
        <v>3655.8202</v>
      </c>
      <c r="J199" s="5">
        <v>5891.113</v>
      </c>
      <c r="K199" s="6">
        <v>14.7702</v>
      </c>
      <c r="L199" s="5">
        <v>17.05</v>
      </c>
      <c r="M199" s="3">
        <v>4297.5818</v>
      </c>
      <c r="N199" s="12">
        <v>94564.933</v>
      </c>
      <c r="O199" s="2"/>
      <c r="P199" s="2"/>
      <c r="Q199" s="2"/>
      <c r="R199" s="2"/>
      <c r="S199" s="2"/>
      <c r="T199" s="2"/>
      <c r="U199" s="2"/>
    </row>
    <row r="200" spans="1:21" s="1" customFormat="1" ht="10.5" customHeight="1">
      <c r="A200" s="55"/>
      <c r="B200" s="15" t="s">
        <v>189</v>
      </c>
      <c r="C200" s="3">
        <v>206.2923</v>
      </c>
      <c r="D200" s="18">
        <v>45314.18</v>
      </c>
      <c r="E200" s="3">
        <v>119.1121</v>
      </c>
      <c r="F200" s="5">
        <v>8585.41</v>
      </c>
      <c r="G200" s="6">
        <v>14.2908</v>
      </c>
      <c r="H200" s="5">
        <v>3651.64</v>
      </c>
      <c r="I200" s="6">
        <v>3280.8002</v>
      </c>
      <c r="J200" s="5">
        <v>4151.99</v>
      </c>
      <c r="K200" s="6">
        <v>22.062</v>
      </c>
      <c r="L200" s="5">
        <v>18.59</v>
      </c>
      <c r="M200" s="3">
        <v>3642.5714</v>
      </c>
      <c r="N200" s="12">
        <v>61721.81</v>
      </c>
      <c r="O200" s="2"/>
      <c r="P200" s="2"/>
      <c r="Q200" s="2"/>
      <c r="R200" s="2"/>
      <c r="S200" s="2"/>
      <c r="T200" s="2"/>
      <c r="U200" s="2"/>
    </row>
    <row r="201" spans="1:21" s="1" customFormat="1" ht="10.5" customHeight="1">
      <c r="A201" s="55"/>
      <c r="B201" s="15" t="s">
        <v>190</v>
      </c>
      <c r="C201" s="3">
        <v>333.0305</v>
      </c>
      <c r="D201" s="18">
        <v>88335.94</v>
      </c>
      <c r="E201" s="3">
        <v>131.531</v>
      </c>
      <c r="F201" s="5">
        <v>10259</v>
      </c>
      <c r="G201" s="6">
        <v>14.4618</v>
      </c>
      <c r="H201" s="5">
        <v>3651.46</v>
      </c>
      <c r="I201" s="6">
        <v>3364.5712</v>
      </c>
      <c r="J201" s="5">
        <v>3385.43</v>
      </c>
      <c r="K201" s="6">
        <v>5.4503</v>
      </c>
      <c r="L201" s="5">
        <v>14.1</v>
      </c>
      <c r="M201" s="3">
        <v>3849.0518</v>
      </c>
      <c r="N201" s="12">
        <v>105645.93</v>
      </c>
      <c r="O201" s="2"/>
      <c r="P201" s="2"/>
      <c r="Q201" s="2"/>
      <c r="R201" s="2"/>
      <c r="S201" s="2"/>
      <c r="T201" s="2"/>
      <c r="U201" s="2"/>
    </row>
    <row r="202" spans="1:21" s="1" customFormat="1" ht="10.5" customHeight="1">
      <c r="A202" s="55"/>
      <c r="B202" s="15" t="s">
        <v>191</v>
      </c>
      <c r="C202" s="3">
        <v>135.6422</v>
      </c>
      <c r="D202" s="18">
        <v>25443.04</v>
      </c>
      <c r="E202" s="3">
        <v>142.1908</v>
      </c>
      <c r="F202" s="5">
        <v>10943.79</v>
      </c>
      <c r="G202" s="6">
        <v>11.1611</v>
      </c>
      <c r="H202" s="5">
        <v>1872.24</v>
      </c>
      <c r="I202" s="6">
        <v>6546.4228</v>
      </c>
      <c r="J202" s="5">
        <v>4718.805</v>
      </c>
      <c r="K202" s="6">
        <v>5.9426</v>
      </c>
      <c r="L202" s="5">
        <v>4.75</v>
      </c>
      <c r="M202" s="3">
        <v>6841.3805</v>
      </c>
      <c r="N202" s="12">
        <v>42982.625</v>
      </c>
      <c r="O202" s="2"/>
      <c r="P202" s="2"/>
      <c r="Q202" s="2"/>
      <c r="R202" s="2"/>
      <c r="S202" s="2"/>
      <c r="T202" s="2"/>
      <c r="U202" s="2"/>
    </row>
    <row r="203" spans="1:21" s="1" customFormat="1" ht="10.5" customHeight="1">
      <c r="A203" s="55"/>
      <c r="B203" s="15" t="s">
        <v>192</v>
      </c>
      <c r="C203" s="3">
        <v>323.5916</v>
      </c>
      <c r="D203" s="18">
        <v>87362.1</v>
      </c>
      <c r="E203" s="3">
        <v>87.791</v>
      </c>
      <c r="F203" s="5">
        <v>8476.25</v>
      </c>
      <c r="G203" s="6">
        <v>14.7812</v>
      </c>
      <c r="H203" s="5">
        <v>3706.27</v>
      </c>
      <c r="I203" s="6">
        <v>2312.6502</v>
      </c>
      <c r="J203" s="5">
        <v>2669.51</v>
      </c>
      <c r="K203" s="6">
        <v>0.9324</v>
      </c>
      <c r="L203" s="5">
        <v>0.93</v>
      </c>
      <c r="M203" s="3">
        <v>2739.7604</v>
      </c>
      <c r="N203" s="12">
        <v>102215.06</v>
      </c>
      <c r="O203" s="2"/>
      <c r="P203" s="2"/>
      <c r="Q203" s="2"/>
      <c r="R203" s="2"/>
      <c r="S203" s="2"/>
      <c r="T203" s="2"/>
      <c r="U203" s="2"/>
    </row>
    <row r="204" spans="1:21" s="1" customFormat="1" ht="10.5" customHeight="1">
      <c r="A204" s="55"/>
      <c r="B204" s="15" t="s">
        <v>193</v>
      </c>
      <c r="C204" s="3">
        <v>319.9415</v>
      </c>
      <c r="D204" s="18">
        <v>89531.51</v>
      </c>
      <c r="E204" s="3">
        <v>90.3627</v>
      </c>
      <c r="F204" s="5">
        <v>8784.38</v>
      </c>
      <c r="G204" s="6">
        <v>13.1426</v>
      </c>
      <c r="H204" s="5">
        <v>3178.95</v>
      </c>
      <c r="I204" s="6">
        <v>1505.1614</v>
      </c>
      <c r="J204" s="5">
        <v>1514.385</v>
      </c>
      <c r="K204" s="6">
        <v>6.4</v>
      </c>
      <c r="L204" s="5">
        <v>21.122</v>
      </c>
      <c r="M204" s="3">
        <v>1935.0222</v>
      </c>
      <c r="N204" s="12">
        <v>103030.347</v>
      </c>
      <c r="O204" s="2"/>
      <c r="P204" s="2"/>
      <c r="Q204" s="2"/>
      <c r="R204" s="2"/>
      <c r="S204" s="2"/>
      <c r="T204" s="2"/>
      <c r="U204" s="2"/>
    </row>
    <row r="205" spans="1:21" s="1" customFormat="1" ht="10.5" customHeight="1">
      <c r="A205" s="55"/>
      <c r="B205" s="15" t="s">
        <v>194</v>
      </c>
      <c r="C205" s="3">
        <v>314.0809</v>
      </c>
      <c r="D205" s="18">
        <v>74386.61</v>
      </c>
      <c r="E205" s="3">
        <v>69.8725</v>
      </c>
      <c r="F205" s="5">
        <v>6878.09</v>
      </c>
      <c r="G205" s="6">
        <v>12.8307</v>
      </c>
      <c r="H205" s="5">
        <v>3795.83</v>
      </c>
      <c r="I205" s="6">
        <v>988.0417</v>
      </c>
      <c r="J205" s="5">
        <v>1295.301</v>
      </c>
      <c r="K205" s="6">
        <v>2.3512</v>
      </c>
      <c r="L205" s="5">
        <v>2.391</v>
      </c>
      <c r="M205" s="3">
        <v>1387.191</v>
      </c>
      <c r="N205" s="12">
        <v>86358.222</v>
      </c>
      <c r="O205" s="2"/>
      <c r="P205" s="2"/>
      <c r="Q205" s="2"/>
      <c r="R205" s="2"/>
      <c r="S205" s="2"/>
      <c r="T205" s="2"/>
      <c r="U205" s="2"/>
    </row>
    <row r="206" spans="1:21" s="1" customFormat="1" ht="10.5" customHeight="1">
      <c r="A206" s="55"/>
      <c r="B206" s="15" t="s">
        <v>195</v>
      </c>
      <c r="C206" s="3">
        <v>389.2601</v>
      </c>
      <c r="D206" s="18">
        <v>65430.53</v>
      </c>
      <c r="E206" s="3">
        <v>122.4005</v>
      </c>
      <c r="F206" s="5">
        <v>14535.86</v>
      </c>
      <c r="G206" s="6">
        <v>12.8417</v>
      </c>
      <c r="H206" s="5">
        <v>3216.77</v>
      </c>
      <c r="I206" s="6">
        <v>1594.02</v>
      </c>
      <c r="J206" s="5">
        <v>3247.288</v>
      </c>
      <c r="K206" s="6">
        <v>16.6612</v>
      </c>
      <c r="L206" s="5">
        <v>25.1</v>
      </c>
      <c r="M206" s="3">
        <v>2135.1905</v>
      </c>
      <c r="N206" s="12">
        <v>86455.548</v>
      </c>
      <c r="O206" s="2"/>
      <c r="P206" s="2"/>
      <c r="Q206" s="2"/>
      <c r="R206" s="2"/>
      <c r="S206" s="2"/>
      <c r="T206" s="2"/>
      <c r="U206" s="2"/>
    </row>
    <row r="207" spans="1:21" s="1" customFormat="1" ht="10.5" customHeight="1">
      <c r="A207" s="55"/>
      <c r="B207" s="15" t="s">
        <v>196</v>
      </c>
      <c r="C207" s="3">
        <v>373.4525</v>
      </c>
      <c r="D207" s="18">
        <v>73296.59</v>
      </c>
      <c r="E207" s="3">
        <v>111.9606</v>
      </c>
      <c r="F207" s="5">
        <v>7393.45</v>
      </c>
      <c r="G207" s="6">
        <v>16.7815</v>
      </c>
      <c r="H207" s="5">
        <v>2693.66</v>
      </c>
      <c r="I207" s="6">
        <v>2548.5207</v>
      </c>
      <c r="J207" s="5">
        <v>1147.517</v>
      </c>
      <c r="K207" s="6">
        <v>23.3528</v>
      </c>
      <c r="L207" s="5">
        <v>16.599</v>
      </c>
      <c r="M207" s="3">
        <v>3074.0821</v>
      </c>
      <c r="N207" s="12">
        <v>84547.816</v>
      </c>
      <c r="O207" s="2"/>
      <c r="P207" s="2"/>
      <c r="Q207" s="2"/>
      <c r="R207" s="2"/>
      <c r="S207" s="2"/>
      <c r="T207" s="2"/>
      <c r="U207" s="2"/>
    </row>
    <row r="208" spans="1:21" s="1" customFormat="1" ht="10.5" customHeight="1">
      <c r="A208" s="55"/>
      <c r="B208" s="15" t="s">
        <v>197</v>
      </c>
      <c r="C208" s="3">
        <v>237.4522</v>
      </c>
      <c r="D208" s="18">
        <v>56561.03</v>
      </c>
      <c r="E208" s="3">
        <v>143.9529</v>
      </c>
      <c r="F208" s="5">
        <v>25239.88</v>
      </c>
      <c r="G208" s="6">
        <v>12.7301</v>
      </c>
      <c r="H208" s="5">
        <v>3541.15</v>
      </c>
      <c r="I208" s="6">
        <v>207.3114</v>
      </c>
      <c r="J208" s="5">
        <v>437</v>
      </c>
      <c r="K208" s="6">
        <v>3.0218</v>
      </c>
      <c r="L208" s="5">
        <v>3.06</v>
      </c>
      <c r="M208" s="3">
        <v>604.4828</v>
      </c>
      <c r="N208" s="12">
        <v>85782.12</v>
      </c>
      <c r="O208" s="2"/>
      <c r="P208" s="2"/>
      <c r="Q208" s="2"/>
      <c r="R208" s="2"/>
      <c r="S208" s="2"/>
      <c r="T208" s="2"/>
      <c r="U208" s="2"/>
    </row>
    <row r="209" spans="1:21" s="1" customFormat="1" ht="10.5" customHeight="1">
      <c r="A209" s="56"/>
      <c r="B209" s="38" t="s">
        <v>2</v>
      </c>
      <c r="C209" s="44">
        <v>7787.1806</v>
      </c>
      <c r="D209" s="43">
        <f>SUM(D173:D208)</f>
        <v>1927557.2000000002</v>
      </c>
      <c r="E209" s="35">
        <v>8310.0104</v>
      </c>
      <c r="F209" s="36">
        <f>SUM(F173:F208)</f>
        <v>501087.503</v>
      </c>
      <c r="G209" s="42">
        <v>591.9801</v>
      </c>
      <c r="H209" s="36">
        <v>170180.624</v>
      </c>
      <c r="I209" s="42">
        <v>97900.2814</v>
      </c>
      <c r="J209" s="36">
        <v>107302.538</v>
      </c>
      <c r="K209" s="42">
        <v>374.9102</v>
      </c>
      <c r="L209" s="36">
        <f>SUM(L173:L208)</f>
        <v>1016.2679999999997</v>
      </c>
      <c r="M209" s="35">
        <v>114964.3627</v>
      </c>
      <c r="N209" s="41">
        <v>2707144.123</v>
      </c>
      <c r="O209" s="2"/>
      <c r="P209" s="2"/>
      <c r="Q209" s="2"/>
      <c r="R209" s="2"/>
      <c r="S209" s="2"/>
      <c r="T209" s="2"/>
      <c r="U209" s="2"/>
    </row>
    <row r="210" spans="1:21" s="1" customFormat="1" ht="10.5" customHeight="1">
      <c r="A210" s="61" t="s">
        <v>198</v>
      </c>
      <c r="B210" s="62"/>
      <c r="C210" s="45">
        <v>36546.2026</v>
      </c>
      <c r="D210" s="46">
        <v>13652581.111</v>
      </c>
      <c r="E210" s="47">
        <v>90189.1912</v>
      </c>
      <c r="F210" s="46">
        <v>2240083.61</v>
      </c>
      <c r="G210" s="48">
        <v>3627.0803</v>
      </c>
      <c r="H210" s="46">
        <v>1345500.214</v>
      </c>
      <c r="I210" s="48">
        <v>157642.1402</v>
      </c>
      <c r="J210" s="46">
        <v>324122.797</v>
      </c>
      <c r="K210" s="48">
        <v>1381.02</v>
      </c>
      <c r="L210" s="46">
        <v>5806.974</v>
      </c>
      <c r="M210" s="47">
        <v>390385.6413</v>
      </c>
      <c r="N210" s="49">
        <v>17568094.606</v>
      </c>
      <c r="O210" s="2"/>
      <c r="P210" s="2"/>
      <c r="Q210" s="2"/>
      <c r="R210" s="2"/>
      <c r="S210" s="2"/>
      <c r="T210" s="2"/>
      <c r="U210" s="2"/>
    </row>
    <row r="211" spans="1:21" s="1" customFormat="1" ht="10.5" customHeight="1">
      <c r="A211" s="27"/>
      <c r="C211" s="2"/>
      <c r="D211" s="24"/>
      <c r="E211" s="3"/>
      <c r="F211" s="2"/>
      <c r="G211" s="6"/>
      <c r="H211" s="2"/>
      <c r="I211" s="6"/>
      <c r="J211" s="2"/>
      <c r="K211" s="6"/>
      <c r="L211" s="2"/>
      <c r="M211" s="3"/>
      <c r="N211" s="2"/>
      <c r="O211" s="2"/>
      <c r="P211" s="2"/>
      <c r="Q211" s="2"/>
      <c r="R211" s="2"/>
      <c r="S211" s="2"/>
      <c r="T211" s="2"/>
      <c r="U211" s="2"/>
    </row>
    <row r="212" spans="1:20" s="1" customFormat="1" ht="10.5" customHeight="1">
      <c r="A212" s="27"/>
      <c r="C212" s="2"/>
      <c r="D212" s="24"/>
      <c r="E212" s="3"/>
      <c r="F212" s="2"/>
      <c r="G212" s="6"/>
      <c r="H212" s="2"/>
      <c r="I212" s="6"/>
      <c r="J212" s="2"/>
      <c r="K212" s="6"/>
      <c r="L212" s="2"/>
      <c r="M212" s="2"/>
      <c r="N212" s="2"/>
      <c r="O212" s="2"/>
      <c r="P212" s="2"/>
      <c r="Q212" s="2"/>
      <c r="R212" s="2"/>
      <c r="S212" s="2"/>
      <c r="T212" s="2"/>
    </row>
    <row r="213" spans="1:20" s="1" customFormat="1" ht="10.5" customHeight="1">
      <c r="A213" s="27"/>
      <c r="C213" s="2"/>
      <c r="D213" s="24"/>
      <c r="E213" s="3"/>
      <c r="F213" s="2"/>
      <c r="G213" s="6"/>
      <c r="H213" s="2"/>
      <c r="I213" s="6"/>
      <c r="J213" s="2"/>
      <c r="K213" s="6"/>
      <c r="L213" s="2"/>
      <c r="M213" s="2"/>
      <c r="N213" s="2"/>
      <c r="O213" s="2"/>
      <c r="P213" s="2"/>
      <c r="Q213" s="2"/>
      <c r="R213" s="2"/>
      <c r="S213" s="2"/>
      <c r="T213" s="2"/>
    </row>
    <row r="214" spans="1:20" s="1" customFormat="1" ht="10.5" customHeight="1">
      <c r="A214" s="27"/>
      <c r="C214" s="2"/>
      <c r="D214" s="24"/>
      <c r="E214" s="3"/>
      <c r="F214" s="2"/>
      <c r="G214" s="6"/>
      <c r="H214" s="2"/>
      <c r="I214" s="6"/>
      <c r="J214" s="2"/>
      <c r="K214" s="6"/>
      <c r="L214" s="2"/>
      <c r="M214" s="2"/>
      <c r="N214" s="2"/>
      <c r="O214" s="2"/>
      <c r="P214" s="2"/>
      <c r="Q214" s="2"/>
      <c r="R214" s="2"/>
      <c r="S214" s="2"/>
      <c r="T214" s="2"/>
    </row>
    <row r="215" spans="1:20" s="1" customFormat="1" ht="10.5" customHeight="1">
      <c r="A215" s="27"/>
      <c r="C215" s="2"/>
      <c r="D215" s="24"/>
      <c r="E215" s="3"/>
      <c r="F215" s="2"/>
      <c r="G215" s="6"/>
      <c r="H215" s="2"/>
      <c r="I215" s="6"/>
      <c r="J215" s="2"/>
      <c r="K215" s="6"/>
      <c r="L215" s="2"/>
      <c r="M215" s="2"/>
      <c r="N215" s="2"/>
      <c r="O215" s="2"/>
      <c r="P215" s="2"/>
      <c r="Q215" s="2"/>
      <c r="R215" s="2"/>
      <c r="S215" s="2"/>
      <c r="T215" s="2"/>
    </row>
    <row r="216" spans="1:20" s="1" customFormat="1" ht="10.5" customHeight="1">
      <c r="A216" s="27"/>
      <c r="C216" s="2"/>
      <c r="D216" s="24"/>
      <c r="E216" s="3"/>
      <c r="F216" s="2"/>
      <c r="G216" s="6"/>
      <c r="H216" s="2"/>
      <c r="I216" s="6"/>
      <c r="J216" s="2"/>
      <c r="K216" s="6"/>
      <c r="L216" s="2"/>
      <c r="M216" s="2"/>
      <c r="N216" s="2"/>
      <c r="O216" s="2"/>
      <c r="P216" s="2"/>
      <c r="Q216" s="2"/>
      <c r="R216" s="2"/>
      <c r="S216" s="2"/>
      <c r="T216" s="2"/>
    </row>
    <row r="217" spans="3:20" s="1" customFormat="1" ht="10.5" customHeight="1">
      <c r="C217" s="2"/>
      <c r="D217" s="24"/>
      <c r="E217" s="3"/>
      <c r="F217" s="2"/>
      <c r="G217" s="6"/>
      <c r="H217" s="2"/>
      <c r="I217" s="6"/>
      <c r="J217" s="2"/>
      <c r="K217" s="6"/>
      <c r="L217" s="2"/>
      <c r="M217" s="2"/>
      <c r="N217" s="2"/>
      <c r="O217" s="2"/>
      <c r="P217" s="2"/>
      <c r="Q217" s="2"/>
      <c r="R217" s="2"/>
      <c r="S217" s="2"/>
      <c r="T217" s="2"/>
    </row>
    <row r="218" spans="3:20" s="1" customFormat="1" ht="10.5" customHeight="1">
      <c r="C218" s="2"/>
      <c r="D218" s="24"/>
      <c r="E218" s="3"/>
      <c r="F218" s="2"/>
      <c r="G218" s="6"/>
      <c r="H218" s="2"/>
      <c r="I218" s="6"/>
      <c r="J218" s="2"/>
      <c r="K218" s="6"/>
      <c r="L218" s="2"/>
      <c r="M218" s="2"/>
      <c r="N218" s="2"/>
      <c r="O218" s="2"/>
      <c r="P218" s="2"/>
      <c r="Q218" s="2"/>
      <c r="R218" s="2"/>
      <c r="S218" s="2"/>
      <c r="T218" s="2"/>
    </row>
    <row r="219" spans="3:20" s="1" customFormat="1" ht="10.5" customHeight="1">
      <c r="C219" s="2"/>
      <c r="D219" s="24"/>
      <c r="E219" s="3"/>
      <c r="F219" s="2"/>
      <c r="G219" s="6"/>
      <c r="H219" s="2"/>
      <c r="I219" s="6"/>
      <c r="J219" s="2"/>
      <c r="K219" s="6"/>
      <c r="L219" s="2"/>
      <c r="M219" s="2"/>
      <c r="N219" s="2"/>
      <c r="O219" s="2"/>
      <c r="P219" s="2"/>
      <c r="Q219" s="2"/>
      <c r="R219" s="2"/>
      <c r="S219" s="2"/>
      <c r="T219" s="2"/>
    </row>
    <row r="220" spans="3:20" s="1" customFormat="1" ht="10.5" customHeight="1">
      <c r="C220" s="2"/>
      <c r="D220" s="24"/>
      <c r="E220" s="2"/>
      <c r="F220" s="2"/>
      <c r="G220" s="6"/>
      <c r="H220" s="2"/>
      <c r="I220" s="6"/>
      <c r="J220" s="2"/>
      <c r="K220" s="6"/>
      <c r="L220" s="2"/>
      <c r="M220" s="2"/>
      <c r="N220" s="2"/>
      <c r="O220" s="2"/>
      <c r="P220" s="2"/>
      <c r="Q220" s="2"/>
      <c r="R220" s="2"/>
      <c r="S220" s="2"/>
      <c r="T220" s="2"/>
    </row>
    <row r="221" spans="3:20" s="1" customFormat="1" ht="10.5" customHeight="1">
      <c r="C221" s="2"/>
      <c r="D221" s="24"/>
      <c r="E221" s="2"/>
      <c r="F221" s="2"/>
      <c r="G221" s="6"/>
      <c r="H221" s="2"/>
      <c r="I221" s="6"/>
      <c r="J221" s="2"/>
      <c r="K221" s="6"/>
      <c r="L221" s="2"/>
      <c r="M221" s="2"/>
      <c r="N221" s="2"/>
      <c r="O221" s="2"/>
      <c r="P221" s="2"/>
      <c r="Q221" s="2"/>
      <c r="R221" s="2"/>
      <c r="S221" s="2"/>
      <c r="T221" s="2"/>
    </row>
    <row r="222" spans="3:20" s="1" customFormat="1" ht="10.5" customHeight="1">
      <c r="C222" s="2"/>
      <c r="D222" s="24"/>
      <c r="E222" s="2"/>
      <c r="F222" s="2"/>
      <c r="G222" s="6"/>
      <c r="H222" s="2"/>
      <c r="I222" s="6"/>
      <c r="J222" s="2"/>
      <c r="K222" s="6"/>
      <c r="L222" s="2"/>
      <c r="M222" s="2"/>
      <c r="N222" s="2"/>
      <c r="O222" s="2"/>
      <c r="P222" s="2"/>
      <c r="Q222" s="2"/>
      <c r="R222" s="2"/>
      <c r="S222" s="2"/>
      <c r="T222" s="2"/>
    </row>
    <row r="223" spans="3:20" s="1" customFormat="1" ht="10.5" customHeight="1">
      <c r="C223" s="2"/>
      <c r="D223" s="24"/>
      <c r="E223" s="2"/>
      <c r="F223" s="2"/>
      <c r="G223" s="6"/>
      <c r="H223" s="2"/>
      <c r="I223" s="6"/>
      <c r="J223" s="2"/>
      <c r="K223" s="6"/>
      <c r="L223" s="2"/>
      <c r="M223" s="2"/>
      <c r="N223" s="2"/>
      <c r="O223" s="2"/>
      <c r="P223" s="2"/>
      <c r="Q223" s="2"/>
      <c r="R223" s="2"/>
      <c r="S223" s="2"/>
      <c r="T223" s="2"/>
    </row>
    <row r="224" spans="4:11" s="1" customFormat="1" ht="10.5" customHeight="1">
      <c r="D224" s="24"/>
      <c r="G224" s="6"/>
      <c r="I224" s="6"/>
      <c r="K224" s="6"/>
    </row>
    <row r="225" spans="4:11" s="1" customFormat="1" ht="10.5" customHeight="1">
      <c r="D225" s="24"/>
      <c r="G225" s="6"/>
      <c r="K225" s="6"/>
    </row>
    <row r="226" spans="4:7" s="1" customFormat="1" ht="10.5" customHeight="1">
      <c r="D226" s="24"/>
      <c r="G226" s="6"/>
    </row>
    <row r="227" spans="4:7" s="1" customFormat="1" ht="10.5" customHeight="1">
      <c r="D227" s="24"/>
      <c r="G227" s="6"/>
    </row>
    <row r="228" spans="4:7" s="1" customFormat="1" ht="10.5" customHeight="1">
      <c r="D228" s="24"/>
      <c r="G228" s="6"/>
    </row>
    <row r="229" spans="4:7" s="1" customFormat="1" ht="10.5" customHeight="1">
      <c r="D229" s="24"/>
      <c r="G229" s="6"/>
    </row>
    <row r="230" spans="4:7" s="1" customFormat="1" ht="10.5" customHeight="1">
      <c r="D230" s="24"/>
      <c r="G230" s="6"/>
    </row>
    <row r="231" spans="4:7" s="1" customFormat="1" ht="10.5" customHeight="1">
      <c r="D231" s="24"/>
      <c r="G231" s="6"/>
    </row>
    <row r="232" spans="4:7" s="1" customFormat="1" ht="10.5" customHeight="1">
      <c r="D232" s="24"/>
      <c r="G232" s="6"/>
    </row>
    <row r="233" spans="4:7" s="1" customFormat="1" ht="10.5" customHeight="1">
      <c r="D233" s="24"/>
      <c r="G233" s="6"/>
    </row>
    <row r="234" spans="4:7" s="1" customFormat="1" ht="10.5" customHeight="1">
      <c r="D234" s="24"/>
      <c r="G234" s="6"/>
    </row>
    <row r="235" spans="4:7" s="1" customFormat="1" ht="10.5" customHeight="1">
      <c r="D235" s="24"/>
      <c r="G235" s="6"/>
    </row>
    <row r="236" spans="4:7" s="1" customFormat="1" ht="10.5" customHeight="1">
      <c r="D236" s="24"/>
      <c r="G236" s="6"/>
    </row>
    <row r="237" spans="4:7" s="1" customFormat="1" ht="10.5" customHeight="1">
      <c r="D237" s="24"/>
      <c r="G237" s="6"/>
    </row>
    <row r="238" spans="4:7" s="1" customFormat="1" ht="10.5" customHeight="1">
      <c r="D238" s="24"/>
      <c r="G238" s="6"/>
    </row>
    <row r="239" spans="4:7" s="1" customFormat="1" ht="10.5" customHeight="1">
      <c r="D239" s="24"/>
      <c r="G239" s="6"/>
    </row>
    <row r="240" spans="4:7" s="1" customFormat="1" ht="10.5" customHeight="1">
      <c r="D240" s="24"/>
      <c r="G240" s="6"/>
    </row>
    <row r="241" spans="4:7" ht="13.5">
      <c r="D241" s="25"/>
      <c r="G241" s="21"/>
    </row>
    <row r="242" spans="4:7" ht="13.5">
      <c r="D242" s="25"/>
      <c r="G242" s="21"/>
    </row>
    <row r="243" spans="4:7" ht="13.5">
      <c r="D243" s="25"/>
      <c r="G243" s="21"/>
    </row>
    <row r="244" spans="4:7" ht="13.5">
      <c r="D244" s="25"/>
      <c r="G244" s="21"/>
    </row>
    <row r="245" spans="4:7" ht="13.5">
      <c r="D245" s="25"/>
      <c r="G245" s="21"/>
    </row>
    <row r="246" spans="4:7" ht="13.5">
      <c r="D246" s="25"/>
      <c r="G246" s="21"/>
    </row>
    <row r="247" spans="4:7" ht="13.5">
      <c r="D247" s="25"/>
      <c r="G247" s="21"/>
    </row>
    <row r="248" spans="4:7" ht="13.5">
      <c r="D248" s="25"/>
      <c r="G248" s="21"/>
    </row>
    <row r="249" spans="4:7" ht="13.5">
      <c r="D249" s="25"/>
      <c r="G249" s="21"/>
    </row>
    <row r="250" spans="4:7" ht="13.5">
      <c r="D250" s="25"/>
      <c r="G250" s="21"/>
    </row>
    <row r="251" spans="4:7" ht="13.5">
      <c r="D251" s="25"/>
      <c r="G251" s="21"/>
    </row>
    <row r="252" spans="4:7" ht="13.5">
      <c r="D252" s="25"/>
      <c r="G252" s="21"/>
    </row>
    <row r="253" spans="4:7" ht="13.5">
      <c r="D253" s="25"/>
      <c r="G253" s="21"/>
    </row>
    <row r="254" spans="4:7" ht="13.5">
      <c r="D254" s="25"/>
      <c r="G254" s="21"/>
    </row>
    <row r="255" spans="4:7" ht="13.5">
      <c r="D255" s="25"/>
      <c r="G255" s="21"/>
    </row>
    <row r="256" spans="4:7" ht="13.5">
      <c r="D256" s="25"/>
      <c r="G256" s="21"/>
    </row>
    <row r="257" spans="4:7" ht="13.5">
      <c r="D257" s="25"/>
      <c r="G257" s="21"/>
    </row>
    <row r="258" spans="4:7" ht="13.5">
      <c r="D258" s="25"/>
      <c r="G258" s="21"/>
    </row>
    <row r="259" spans="4:7" ht="13.5">
      <c r="D259" s="25"/>
      <c r="G259" s="21"/>
    </row>
    <row r="260" spans="4:7" ht="13.5">
      <c r="D260" s="25"/>
      <c r="G260" s="21"/>
    </row>
    <row r="261" spans="4:7" ht="13.5">
      <c r="D261" s="25"/>
      <c r="G261" s="21"/>
    </row>
    <row r="262" spans="4:7" ht="13.5">
      <c r="D262" s="25"/>
      <c r="G262" s="21"/>
    </row>
    <row r="263" spans="4:7" ht="13.5">
      <c r="D263" s="25"/>
      <c r="G263" s="21"/>
    </row>
    <row r="264" spans="4:7" ht="13.5">
      <c r="D264" s="25"/>
      <c r="G264" s="21"/>
    </row>
    <row r="265" spans="4:7" ht="13.5">
      <c r="D265" s="25"/>
      <c r="G265" s="21"/>
    </row>
    <row r="266" spans="4:7" ht="13.5">
      <c r="D266" s="25"/>
      <c r="G266" s="21"/>
    </row>
    <row r="267" spans="4:7" ht="13.5">
      <c r="D267" s="25"/>
      <c r="G267" s="21"/>
    </row>
    <row r="268" spans="4:7" ht="13.5">
      <c r="D268" s="25"/>
      <c r="G268" s="21"/>
    </row>
    <row r="269" spans="4:7" ht="13.5">
      <c r="D269" s="25"/>
      <c r="G269" s="21"/>
    </row>
    <row r="270" spans="4:7" ht="13.5">
      <c r="D270" s="25"/>
      <c r="G270" s="21"/>
    </row>
    <row r="271" spans="4:7" ht="13.5">
      <c r="D271" s="25"/>
      <c r="G271" s="21"/>
    </row>
    <row r="272" spans="4:7" ht="13.5">
      <c r="D272" s="25"/>
      <c r="G272" s="21"/>
    </row>
    <row r="273" spans="4:7" ht="13.5">
      <c r="D273" s="25"/>
      <c r="G273" s="21"/>
    </row>
    <row r="274" spans="4:7" ht="13.5">
      <c r="D274" s="25"/>
      <c r="G274" s="21"/>
    </row>
    <row r="275" spans="4:7" ht="13.5">
      <c r="D275" s="25"/>
      <c r="G275" s="21"/>
    </row>
    <row r="276" spans="4:7" ht="13.5">
      <c r="D276" s="25"/>
      <c r="G276" s="21"/>
    </row>
    <row r="277" spans="4:7" ht="13.5">
      <c r="D277" s="25"/>
      <c r="G277" s="21"/>
    </row>
    <row r="278" spans="4:7" ht="13.5">
      <c r="D278" s="25"/>
      <c r="G278" s="21"/>
    </row>
    <row r="279" spans="4:7" ht="13.5">
      <c r="D279" s="25"/>
      <c r="G279" s="21"/>
    </row>
    <row r="280" spans="4:7" ht="13.5">
      <c r="D280" s="25"/>
      <c r="G280" s="21"/>
    </row>
    <row r="281" spans="4:7" ht="13.5">
      <c r="D281" s="25"/>
      <c r="G281" s="21"/>
    </row>
    <row r="282" spans="4:7" ht="13.5">
      <c r="D282" s="25"/>
      <c r="G282" s="21"/>
    </row>
    <row r="283" spans="4:7" ht="13.5">
      <c r="D283" s="25"/>
      <c r="G283" s="21"/>
    </row>
    <row r="284" spans="4:7" ht="13.5">
      <c r="D284" s="25"/>
      <c r="G284" s="21"/>
    </row>
    <row r="285" spans="4:7" ht="13.5">
      <c r="D285" s="25"/>
      <c r="G285" s="21"/>
    </row>
    <row r="286" spans="4:7" ht="13.5">
      <c r="D286" s="25"/>
      <c r="G286" s="21"/>
    </row>
    <row r="287" spans="4:7" ht="13.5">
      <c r="D287" s="25"/>
      <c r="G287" s="21"/>
    </row>
    <row r="288" spans="4:7" ht="13.5">
      <c r="D288" s="25"/>
      <c r="G288" s="21"/>
    </row>
    <row r="289" spans="4:7" ht="13.5">
      <c r="D289" s="25"/>
      <c r="G289" s="21"/>
    </row>
    <row r="290" spans="4:7" ht="13.5">
      <c r="D290" s="25"/>
      <c r="G290" s="21"/>
    </row>
    <row r="291" spans="4:7" ht="13.5">
      <c r="D291" s="25"/>
      <c r="G291" s="21"/>
    </row>
    <row r="292" spans="4:7" ht="13.5">
      <c r="D292" s="25"/>
      <c r="G292" s="21"/>
    </row>
    <row r="293" spans="4:7" ht="13.5">
      <c r="D293" s="25"/>
      <c r="G293" s="21"/>
    </row>
    <row r="294" spans="4:7" ht="13.5">
      <c r="D294" s="25"/>
      <c r="G294" s="21"/>
    </row>
    <row r="295" spans="4:7" ht="13.5">
      <c r="D295" s="25"/>
      <c r="G295" s="21"/>
    </row>
    <row r="296" spans="4:7" ht="13.5">
      <c r="D296" s="25"/>
      <c r="G296" s="21"/>
    </row>
    <row r="297" spans="4:7" ht="13.5">
      <c r="D297" s="25"/>
      <c r="G297" s="21"/>
    </row>
    <row r="298" spans="4:7" ht="13.5">
      <c r="D298" s="25"/>
      <c r="G298" s="21"/>
    </row>
    <row r="299" spans="4:7" ht="13.5">
      <c r="D299" s="25"/>
      <c r="G299" s="21"/>
    </row>
    <row r="300" spans="4:7" ht="13.5">
      <c r="D300" s="25"/>
      <c r="G300" s="21"/>
    </row>
    <row r="301" spans="4:7" ht="13.5">
      <c r="D301" s="25"/>
      <c r="G301" s="21"/>
    </row>
    <row r="302" spans="4:7" ht="13.5">
      <c r="D302" s="25"/>
      <c r="G302" s="21"/>
    </row>
    <row r="303" spans="4:7" ht="13.5">
      <c r="D303" s="25"/>
      <c r="G303" s="21"/>
    </row>
    <row r="304" spans="4:7" ht="13.5">
      <c r="D304" s="25"/>
      <c r="G304" s="21"/>
    </row>
    <row r="305" spans="4:7" ht="13.5">
      <c r="D305" s="25"/>
      <c r="G305" s="21"/>
    </row>
    <row r="306" spans="4:7" ht="13.5">
      <c r="D306" s="25"/>
      <c r="G306" s="21"/>
    </row>
    <row r="307" spans="4:7" ht="13.5">
      <c r="D307" s="25"/>
      <c r="G307" s="21"/>
    </row>
    <row r="308" spans="4:7" ht="13.5">
      <c r="D308" s="25"/>
      <c r="G308" s="21"/>
    </row>
    <row r="309" spans="4:7" ht="13.5">
      <c r="D309" s="25"/>
      <c r="G309" s="21"/>
    </row>
    <row r="310" spans="4:7" ht="13.5">
      <c r="D310" s="25"/>
      <c r="G310" s="21"/>
    </row>
    <row r="311" spans="4:7" ht="13.5">
      <c r="D311" s="25"/>
      <c r="G311" s="21"/>
    </row>
    <row r="312" spans="4:7" ht="13.5">
      <c r="D312" s="25"/>
      <c r="G312" s="21"/>
    </row>
    <row r="313" spans="4:7" ht="13.5">
      <c r="D313" s="25"/>
      <c r="G313" s="21"/>
    </row>
    <row r="314" spans="4:7" ht="13.5">
      <c r="D314" s="25"/>
      <c r="G314" s="21"/>
    </row>
    <row r="315" spans="4:7" ht="13.5">
      <c r="D315" s="25"/>
      <c r="G315" s="21"/>
    </row>
    <row r="316" spans="4:7" ht="13.5">
      <c r="D316" s="25"/>
      <c r="G316" s="21"/>
    </row>
    <row r="317" spans="4:7" ht="13.5">
      <c r="D317" s="25"/>
      <c r="G317" s="21"/>
    </row>
    <row r="318" spans="4:7" ht="13.5">
      <c r="D318" s="25"/>
      <c r="G318" s="21"/>
    </row>
    <row r="319" spans="4:7" ht="13.5">
      <c r="D319" s="25"/>
      <c r="G319" s="21"/>
    </row>
    <row r="320" spans="4:7" ht="13.5">
      <c r="D320" s="25"/>
      <c r="G320" s="21"/>
    </row>
    <row r="321" spans="4:7" ht="13.5">
      <c r="D321" s="25"/>
      <c r="G321" s="21"/>
    </row>
    <row r="322" spans="4:7" ht="13.5">
      <c r="D322" s="25"/>
      <c r="G322" s="21"/>
    </row>
    <row r="323" spans="4:7" ht="13.5">
      <c r="D323" s="25"/>
      <c r="G323" s="21"/>
    </row>
    <row r="324" spans="4:7" ht="13.5">
      <c r="D324" s="25"/>
      <c r="G324" s="21"/>
    </row>
    <row r="325" spans="4:7" ht="13.5">
      <c r="D325" s="25"/>
      <c r="G325" s="21"/>
    </row>
    <row r="326" spans="4:7" ht="13.5">
      <c r="D326" s="25"/>
      <c r="G326" s="21"/>
    </row>
    <row r="327" spans="4:7" ht="13.5">
      <c r="D327" s="25"/>
      <c r="G327" s="21"/>
    </row>
    <row r="328" spans="4:7" ht="13.5">
      <c r="D328" s="25"/>
      <c r="G328" s="21"/>
    </row>
    <row r="329" spans="4:7" ht="13.5">
      <c r="D329" s="25"/>
      <c r="G329" s="21"/>
    </row>
    <row r="330" spans="4:7" ht="13.5">
      <c r="D330" s="25"/>
      <c r="G330" s="21"/>
    </row>
    <row r="331" spans="4:7" ht="13.5">
      <c r="D331" s="25"/>
      <c r="G331" s="21"/>
    </row>
    <row r="332" spans="4:7" ht="13.5">
      <c r="D332" s="25"/>
      <c r="G332" s="21"/>
    </row>
    <row r="333" spans="4:7" ht="13.5">
      <c r="D333" s="25"/>
      <c r="G333" s="21"/>
    </row>
    <row r="334" spans="4:7" ht="13.5">
      <c r="D334" s="25"/>
      <c r="G334" s="21"/>
    </row>
    <row r="335" spans="4:7" ht="13.5">
      <c r="D335" s="25"/>
      <c r="G335" s="21"/>
    </row>
    <row r="336" spans="4:7" ht="13.5">
      <c r="D336" s="25"/>
      <c r="G336" s="21"/>
    </row>
    <row r="337" spans="4:7" ht="13.5">
      <c r="D337" s="25"/>
      <c r="G337" s="21"/>
    </row>
    <row r="338" spans="4:7" ht="13.5">
      <c r="D338" s="25"/>
      <c r="G338" s="21"/>
    </row>
    <row r="339" spans="4:7" ht="13.5">
      <c r="D339" s="25"/>
      <c r="G339" s="21"/>
    </row>
    <row r="340" spans="4:7" ht="13.5">
      <c r="D340" s="25"/>
      <c r="G340" s="21"/>
    </row>
    <row r="341" spans="4:7" ht="13.5">
      <c r="D341" s="25"/>
      <c r="G341" s="21"/>
    </row>
    <row r="342" ht="13.5">
      <c r="D342" s="25"/>
    </row>
    <row r="343" ht="13.5">
      <c r="D343" s="25"/>
    </row>
    <row r="344" ht="13.5">
      <c r="D344" s="25"/>
    </row>
    <row r="345" ht="13.5">
      <c r="D345" s="25"/>
    </row>
    <row r="346" ht="13.5">
      <c r="D346" s="25"/>
    </row>
    <row r="347" ht="13.5">
      <c r="D347" s="25"/>
    </row>
    <row r="348" ht="13.5">
      <c r="D348" s="25"/>
    </row>
    <row r="349" ht="13.5">
      <c r="D349" s="25"/>
    </row>
    <row r="350" ht="13.5">
      <c r="D350" s="25"/>
    </row>
    <row r="351" ht="13.5">
      <c r="D351" s="25"/>
    </row>
    <row r="352" ht="13.5">
      <c r="D352" s="25"/>
    </row>
    <row r="353" ht="13.5">
      <c r="D353" s="25"/>
    </row>
    <row r="354" ht="13.5">
      <c r="D354" s="25"/>
    </row>
    <row r="355" ht="13.5">
      <c r="D355" s="25"/>
    </row>
    <row r="356" ht="13.5">
      <c r="D356" s="25"/>
    </row>
    <row r="357" ht="13.5">
      <c r="D357" s="25"/>
    </row>
    <row r="358" ht="13.5">
      <c r="D358" s="25"/>
    </row>
    <row r="359" ht="13.5">
      <c r="D359" s="25"/>
    </row>
    <row r="360" ht="13.5">
      <c r="D360" s="25"/>
    </row>
    <row r="361" ht="13.5">
      <c r="D361" s="25"/>
    </row>
    <row r="362" ht="13.5">
      <c r="D362" s="25"/>
    </row>
    <row r="363" ht="13.5">
      <c r="D363" s="25"/>
    </row>
    <row r="364" ht="13.5">
      <c r="D364" s="25"/>
    </row>
    <row r="365" ht="13.5">
      <c r="D365" s="25"/>
    </row>
    <row r="366" ht="13.5">
      <c r="D366" s="25"/>
    </row>
    <row r="367" ht="13.5">
      <c r="D367" s="25"/>
    </row>
    <row r="368" ht="13.5">
      <c r="D368" s="25"/>
    </row>
    <row r="369" ht="13.5">
      <c r="D369" s="25"/>
    </row>
    <row r="370" ht="13.5">
      <c r="D370" s="25"/>
    </row>
    <row r="371" ht="13.5">
      <c r="D371" s="25"/>
    </row>
    <row r="372" ht="13.5">
      <c r="D372" s="25"/>
    </row>
    <row r="373" ht="13.5">
      <c r="D373" s="25"/>
    </row>
    <row r="374" ht="13.5">
      <c r="D374" s="25"/>
    </row>
    <row r="375" ht="13.5">
      <c r="D375" s="25"/>
    </row>
    <row r="376" ht="13.5">
      <c r="D376" s="25"/>
    </row>
    <row r="377" ht="13.5">
      <c r="D377" s="25"/>
    </row>
    <row r="378" ht="13.5">
      <c r="D378" s="25"/>
    </row>
    <row r="379" ht="13.5">
      <c r="D379" s="25"/>
    </row>
    <row r="380" ht="13.5">
      <c r="D380" s="25"/>
    </row>
    <row r="381" ht="13.5">
      <c r="D381" s="25"/>
    </row>
    <row r="382" ht="13.5">
      <c r="D382" s="25"/>
    </row>
    <row r="383" ht="13.5">
      <c r="D383" s="25"/>
    </row>
    <row r="384" ht="13.5">
      <c r="D384" s="25"/>
    </row>
    <row r="385" ht="13.5">
      <c r="D385" s="25"/>
    </row>
    <row r="386" ht="13.5">
      <c r="D386" s="25"/>
    </row>
    <row r="387" ht="13.5">
      <c r="D387" s="25"/>
    </row>
    <row r="388" ht="13.5">
      <c r="D388" s="25"/>
    </row>
    <row r="389" ht="13.5">
      <c r="D389" s="25"/>
    </row>
    <row r="390" ht="13.5">
      <c r="D390" s="25"/>
    </row>
    <row r="391" ht="13.5">
      <c r="D391" s="25"/>
    </row>
    <row r="392" ht="13.5">
      <c r="D392" s="25"/>
    </row>
    <row r="393" ht="13.5">
      <c r="D393" s="25"/>
    </row>
    <row r="394" ht="13.5">
      <c r="D394" s="25"/>
    </row>
    <row r="395" ht="13.5">
      <c r="D395" s="25"/>
    </row>
    <row r="396" ht="13.5">
      <c r="D396" s="25"/>
    </row>
    <row r="397" ht="13.5">
      <c r="D397" s="25"/>
    </row>
    <row r="398" ht="13.5">
      <c r="D398" s="25"/>
    </row>
    <row r="399" ht="13.5">
      <c r="D399" s="25"/>
    </row>
    <row r="400" ht="13.5">
      <c r="D400" s="25"/>
    </row>
    <row r="401" ht="13.5">
      <c r="D401" s="25"/>
    </row>
    <row r="402" ht="13.5">
      <c r="D402" s="25"/>
    </row>
    <row r="403" ht="13.5">
      <c r="D403" s="25"/>
    </row>
    <row r="404" ht="13.5">
      <c r="D404" s="25"/>
    </row>
    <row r="405" ht="13.5">
      <c r="D405" s="25"/>
    </row>
    <row r="406" ht="13.5">
      <c r="D406" s="25"/>
    </row>
    <row r="407" ht="13.5">
      <c r="D407" s="25"/>
    </row>
    <row r="408" ht="13.5">
      <c r="D408" s="25"/>
    </row>
    <row r="409" ht="13.5">
      <c r="D409" s="25"/>
    </row>
    <row r="410" ht="13.5">
      <c r="D410" s="25"/>
    </row>
    <row r="411" ht="13.5">
      <c r="D411" s="25"/>
    </row>
    <row r="412" ht="13.5">
      <c r="D412" s="25"/>
    </row>
    <row r="413" ht="13.5">
      <c r="D413" s="25"/>
    </row>
    <row r="414" ht="13.5">
      <c r="D414" s="25"/>
    </row>
    <row r="415" ht="13.5">
      <c r="D415" s="25"/>
    </row>
    <row r="416" ht="13.5">
      <c r="D416" s="25"/>
    </row>
    <row r="417" ht="13.5">
      <c r="D417" s="25"/>
    </row>
    <row r="418" ht="13.5">
      <c r="D418" s="25"/>
    </row>
    <row r="419" ht="13.5">
      <c r="D419" s="25"/>
    </row>
    <row r="420" ht="13.5">
      <c r="D420" s="25"/>
    </row>
    <row r="421" ht="13.5">
      <c r="D421" s="25"/>
    </row>
    <row r="422" ht="13.5">
      <c r="D422" s="25"/>
    </row>
    <row r="423" ht="13.5">
      <c r="D423" s="25"/>
    </row>
    <row r="424" ht="13.5">
      <c r="D424" s="25"/>
    </row>
    <row r="425" ht="13.5">
      <c r="D425" s="25"/>
    </row>
    <row r="426" ht="13.5">
      <c r="D426" s="25"/>
    </row>
    <row r="427" ht="13.5">
      <c r="D427" s="25"/>
    </row>
    <row r="428" ht="13.5">
      <c r="D428" s="25"/>
    </row>
    <row r="429" ht="13.5">
      <c r="D429" s="25"/>
    </row>
    <row r="430" ht="13.5">
      <c r="D430" s="25"/>
    </row>
    <row r="431" ht="13.5">
      <c r="D431" s="25"/>
    </row>
    <row r="432" ht="13.5">
      <c r="D432" s="25"/>
    </row>
    <row r="433" ht="13.5">
      <c r="D433" s="25"/>
    </row>
    <row r="434" ht="13.5">
      <c r="D434" s="25"/>
    </row>
    <row r="435" ht="13.5">
      <c r="D435" s="25"/>
    </row>
    <row r="436" ht="13.5">
      <c r="D436" s="25"/>
    </row>
    <row r="437" ht="13.5">
      <c r="D437" s="25"/>
    </row>
    <row r="438" ht="13.5">
      <c r="D438" s="25"/>
    </row>
    <row r="439" ht="13.5">
      <c r="D439" s="25"/>
    </row>
    <row r="440" ht="13.5">
      <c r="D440" s="25"/>
    </row>
    <row r="441" ht="13.5">
      <c r="D441" s="25"/>
    </row>
    <row r="442" ht="13.5">
      <c r="D442" s="25"/>
    </row>
    <row r="443" ht="13.5">
      <c r="D443" s="25"/>
    </row>
    <row r="444" ht="13.5">
      <c r="D444" s="25"/>
    </row>
    <row r="445" ht="13.5">
      <c r="D445" s="25"/>
    </row>
    <row r="446" ht="13.5">
      <c r="D446" s="25"/>
    </row>
    <row r="447" ht="13.5">
      <c r="D447" s="25"/>
    </row>
    <row r="448" ht="13.5">
      <c r="D448" s="25"/>
    </row>
    <row r="449" ht="13.5">
      <c r="D449" s="25"/>
    </row>
    <row r="450" ht="13.5">
      <c r="D450" s="25"/>
    </row>
    <row r="451" ht="13.5">
      <c r="D451" s="25"/>
    </row>
    <row r="452" ht="13.5">
      <c r="D452" s="25"/>
    </row>
    <row r="453" ht="13.5">
      <c r="D453" s="25"/>
    </row>
    <row r="454" ht="13.5">
      <c r="D454" s="25"/>
    </row>
    <row r="455" ht="13.5">
      <c r="D455" s="25"/>
    </row>
    <row r="456" ht="13.5">
      <c r="D456" s="25"/>
    </row>
    <row r="457" ht="13.5">
      <c r="D457" s="25"/>
    </row>
    <row r="458" ht="13.5">
      <c r="D458" s="25"/>
    </row>
    <row r="459" ht="13.5">
      <c r="D459" s="25"/>
    </row>
    <row r="460" ht="13.5">
      <c r="D460" s="25"/>
    </row>
    <row r="461" ht="13.5">
      <c r="D461" s="25"/>
    </row>
    <row r="462" ht="13.5">
      <c r="D462" s="25"/>
    </row>
    <row r="463" ht="13.5">
      <c r="D463" s="25"/>
    </row>
    <row r="464" ht="13.5">
      <c r="D464" s="25"/>
    </row>
    <row r="465" ht="13.5">
      <c r="D465" s="25"/>
    </row>
    <row r="466" ht="13.5">
      <c r="D466" s="25"/>
    </row>
    <row r="467" ht="13.5">
      <c r="D467" s="25"/>
    </row>
    <row r="468" ht="13.5">
      <c r="D468" s="25"/>
    </row>
    <row r="469" ht="13.5">
      <c r="D469" s="25"/>
    </row>
    <row r="470" ht="13.5">
      <c r="D470" s="25"/>
    </row>
    <row r="471" ht="13.5">
      <c r="D471" s="25"/>
    </row>
    <row r="472" ht="13.5">
      <c r="D472" s="25"/>
    </row>
    <row r="473" ht="13.5">
      <c r="D473" s="25"/>
    </row>
    <row r="474" ht="13.5">
      <c r="D474" s="25"/>
    </row>
    <row r="475" ht="13.5">
      <c r="D475" s="25"/>
    </row>
    <row r="476" ht="13.5">
      <c r="D476" s="25"/>
    </row>
    <row r="477" ht="13.5">
      <c r="D477" s="25"/>
    </row>
    <row r="478" ht="13.5">
      <c r="D478" s="25"/>
    </row>
    <row r="479" ht="13.5">
      <c r="D479" s="25"/>
    </row>
    <row r="480" ht="13.5">
      <c r="D480" s="25"/>
    </row>
    <row r="481" ht="13.5">
      <c r="D481" s="25"/>
    </row>
    <row r="482" ht="13.5">
      <c r="D482" s="25"/>
    </row>
    <row r="483" ht="13.5">
      <c r="D483" s="25"/>
    </row>
    <row r="484" ht="13.5">
      <c r="D484" s="25"/>
    </row>
    <row r="485" ht="13.5">
      <c r="D485" s="25"/>
    </row>
    <row r="486" ht="13.5">
      <c r="D486" s="25"/>
    </row>
    <row r="487" ht="13.5">
      <c r="D487" s="25"/>
    </row>
    <row r="488" ht="13.5">
      <c r="D488" s="25"/>
    </row>
    <row r="489" ht="13.5">
      <c r="D489" s="25"/>
    </row>
    <row r="490" ht="13.5">
      <c r="D490" s="25"/>
    </row>
    <row r="491" ht="13.5">
      <c r="D491" s="25"/>
    </row>
    <row r="492" ht="13.5">
      <c r="D492" s="25"/>
    </row>
    <row r="493" ht="13.5">
      <c r="D493" s="25"/>
    </row>
    <row r="494" ht="13.5">
      <c r="D494" s="25"/>
    </row>
    <row r="495" ht="13.5">
      <c r="D495" s="25"/>
    </row>
    <row r="496" ht="13.5">
      <c r="D496" s="25"/>
    </row>
    <row r="497" ht="13.5">
      <c r="D497" s="25"/>
    </row>
    <row r="498" ht="13.5">
      <c r="D498" s="25"/>
    </row>
    <row r="499" ht="13.5">
      <c r="D499" s="25"/>
    </row>
    <row r="500" ht="13.5">
      <c r="D500" s="25"/>
    </row>
    <row r="501" ht="13.5">
      <c r="D501" s="25"/>
    </row>
    <row r="502" ht="13.5">
      <c r="D502" s="25"/>
    </row>
    <row r="503" ht="13.5">
      <c r="D503" s="25"/>
    </row>
    <row r="504" ht="13.5">
      <c r="D504" s="25"/>
    </row>
    <row r="505" ht="13.5">
      <c r="D505" s="25"/>
    </row>
    <row r="506" ht="13.5">
      <c r="D506" s="25"/>
    </row>
    <row r="507" ht="13.5">
      <c r="D507" s="25"/>
    </row>
    <row r="508" ht="13.5">
      <c r="D508" s="25"/>
    </row>
    <row r="509" ht="13.5">
      <c r="D509" s="25"/>
    </row>
    <row r="510" ht="13.5">
      <c r="D510" s="25"/>
    </row>
    <row r="511" ht="13.5">
      <c r="D511" s="25"/>
    </row>
    <row r="512" ht="13.5">
      <c r="D512" s="25"/>
    </row>
    <row r="513" ht="13.5">
      <c r="D513" s="25"/>
    </row>
    <row r="514" ht="13.5">
      <c r="D514" s="25"/>
    </row>
  </sheetData>
  <mergeCells count="20">
    <mergeCell ref="A160:A172"/>
    <mergeCell ref="A134:A159"/>
    <mergeCell ref="A87:A106"/>
    <mergeCell ref="A210:B210"/>
    <mergeCell ref="K2:L2"/>
    <mergeCell ref="A6:A30"/>
    <mergeCell ref="A5:B5"/>
    <mergeCell ref="A2:B4"/>
    <mergeCell ref="A173:A209"/>
    <mergeCell ref="A61:A86"/>
    <mergeCell ref="A107:A133"/>
    <mergeCell ref="C1:L1"/>
    <mergeCell ref="A1:B1"/>
    <mergeCell ref="M2:N2"/>
    <mergeCell ref="C2:D2"/>
    <mergeCell ref="E2:F2"/>
    <mergeCell ref="G2:H2"/>
    <mergeCell ref="I2:J2"/>
    <mergeCell ref="A32:A56"/>
    <mergeCell ref="A57:A60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Ｐ明朝,標準"&amp;8明治３９年</oddFooter>
  </headerFooter>
  <rowBreaks count="1" manualBreakCount="1">
    <brk id="1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2002-01-27T23:34:20Z</cp:lastPrinted>
  <dcterms:created xsi:type="dcterms:W3CDTF">2001-06-20T15:55:35Z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