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03-031F" sheetId="1" r:id="rId1"/>
  </sheets>
  <definedNames>
    <definedName name="_xlnm.Print_Titles" localSheetId="0">'M39-03-031F'!$A:$A</definedName>
  </definedNames>
  <calcPr fullCalcOnLoad="1"/>
</workbook>
</file>

<file path=xl/sharedStrings.xml><?xml version="1.0" encoding="utf-8"?>
<sst xmlns="http://schemas.openxmlformats.org/spreadsheetml/2006/main" count="50" uniqueCount="34">
  <si>
    <t>郡内他町村</t>
  </si>
  <si>
    <t>県内他郡市</t>
  </si>
  <si>
    <t>他府県道</t>
  </si>
  <si>
    <t>台湾</t>
  </si>
  <si>
    <t>外国</t>
  </si>
  <si>
    <t>兵営</t>
  </si>
  <si>
    <t>監獄</t>
  </si>
  <si>
    <t>計</t>
  </si>
  <si>
    <t>所在不明</t>
  </si>
  <si>
    <t>男</t>
  </si>
  <si>
    <t>女</t>
  </si>
  <si>
    <t>軍艦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</si>
  <si>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</si>
  <si>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</si>
  <si>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</si>
  <si>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</si>
  <si>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</si>
  <si>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</si>
  <si>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</si>
  <si>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</si>
  <si>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戸口及建物</t>
  </si>
  <si>
    <t>長岡</t>
  </si>
  <si>
    <t>高岡</t>
  </si>
  <si>
    <t>合計</t>
  </si>
  <si>
    <t>第３１  管外在留本籍人員郡市別</t>
  </si>
  <si>
    <t>-</t>
  </si>
  <si>
    <t>年末現在</t>
  </si>
  <si>
    <t>計</t>
  </si>
  <si>
    <t>３８年</t>
  </si>
  <si>
    <t>３７年</t>
  </si>
  <si>
    <t>３６年</t>
  </si>
  <si>
    <t>３５年</t>
  </si>
  <si>
    <t>郡市別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</si>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</sst>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/>
    </xf>
    <xf numFmtId="38" fontId="2" fillId="0" borderId="3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1" s="2" customFormat="1" ht="12" customHeight="1">
      <c r="A1" s="8" t="s">
        <v>20</v>
      </c>
      <c r="B1" s="22" t="s">
        <v>24</v>
      </c>
      <c r="C1" s="22"/>
      <c r="D1" s="22"/>
      <c r="E1" s="22"/>
      <c r="F1" s="22"/>
      <c r="G1" s="22"/>
      <c r="H1" s="22"/>
      <c r="I1" s="22"/>
      <c r="J1" s="22"/>
      <c r="K1" s="2" t="s">
        <v>26</v>
      </c>
    </row>
    <row r="2" spans="1:19" s="3" customFormat="1" ht="10.5">
      <c r="A2" s="23" t="s">
        <v>32</v>
      </c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7" t="s">
        <v>5</v>
      </c>
      <c r="M2" s="25" t="s">
        <v>6</v>
      </c>
      <c r="N2" s="25"/>
      <c r="O2" s="25" t="s">
        <v>7</v>
      </c>
      <c r="P2" s="25"/>
      <c r="Q2" s="25"/>
      <c r="R2" s="25" t="s">
        <v>8</v>
      </c>
      <c r="S2" s="26"/>
    </row>
    <row r="3" spans="1:19" s="3" customFormat="1" ht="10.5">
      <c r="A3" s="24"/>
      <c r="B3" s="4" t="s">
        <v>9</v>
      </c>
      <c r="C3" s="4" t="s">
        <v>10</v>
      </c>
      <c r="D3" s="4" t="s">
        <v>9</v>
      </c>
      <c r="E3" s="4" t="s">
        <v>10</v>
      </c>
      <c r="F3" s="4" t="s">
        <v>9</v>
      </c>
      <c r="G3" s="4" t="s">
        <v>10</v>
      </c>
      <c r="H3" s="4" t="s">
        <v>9</v>
      </c>
      <c r="I3" s="4" t="s">
        <v>10</v>
      </c>
      <c r="J3" s="4" t="s">
        <v>9</v>
      </c>
      <c r="K3" s="4" t="s">
        <v>10</v>
      </c>
      <c r="L3" s="6" t="s">
        <v>11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27</v>
      </c>
      <c r="R3" s="4" t="s">
        <v>12</v>
      </c>
      <c r="S3" s="5" t="s">
        <v>13</v>
      </c>
    </row>
    <row r="4" spans="1:19" ht="10.5">
      <c r="A4" s="9" t="s">
        <v>14</v>
      </c>
      <c r="B4" s="10" t="s">
        <v>25</v>
      </c>
      <c r="C4" s="10" t="s">
        <v>25</v>
      </c>
      <c r="D4" s="10">
        <v>1126</v>
      </c>
      <c r="E4" s="10">
        <v>1174</v>
      </c>
      <c r="F4" s="10">
        <v>1775</v>
      </c>
      <c r="G4" s="10">
        <v>1457</v>
      </c>
      <c r="H4" s="10">
        <v>22</v>
      </c>
      <c r="I4" s="10">
        <v>9</v>
      </c>
      <c r="J4" s="10">
        <v>31</v>
      </c>
      <c r="K4" s="10">
        <v>3</v>
      </c>
      <c r="L4" s="10">
        <v>154</v>
      </c>
      <c r="M4" s="10">
        <v>68</v>
      </c>
      <c r="N4" s="10">
        <v>2</v>
      </c>
      <c r="O4" s="10">
        <v>3176</v>
      </c>
      <c r="P4" s="10">
        <v>2645</v>
      </c>
      <c r="Q4" s="10">
        <f>SUM(O4:P4)</f>
        <v>5821</v>
      </c>
      <c r="R4" s="10">
        <v>58</v>
      </c>
      <c r="S4" s="11">
        <v>8</v>
      </c>
    </row>
    <row r="5" spans="1:19" ht="10.5">
      <c r="A5" s="12" t="s">
        <v>15</v>
      </c>
      <c r="B5" s="13">
        <v>816</v>
      </c>
      <c r="C5" s="13">
        <v>739</v>
      </c>
      <c r="D5" s="13">
        <v>1969</v>
      </c>
      <c r="E5" s="13">
        <v>1859</v>
      </c>
      <c r="F5" s="13">
        <v>1081</v>
      </c>
      <c r="G5" s="13">
        <v>719</v>
      </c>
      <c r="H5" s="13">
        <v>25</v>
      </c>
      <c r="I5" s="13">
        <v>14</v>
      </c>
      <c r="J5" s="13">
        <v>66</v>
      </c>
      <c r="K5" s="13">
        <v>3</v>
      </c>
      <c r="L5" s="13">
        <v>415</v>
      </c>
      <c r="M5" s="13">
        <v>59</v>
      </c>
      <c r="N5" s="13">
        <v>3</v>
      </c>
      <c r="O5" s="13">
        <v>4454</v>
      </c>
      <c r="P5" s="13">
        <v>3343</v>
      </c>
      <c r="Q5" s="13">
        <f aca="true" t="shared" si="0" ref="Q5:Q12">SUM(O5:P5)</f>
        <v>7797</v>
      </c>
      <c r="R5" s="13">
        <v>97</v>
      </c>
      <c r="S5" s="14">
        <v>47</v>
      </c>
    </row>
    <row r="6" spans="1:19" ht="10.5">
      <c r="A6" s="12" t="s">
        <v>16</v>
      </c>
      <c r="B6" s="13">
        <v>1141</v>
      </c>
      <c r="C6" s="13">
        <v>1041</v>
      </c>
      <c r="D6" s="13">
        <v>2556</v>
      </c>
      <c r="E6" s="13">
        <v>2193</v>
      </c>
      <c r="F6" s="13">
        <v>926</v>
      </c>
      <c r="G6" s="13">
        <v>500</v>
      </c>
      <c r="H6" s="13">
        <v>35</v>
      </c>
      <c r="I6" s="13">
        <v>13</v>
      </c>
      <c r="J6" s="13">
        <v>99</v>
      </c>
      <c r="K6" s="13">
        <v>3</v>
      </c>
      <c r="L6" s="13">
        <v>545</v>
      </c>
      <c r="M6" s="13">
        <v>101</v>
      </c>
      <c r="N6" s="13">
        <v>4</v>
      </c>
      <c r="O6" s="13">
        <v>5403</v>
      </c>
      <c r="P6" s="13">
        <v>3754</v>
      </c>
      <c r="Q6" s="13">
        <f t="shared" si="0"/>
        <v>9157</v>
      </c>
      <c r="R6" s="13">
        <v>90</v>
      </c>
      <c r="S6" s="14">
        <v>20</v>
      </c>
    </row>
    <row r="7" spans="1:19" ht="10.5">
      <c r="A7" s="12" t="s">
        <v>21</v>
      </c>
      <c r="B7" s="13">
        <v>799</v>
      </c>
      <c r="C7" s="13">
        <v>711</v>
      </c>
      <c r="D7" s="13">
        <v>1684</v>
      </c>
      <c r="E7" s="13">
        <v>1501</v>
      </c>
      <c r="F7" s="13">
        <v>971</v>
      </c>
      <c r="G7" s="13">
        <v>643</v>
      </c>
      <c r="H7" s="13">
        <v>35</v>
      </c>
      <c r="I7" s="13">
        <v>15</v>
      </c>
      <c r="J7" s="13">
        <v>164</v>
      </c>
      <c r="K7" s="13">
        <v>17</v>
      </c>
      <c r="L7" s="13">
        <v>447</v>
      </c>
      <c r="M7" s="13">
        <v>57</v>
      </c>
      <c r="N7" s="13" t="s">
        <v>25</v>
      </c>
      <c r="O7" s="13">
        <v>4157</v>
      </c>
      <c r="P7" s="13">
        <v>2887</v>
      </c>
      <c r="Q7" s="13">
        <f t="shared" si="0"/>
        <v>7044</v>
      </c>
      <c r="R7" s="13">
        <v>77</v>
      </c>
      <c r="S7" s="14">
        <v>21</v>
      </c>
    </row>
    <row r="8" spans="1:19" ht="10.5">
      <c r="A8" s="12" t="s">
        <v>17</v>
      </c>
      <c r="B8" s="13">
        <v>870</v>
      </c>
      <c r="C8" s="13">
        <v>792</v>
      </c>
      <c r="D8" s="13">
        <v>2348</v>
      </c>
      <c r="E8" s="13">
        <v>2231</v>
      </c>
      <c r="F8" s="13">
        <v>1652</v>
      </c>
      <c r="G8" s="13">
        <v>1324</v>
      </c>
      <c r="H8" s="13">
        <v>42</v>
      </c>
      <c r="I8" s="13">
        <v>24</v>
      </c>
      <c r="J8" s="13">
        <v>89</v>
      </c>
      <c r="K8" s="13">
        <v>9</v>
      </c>
      <c r="L8" s="13">
        <v>314</v>
      </c>
      <c r="M8" s="13">
        <v>56</v>
      </c>
      <c r="N8" s="13">
        <v>2</v>
      </c>
      <c r="O8" s="13">
        <v>5371</v>
      </c>
      <c r="P8" s="13">
        <v>4382</v>
      </c>
      <c r="Q8" s="13">
        <f t="shared" si="0"/>
        <v>9753</v>
      </c>
      <c r="R8" s="13">
        <v>325</v>
      </c>
      <c r="S8" s="14">
        <v>195</v>
      </c>
    </row>
    <row r="9" spans="1:19" ht="10.5">
      <c r="A9" s="12" t="s">
        <v>18</v>
      </c>
      <c r="B9" s="13">
        <v>553</v>
      </c>
      <c r="C9" s="13">
        <v>493</v>
      </c>
      <c r="D9" s="13">
        <v>1409</v>
      </c>
      <c r="E9" s="13">
        <v>1196</v>
      </c>
      <c r="F9" s="13">
        <v>735</v>
      </c>
      <c r="G9" s="13">
        <v>437</v>
      </c>
      <c r="H9" s="13">
        <v>28</v>
      </c>
      <c r="I9" s="13">
        <v>11</v>
      </c>
      <c r="J9" s="13">
        <v>344</v>
      </c>
      <c r="K9" s="13">
        <v>14</v>
      </c>
      <c r="L9" s="13">
        <v>348</v>
      </c>
      <c r="M9" s="13">
        <v>54</v>
      </c>
      <c r="N9" s="13">
        <v>2</v>
      </c>
      <c r="O9" s="13">
        <v>3471</v>
      </c>
      <c r="P9" s="13">
        <v>2153</v>
      </c>
      <c r="Q9" s="13">
        <f t="shared" si="0"/>
        <v>5624</v>
      </c>
      <c r="R9" s="13">
        <v>122</v>
      </c>
      <c r="S9" s="14">
        <v>24</v>
      </c>
    </row>
    <row r="10" spans="1:19" ht="10.5">
      <c r="A10" s="12" t="s">
        <v>22</v>
      </c>
      <c r="B10" s="13">
        <v>1835</v>
      </c>
      <c r="C10" s="13">
        <v>1593</v>
      </c>
      <c r="D10" s="13">
        <v>2161</v>
      </c>
      <c r="E10" s="13">
        <v>2008</v>
      </c>
      <c r="F10" s="13">
        <v>1540</v>
      </c>
      <c r="G10" s="13">
        <v>995</v>
      </c>
      <c r="H10" s="13">
        <v>45</v>
      </c>
      <c r="I10" s="13">
        <v>22</v>
      </c>
      <c r="J10" s="13">
        <v>202</v>
      </c>
      <c r="K10" s="13">
        <v>5</v>
      </c>
      <c r="L10" s="13">
        <v>667</v>
      </c>
      <c r="M10" s="13">
        <v>142</v>
      </c>
      <c r="N10" s="13">
        <v>13</v>
      </c>
      <c r="O10" s="13">
        <v>6592</v>
      </c>
      <c r="P10" s="13">
        <v>4636</v>
      </c>
      <c r="Q10" s="13">
        <f t="shared" si="0"/>
        <v>11228</v>
      </c>
      <c r="R10" s="13">
        <v>261</v>
      </c>
      <c r="S10" s="14">
        <v>158</v>
      </c>
    </row>
    <row r="11" spans="1:19" ht="10.5">
      <c r="A11" s="15" t="s">
        <v>19</v>
      </c>
      <c r="B11" s="16">
        <v>1226</v>
      </c>
      <c r="C11" s="16">
        <v>916</v>
      </c>
      <c r="D11" s="16">
        <v>422</v>
      </c>
      <c r="E11" s="16">
        <v>488</v>
      </c>
      <c r="F11" s="16">
        <v>1168</v>
      </c>
      <c r="G11" s="16">
        <v>667</v>
      </c>
      <c r="H11" s="16">
        <v>25</v>
      </c>
      <c r="I11" s="16">
        <v>4</v>
      </c>
      <c r="J11" s="16">
        <v>14</v>
      </c>
      <c r="K11" s="16">
        <v>2</v>
      </c>
      <c r="L11" s="16">
        <v>495</v>
      </c>
      <c r="M11" s="16">
        <v>64</v>
      </c>
      <c r="N11" s="16">
        <v>2</v>
      </c>
      <c r="O11" s="16">
        <v>3414</v>
      </c>
      <c r="P11" s="16">
        <v>2079</v>
      </c>
      <c r="Q11" s="16">
        <f t="shared" si="0"/>
        <v>5493</v>
      </c>
      <c r="R11" s="16">
        <v>140</v>
      </c>
      <c r="S11" s="17">
        <v>27</v>
      </c>
    </row>
    <row r="12" spans="1:19" ht="10.5">
      <c r="A12" s="9" t="s">
        <v>23</v>
      </c>
      <c r="B12" s="10">
        <f>SUM(B4:B11)</f>
        <v>7240</v>
      </c>
      <c r="C12" s="10">
        <f aca="true" t="shared" si="1" ref="C12:S12">SUM(C4:C11)</f>
        <v>6285</v>
      </c>
      <c r="D12" s="10">
        <f t="shared" si="1"/>
        <v>13675</v>
      </c>
      <c r="E12" s="10">
        <f t="shared" si="1"/>
        <v>12650</v>
      </c>
      <c r="F12" s="10">
        <f t="shared" si="1"/>
        <v>9848</v>
      </c>
      <c r="G12" s="10">
        <f>SUM(G4:G11)</f>
        <v>6742</v>
      </c>
      <c r="H12" s="10">
        <f t="shared" si="1"/>
        <v>257</v>
      </c>
      <c r="I12" s="10">
        <f t="shared" si="1"/>
        <v>112</v>
      </c>
      <c r="J12" s="10">
        <f>SUM(J4:J11)</f>
        <v>1009</v>
      </c>
      <c r="K12" s="10">
        <f t="shared" si="1"/>
        <v>56</v>
      </c>
      <c r="L12" s="10">
        <f t="shared" si="1"/>
        <v>3385</v>
      </c>
      <c r="M12" s="10">
        <f t="shared" si="1"/>
        <v>601</v>
      </c>
      <c r="N12" s="10">
        <f t="shared" si="1"/>
        <v>28</v>
      </c>
      <c r="O12" s="10">
        <f t="shared" si="1"/>
        <v>36038</v>
      </c>
      <c r="P12" s="10">
        <f t="shared" si="1"/>
        <v>25879</v>
      </c>
      <c r="Q12" s="10">
        <f t="shared" si="0"/>
        <v>61917</v>
      </c>
      <c r="R12" s="10">
        <f t="shared" si="1"/>
        <v>1170</v>
      </c>
      <c r="S12" s="11">
        <f t="shared" si="1"/>
        <v>500</v>
      </c>
    </row>
    <row r="13" spans="1:19" ht="10.5">
      <c r="A13" s="27" t="s">
        <v>28</v>
      </c>
      <c r="B13" s="28">
        <v>6916</v>
      </c>
      <c r="C13" s="28">
        <v>6117</v>
      </c>
      <c r="D13" s="28">
        <v>13456</v>
      </c>
      <c r="E13" s="28">
        <v>12171</v>
      </c>
      <c r="F13" s="28">
        <v>9154</v>
      </c>
      <c r="G13" s="28">
        <v>6420</v>
      </c>
      <c r="H13" s="28">
        <v>187</v>
      </c>
      <c r="I13" s="28">
        <v>88</v>
      </c>
      <c r="J13" s="28">
        <v>475</v>
      </c>
      <c r="K13" s="28">
        <v>34</v>
      </c>
      <c r="L13" s="28">
        <v>6616</v>
      </c>
      <c r="M13" s="28">
        <v>628</v>
      </c>
      <c r="N13" s="28">
        <v>45</v>
      </c>
      <c r="O13" s="28">
        <v>37432</v>
      </c>
      <c r="P13" s="28">
        <v>24875</v>
      </c>
      <c r="Q13" s="28">
        <f>SUM(O13:P13)</f>
        <v>62307</v>
      </c>
      <c r="R13" s="28">
        <v>1219</v>
      </c>
      <c r="S13" s="29">
        <v>612</v>
      </c>
    </row>
    <row r="14" spans="1:19" ht="10.5">
      <c r="A14" s="18" t="s">
        <v>29</v>
      </c>
      <c r="B14" s="13">
        <v>6933</v>
      </c>
      <c r="C14" s="13">
        <v>6049</v>
      </c>
      <c r="D14" s="13">
        <v>13038</v>
      </c>
      <c r="E14" s="13">
        <v>11581</v>
      </c>
      <c r="F14" s="13">
        <v>9332</v>
      </c>
      <c r="G14" s="13">
        <v>5793</v>
      </c>
      <c r="H14" s="13">
        <v>179</v>
      </c>
      <c r="I14" s="13">
        <v>94</v>
      </c>
      <c r="J14" s="13">
        <v>325</v>
      </c>
      <c r="K14" s="13">
        <v>21</v>
      </c>
      <c r="L14" s="13">
        <v>11936</v>
      </c>
      <c r="M14" s="13">
        <v>737</v>
      </c>
      <c r="N14" s="13">
        <v>37</v>
      </c>
      <c r="O14" s="13">
        <v>41480</v>
      </c>
      <c r="P14" s="13">
        <v>23575</v>
      </c>
      <c r="Q14" s="13">
        <f>SUM(O14:P14)</f>
        <v>65055</v>
      </c>
      <c r="R14" s="13">
        <v>1116</v>
      </c>
      <c r="S14" s="14">
        <v>505</v>
      </c>
    </row>
    <row r="15" spans="1:19" ht="10.5">
      <c r="A15" s="18" t="s">
        <v>30</v>
      </c>
      <c r="B15" s="13">
        <v>6468</v>
      </c>
      <c r="C15" s="13">
        <v>5660</v>
      </c>
      <c r="D15" s="13">
        <v>12453</v>
      </c>
      <c r="E15" s="13">
        <v>10939</v>
      </c>
      <c r="F15" s="13">
        <v>8352</v>
      </c>
      <c r="G15" s="13">
        <v>5582</v>
      </c>
      <c r="H15" s="13">
        <v>163</v>
      </c>
      <c r="I15" s="13">
        <v>57</v>
      </c>
      <c r="J15" s="13">
        <v>261</v>
      </c>
      <c r="K15" s="13">
        <v>18</v>
      </c>
      <c r="L15" s="13">
        <v>2242</v>
      </c>
      <c r="M15" s="13">
        <v>738</v>
      </c>
      <c r="N15" s="13">
        <v>36</v>
      </c>
      <c r="O15" s="13">
        <v>30677</v>
      </c>
      <c r="P15" s="13">
        <v>22292</v>
      </c>
      <c r="Q15" s="13">
        <f>SUM(O15:P15)</f>
        <v>52969</v>
      </c>
      <c r="R15" s="13">
        <v>3</v>
      </c>
      <c r="S15" s="14" t="s">
        <v>25</v>
      </c>
    </row>
    <row r="16" spans="1:19" ht="10.5">
      <c r="A16" s="19" t="s">
        <v>31</v>
      </c>
      <c r="B16" s="20">
        <v>6368</v>
      </c>
      <c r="C16" s="20">
        <v>5364</v>
      </c>
      <c r="D16" s="20">
        <v>11913</v>
      </c>
      <c r="E16" s="20">
        <v>10232</v>
      </c>
      <c r="F16" s="20">
        <v>7519</v>
      </c>
      <c r="G16" s="20">
        <v>5146</v>
      </c>
      <c r="H16" s="20">
        <v>223</v>
      </c>
      <c r="I16" s="20">
        <v>73</v>
      </c>
      <c r="J16" s="20">
        <v>173</v>
      </c>
      <c r="K16" s="20">
        <v>9</v>
      </c>
      <c r="L16" s="20">
        <v>2144</v>
      </c>
      <c r="M16" s="20">
        <v>714</v>
      </c>
      <c r="N16" s="20">
        <v>36</v>
      </c>
      <c r="O16" s="20">
        <v>29054</v>
      </c>
      <c r="P16" s="20">
        <v>20860</v>
      </c>
      <c r="Q16" s="20">
        <f>SUM(O16:P16)</f>
        <v>49914</v>
      </c>
      <c r="R16" s="20" t="s">
        <v>33</v>
      </c>
      <c r="S16" s="21" t="s">
        <v>33</v>
      </c>
    </row>
  </sheetData>
  <mergeCells count="10">
    <mergeCell ref="R2:S2"/>
    <mergeCell ref="H2:I2"/>
    <mergeCell ref="J2:K2"/>
    <mergeCell ref="M2:N2"/>
    <mergeCell ref="O2:Q2"/>
    <mergeCell ref="B1:J1"/>
    <mergeCell ref="A2:A3"/>
    <mergeCell ref="B2:C2"/>
    <mergeCell ref="D2:E2"/>
    <mergeCell ref="F2:G2"/>
  </mergeCells>
  <printOptions/>
  <pageMargins left="0.3937007874015748" right="0.3937007874015748" top="0.3937007874015748" bottom="0.3937007874015748" header="0.3937007874015748" footer="0.3937007874015748"/>
  <pageSetup horizontalDpi="200" verticalDpi="200" orientation="landscape" paperSize="9" r:id="rId1"/>
  <headerFooter alignWithMargins="0">
    <oddFooter>&amp;R&amp;"ＭＳ Ｐ明朝,標準"&amp;8明治３９年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2001-10-12T06:24:03Z</cp:lastPrinted>
  <dcterms:created xsi:type="dcterms:W3CDTF">2001-06-28T07:36:23Z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