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39-09-134F" sheetId="1" r:id="rId1"/>
  </sheets>
  <definedNames>
    <definedName name="_xlnm.Print_Titles" localSheetId="0">'M39-09-134F'!$A:$A,'M39-09-134F'!$2:$4</definedName>
  </definedNames>
  <calcPr fullCalcOnLoad="1"/>
</workbook>
</file>

<file path=xl/sharedStrings.xml><?xml version="1.0" encoding="utf-8"?>
<sst xmlns="http://schemas.openxmlformats.org/spreadsheetml/2006/main" count="97" uniqueCount="28">
  <si>
    <t>工業</t>
  </si>
  <si>
    <t>円</t>
  </si>
  <si>
    <t>暦年内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</si>
  <si>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</si>
  <si>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</si>
  <si>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</si>
  <si>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</si>
  <si>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</si>
  <si>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</si>
  <si>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</si>
  <si>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</si>
  <si>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</si>
  <si>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高知</t>
  </si>
  <si>
    <t>数量</t>
  </si>
  <si>
    <t>価額</t>
  </si>
  <si>
    <t>郡市別</t>
  </si>
  <si>
    <t>計</t>
  </si>
  <si>
    <t>貫</t>
  </si>
  <si>
    <t>-</t>
  </si>
  <si>
    <t>器械糸</t>
  </si>
  <si>
    <t>座繰糸</t>
  </si>
  <si>
    <t>紡績糸</t>
  </si>
  <si>
    <t>蚕糸</t>
  </si>
  <si>
    <t>其他</t>
  </si>
  <si>
    <t>綿糸</t>
  </si>
  <si>
    <t>其他</t>
  </si>
  <si>
    <t>第１３４  織物使用原料</t>
  </si>
  <si>
    <t>３８年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</si>
</sst>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###,###,##0.000"/>
    <numFmt numFmtId="180" formatCode="###,###,##0.0000"/>
    <numFmt numFmtId="181" formatCode="###,###,##0.0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1" xfId="16" applyNumberFormat="1" applyFont="1" applyBorder="1" applyAlignment="1">
      <alignment horizontal="right"/>
    </xf>
    <xf numFmtId="176" fontId="2" fillId="0" borderId="0" xfId="16" applyNumberFormat="1" applyFont="1" applyAlignment="1">
      <alignment horizontal="left" vertical="center"/>
    </xf>
    <xf numFmtId="176" fontId="2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/>
    </xf>
    <xf numFmtId="176" fontId="2" fillId="0" borderId="2" xfId="16" applyNumberFormat="1" applyFont="1" applyBorder="1" applyAlignment="1">
      <alignment/>
    </xf>
    <xf numFmtId="176" fontId="1" fillId="0" borderId="3" xfId="16" applyNumberFormat="1" applyFont="1" applyBorder="1" applyAlignment="1">
      <alignment horizontal="center"/>
    </xf>
    <xf numFmtId="176" fontId="1" fillId="0" borderId="2" xfId="16" applyNumberFormat="1" applyFont="1" applyBorder="1" applyAlignment="1">
      <alignment/>
    </xf>
    <xf numFmtId="176" fontId="1" fillId="0" borderId="0" xfId="16" applyNumberFormat="1" applyFont="1" applyAlignment="1">
      <alignment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left" wrapText="1"/>
    </xf>
    <xf numFmtId="176" fontId="1" fillId="0" borderId="6" xfId="16" applyNumberFormat="1" applyFont="1" applyBorder="1" applyAlignment="1">
      <alignment horizontal="left" wrapText="1"/>
    </xf>
    <xf numFmtId="176" fontId="4" fillId="0" borderId="1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left" wrapText="1"/>
    </xf>
    <xf numFmtId="176" fontId="1" fillId="0" borderId="8" xfId="16" applyNumberFormat="1" applyFont="1" applyBorder="1" applyAlignment="1">
      <alignment horizontal="right"/>
    </xf>
    <xf numFmtId="176" fontId="0" fillId="0" borderId="9" xfId="0" applyNumberFormat="1" applyBorder="1" applyAlignment="1">
      <alignment horizontal="center" vertical="center"/>
    </xf>
    <xf numFmtId="176" fontId="1" fillId="0" borderId="10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left"/>
    </xf>
    <xf numFmtId="176" fontId="2" fillId="0" borderId="9" xfId="16" applyNumberFormat="1" applyFont="1" applyBorder="1" applyAlignment="1">
      <alignment horizontal="center" vertical="center"/>
    </xf>
    <xf numFmtId="176" fontId="1" fillId="0" borderId="15" xfId="16" applyNumberFormat="1" applyFont="1" applyBorder="1" applyAlignment="1">
      <alignment horizontal="center" vertical="center"/>
    </xf>
    <xf numFmtId="176" fontId="1" fillId="0" borderId="16" xfId="16" applyNumberFormat="1" applyFont="1" applyBorder="1" applyAlignment="1">
      <alignment horizontal="center" vertical="center"/>
    </xf>
    <xf numFmtId="176" fontId="1" fillId="0" borderId="17" xfId="16" applyNumberFormat="1" applyFont="1" applyBorder="1" applyAlignment="1">
      <alignment horizontal="center" vertical="center"/>
    </xf>
    <xf numFmtId="176" fontId="1" fillId="0" borderId="18" xfId="16" applyNumberFormat="1" applyFont="1" applyBorder="1" applyAlignment="1">
      <alignment horizontal="center" vertical="center"/>
    </xf>
    <xf numFmtId="176" fontId="1" fillId="0" borderId="19" xfId="16" applyNumberFormat="1" applyFont="1" applyBorder="1" applyAlignment="1">
      <alignment horizontal="center" vertical="center"/>
    </xf>
    <xf numFmtId="176" fontId="1" fillId="0" borderId="20" xfId="16" applyNumberFormat="1" applyFont="1" applyBorder="1" applyAlignment="1">
      <alignment horizontal="center" vertical="center"/>
    </xf>
    <xf numFmtId="176" fontId="1" fillId="0" borderId="21" xfId="16" applyNumberFormat="1" applyFont="1" applyBorder="1" applyAlignment="1">
      <alignment horizontal="center" vertical="center"/>
    </xf>
    <xf numFmtId="176" fontId="1" fillId="0" borderId="6" xfId="16" applyNumberFormat="1" applyFont="1" applyBorder="1" applyAlignment="1">
      <alignment horizontal="center" vertical="center"/>
    </xf>
    <xf numFmtId="176" fontId="1" fillId="0" borderId="22" xfId="16" applyNumberFormat="1" applyFont="1" applyBorder="1" applyAlignment="1">
      <alignment horizontal="center" vertical="center"/>
    </xf>
    <xf numFmtId="176" fontId="1" fillId="0" borderId="23" xfId="16" applyNumberFormat="1" applyFont="1" applyBorder="1" applyAlignment="1">
      <alignment horizontal="center"/>
    </xf>
    <xf numFmtId="176" fontId="1" fillId="0" borderId="24" xfId="16" applyNumberFormat="1" applyFont="1" applyBorder="1" applyAlignment="1">
      <alignment horizontal="center"/>
    </xf>
    <xf numFmtId="176" fontId="1" fillId="0" borderId="25" xfId="16" applyNumberFormat="1" applyFont="1" applyBorder="1" applyAlignment="1">
      <alignment horizontal="center"/>
    </xf>
    <xf numFmtId="176" fontId="1" fillId="0" borderId="26" xfId="16" applyNumberFormat="1" applyFont="1" applyBorder="1" applyAlignment="1">
      <alignment horizontal="center"/>
    </xf>
    <xf numFmtId="176" fontId="1" fillId="0" borderId="27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4" s="4" customFormat="1" ht="12" customHeight="1">
      <c r="A1" s="2" t="s">
        <v>0</v>
      </c>
      <c r="B1" s="22" t="s">
        <v>26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3" t="s">
        <v>2</v>
      </c>
      <c r="N1" s="15"/>
    </row>
    <row r="2" spans="1:16" s="4" customFormat="1" ht="10.5" customHeight="1">
      <c r="A2" s="29" t="s">
        <v>15</v>
      </c>
      <c r="B2" s="32" t="s">
        <v>22</v>
      </c>
      <c r="C2" s="33"/>
      <c r="D2" s="33"/>
      <c r="E2" s="33"/>
      <c r="F2" s="33"/>
      <c r="G2" s="33"/>
      <c r="H2" s="33"/>
      <c r="I2" s="34"/>
      <c r="J2" s="23" t="s">
        <v>24</v>
      </c>
      <c r="K2" s="24"/>
      <c r="L2" s="23" t="s">
        <v>25</v>
      </c>
      <c r="M2" s="24"/>
      <c r="N2" s="23" t="s">
        <v>16</v>
      </c>
      <c r="O2" s="27"/>
      <c r="P2" s="5"/>
    </row>
    <row r="3" spans="1:16" s="4" customFormat="1" ht="10.5" customHeight="1">
      <c r="A3" s="30"/>
      <c r="B3" s="35" t="s">
        <v>19</v>
      </c>
      <c r="C3" s="36"/>
      <c r="D3" s="35" t="s">
        <v>20</v>
      </c>
      <c r="E3" s="36"/>
      <c r="F3" s="35" t="s">
        <v>21</v>
      </c>
      <c r="G3" s="36"/>
      <c r="H3" s="35" t="s">
        <v>23</v>
      </c>
      <c r="I3" s="36"/>
      <c r="J3" s="25"/>
      <c r="K3" s="26"/>
      <c r="L3" s="25"/>
      <c r="M3" s="26"/>
      <c r="N3" s="25"/>
      <c r="O3" s="28"/>
      <c r="P3" s="5"/>
    </row>
    <row r="4" spans="1:16" ht="10.5" customHeight="1">
      <c r="A4" s="30"/>
      <c r="B4" s="6" t="s">
        <v>13</v>
      </c>
      <c r="C4" s="6" t="s">
        <v>14</v>
      </c>
      <c r="D4" s="6" t="s">
        <v>13</v>
      </c>
      <c r="E4" s="6" t="s">
        <v>14</v>
      </c>
      <c r="F4" s="6" t="s">
        <v>13</v>
      </c>
      <c r="G4" s="6" t="s">
        <v>14</v>
      </c>
      <c r="H4" s="6" t="s">
        <v>13</v>
      </c>
      <c r="I4" s="6" t="s">
        <v>14</v>
      </c>
      <c r="J4" s="6" t="s">
        <v>13</v>
      </c>
      <c r="K4" s="6" t="s">
        <v>14</v>
      </c>
      <c r="L4" s="6" t="s">
        <v>13</v>
      </c>
      <c r="M4" s="6" t="s">
        <v>14</v>
      </c>
      <c r="N4" s="6" t="s">
        <v>13</v>
      </c>
      <c r="O4" s="16" t="s">
        <v>14</v>
      </c>
      <c r="P4" s="7"/>
    </row>
    <row r="5" spans="1:16" ht="10.5" customHeight="1">
      <c r="A5" s="31"/>
      <c r="B5" s="9" t="s">
        <v>17</v>
      </c>
      <c r="C5" s="9" t="s">
        <v>1</v>
      </c>
      <c r="D5" s="9" t="s">
        <v>17</v>
      </c>
      <c r="E5" s="9" t="s">
        <v>1</v>
      </c>
      <c r="F5" s="9" t="s">
        <v>17</v>
      </c>
      <c r="G5" s="9" t="s">
        <v>1</v>
      </c>
      <c r="H5" s="9" t="s">
        <v>17</v>
      </c>
      <c r="I5" s="9" t="s">
        <v>1</v>
      </c>
      <c r="J5" s="9" t="s">
        <v>17</v>
      </c>
      <c r="K5" s="9" t="s">
        <v>1</v>
      </c>
      <c r="L5" s="9" t="s">
        <v>17</v>
      </c>
      <c r="M5" s="9" t="s">
        <v>1</v>
      </c>
      <c r="N5" s="9" t="s">
        <v>17</v>
      </c>
      <c r="O5" s="17" t="s">
        <v>1</v>
      </c>
      <c r="P5" s="7"/>
    </row>
    <row r="6" spans="1:16" ht="10.5" customHeight="1">
      <c r="A6" s="10" t="s">
        <v>12</v>
      </c>
      <c r="B6" s="1">
        <v>202</v>
      </c>
      <c r="C6" s="1">
        <v>13125</v>
      </c>
      <c r="D6" s="1">
        <v>253</v>
      </c>
      <c r="E6" s="1">
        <v>15192</v>
      </c>
      <c r="F6" s="1" t="s">
        <v>18</v>
      </c>
      <c r="G6" s="1" t="s">
        <v>18</v>
      </c>
      <c r="H6" s="1">
        <v>136</v>
      </c>
      <c r="I6" s="1">
        <v>4767</v>
      </c>
      <c r="J6" s="1">
        <v>888</v>
      </c>
      <c r="K6" s="1">
        <v>1796</v>
      </c>
      <c r="L6" s="1">
        <v>30</v>
      </c>
      <c r="M6" s="1">
        <v>38</v>
      </c>
      <c r="N6" s="1">
        <v>1509</v>
      </c>
      <c r="O6" s="18">
        <v>34918</v>
      </c>
      <c r="P6" s="7"/>
    </row>
    <row r="7" spans="1:16" ht="10.5" customHeight="1">
      <c r="A7" s="11" t="s">
        <v>3</v>
      </c>
      <c r="B7" s="1" t="s">
        <v>18</v>
      </c>
      <c r="C7" s="1" t="s">
        <v>18</v>
      </c>
      <c r="D7" s="1">
        <v>209</v>
      </c>
      <c r="E7" s="1">
        <v>12095</v>
      </c>
      <c r="F7" s="1" t="s">
        <v>18</v>
      </c>
      <c r="G7" s="1" t="s">
        <v>18</v>
      </c>
      <c r="H7" s="1" t="s">
        <v>18</v>
      </c>
      <c r="I7" s="1" t="s">
        <v>18</v>
      </c>
      <c r="J7" s="1">
        <v>1519</v>
      </c>
      <c r="K7" s="1">
        <v>4466</v>
      </c>
      <c r="L7" s="1" t="s">
        <v>18</v>
      </c>
      <c r="M7" s="1" t="s">
        <v>18</v>
      </c>
      <c r="N7" s="1">
        <v>1728</v>
      </c>
      <c r="O7" s="18">
        <v>16561</v>
      </c>
      <c r="P7" s="7"/>
    </row>
    <row r="8" spans="1:16" ht="10.5" customHeight="1">
      <c r="A8" s="11" t="s">
        <v>4</v>
      </c>
      <c r="B8" s="1" t="s">
        <v>18</v>
      </c>
      <c r="C8" s="12" t="s">
        <v>18</v>
      </c>
      <c r="D8" s="1">
        <v>162</v>
      </c>
      <c r="E8" s="1">
        <v>7681</v>
      </c>
      <c r="F8" s="1" t="s">
        <v>18</v>
      </c>
      <c r="G8" s="1" t="s">
        <v>18</v>
      </c>
      <c r="H8" s="1">
        <v>1</v>
      </c>
      <c r="I8" s="1">
        <v>25</v>
      </c>
      <c r="J8" s="1">
        <v>11121</v>
      </c>
      <c r="K8" s="1">
        <v>40600</v>
      </c>
      <c r="L8" s="1">
        <v>11</v>
      </c>
      <c r="M8" s="1">
        <v>110</v>
      </c>
      <c r="N8" s="1">
        <v>11295</v>
      </c>
      <c r="O8" s="18">
        <v>48416</v>
      </c>
      <c r="P8" s="7"/>
    </row>
    <row r="9" spans="1:16" ht="10.5" customHeight="1">
      <c r="A9" s="11" t="s">
        <v>5</v>
      </c>
      <c r="B9" s="1" t="s">
        <v>18</v>
      </c>
      <c r="C9" s="1" t="s">
        <v>18</v>
      </c>
      <c r="D9" s="1" t="s">
        <v>18</v>
      </c>
      <c r="E9" s="1" t="s">
        <v>18</v>
      </c>
      <c r="F9" s="1" t="s">
        <v>18</v>
      </c>
      <c r="G9" s="1" t="s">
        <v>18</v>
      </c>
      <c r="H9" s="1" t="s">
        <v>18</v>
      </c>
      <c r="I9" s="1" t="s">
        <v>18</v>
      </c>
      <c r="J9" s="1" t="s">
        <v>18</v>
      </c>
      <c r="K9" s="1" t="s">
        <v>18</v>
      </c>
      <c r="L9" s="1">
        <v>33</v>
      </c>
      <c r="M9" s="1">
        <v>29</v>
      </c>
      <c r="N9" s="1">
        <v>33</v>
      </c>
      <c r="O9" s="18">
        <v>29</v>
      </c>
      <c r="P9" s="7"/>
    </row>
    <row r="10" spans="1:16" ht="10.5" customHeight="1">
      <c r="A10" s="11" t="s">
        <v>6</v>
      </c>
      <c r="B10" s="1" t="s">
        <v>18</v>
      </c>
      <c r="C10" s="12" t="s">
        <v>18</v>
      </c>
      <c r="D10" s="1">
        <v>96</v>
      </c>
      <c r="E10" s="1">
        <v>5910</v>
      </c>
      <c r="F10" s="1" t="s">
        <v>18</v>
      </c>
      <c r="G10" s="1" t="s">
        <v>18</v>
      </c>
      <c r="H10" s="1" t="s">
        <v>18</v>
      </c>
      <c r="I10" s="1" t="s">
        <v>18</v>
      </c>
      <c r="J10" s="1">
        <v>8</v>
      </c>
      <c r="K10" s="1">
        <v>21</v>
      </c>
      <c r="L10" s="1" t="s">
        <v>18</v>
      </c>
      <c r="M10" s="1" t="s">
        <v>18</v>
      </c>
      <c r="N10" s="1">
        <v>104</v>
      </c>
      <c r="O10" s="18">
        <v>5931</v>
      </c>
      <c r="P10" s="7"/>
    </row>
    <row r="11" spans="1:16" ht="10.5" customHeight="1">
      <c r="A11" s="11" t="s">
        <v>7</v>
      </c>
      <c r="B11" s="1" t="s">
        <v>18</v>
      </c>
      <c r="C11" s="1" t="s">
        <v>18</v>
      </c>
      <c r="D11" s="1">
        <v>5</v>
      </c>
      <c r="E11" s="1">
        <v>165</v>
      </c>
      <c r="F11" s="1">
        <v>20</v>
      </c>
      <c r="G11" s="1">
        <v>60</v>
      </c>
      <c r="H11" s="1" t="s">
        <v>18</v>
      </c>
      <c r="I11" s="1" t="s">
        <v>18</v>
      </c>
      <c r="J11" s="1">
        <v>7</v>
      </c>
      <c r="K11" s="1">
        <v>33</v>
      </c>
      <c r="L11" s="1">
        <v>5</v>
      </c>
      <c r="M11" s="1">
        <v>6</v>
      </c>
      <c r="N11" s="1">
        <v>37</v>
      </c>
      <c r="O11" s="18">
        <v>264</v>
      </c>
      <c r="P11" s="7"/>
    </row>
    <row r="12" spans="1:16" ht="10.5" customHeight="1">
      <c r="A12" s="11" t="s">
        <v>8</v>
      </c>
      <c r="B12" s="1">
        <v>20</v>
      </c>
      <c r="C12" s="1">
        <v>1300</v>
      </c>
      <c r="D12" s="1">
        <v>44</v>
      </c>
      <c r="E12" s="1">
        <v>2557</v>
      </c>
      <c r="F12" s="1" t="s">
        <v>18</v>
      </c>
      <c r="G12" s="1" t="s">
        <v>18</v>
      </c>
      <c r="H12" s="1" t="s">
        <v>18</v>
      </c>
      <c r="I12" s="1" t="s">
        <v>18</v>
      </c>
      <c r="J12" s="1">
        <v>396</v>
      </c>
      <c r="K12" s="1">
        <v>1248</v>
      </c>
      <c r="L12" s="1">
        <v>24</v>
      </c>
      <c r="M12" s="1">
        <v>236</v>
      </c>
      <c r="N12" s="1">
        <v>484</v>
      </c>
      <c r="O12" s="18">
        <v>5341</v>
      </c>
      <c r="P12" s="7"/>
    </row>
    <row r="13" spans="1:16" ht="10.5" customHeight="1">
      <c r="A13" s="11" t="s">
        <v>9</v>
      </c>
      <c r="B13" s="1" t="s">
        <v>18</v>
      </c>
      <c r="C13" s="12" t="s">
        <v>18</v>
      </c>
      <c r="D13" s="1">
        <v>1</v>
      </c>
      <c r="E13" s="1">
        <v>50</v>
      </c>
      <c r="F13" s="1" t="s">
        <v>18</v>
      </c>
      <c r="G13" s="1" t="s">
        <v>18</v>
      </c>
      <c r="H13" s="1" t="s">
        <v>18</v>
      </c>
      <c r="I13" s="1" t="s">
        <v>18</v>
      </c>
      <c r="J13" s="1">
        <v>182</v>
      </c>
      <c r="K13" s="1">
        <v>637</v>
      </c>
      <c r="L13" s="1">
        <v>26</v>
      </c>
      <c r="M13" s="1">
        <v>390</v>
      </c>
      <c r="N13" s="1">
        <v>209</v>
      </c>
      <c r="O13" s="18">
        <v>1077</v>
      </c>
      <c r="P13" s="7"/>
    </row>
    <row r="14" spans="1:16" ht="10.5" customHeight="1">
      <c r="A14" s="13" t="s">
        <v>10</v>
      </c>
      <c r="B14" s="9">
        <f aca="true" t="shared" si="0" ref="B14:M14">SUM(B6:B13)</f>
        <v>222</v>
      </c>
      <c r="C14" s="9">
        <f t="shared" si="0"/>
        <v>14425</v>
      </c>
      <c r="D14" s="9">
        <f t="shared" si="0"/>
        <v>770</v>
      </c>
      <c r="E14" s="9">
        <f t="shared" si="0"/>
        <v>43650</v>
      </c>
      <c r="F14" s="9">
        <f t="shared" si="0"/>
        <v>20</v>
      </c>
      <c r="G14" s="9">
        <f t="shared" si="0"/>
        <v>60</v>
      </c>
      <c r="H14" s="9">
        <f t="shared" si="0"/>
        <v>137</v>
      </c>
      <c r="I14" s="9">
        <f t="shared" si="0"/>
        <v>4792</v>
      </c>
      <c r="J14" s="9">
        <f t="shared" si="0"/>
        <v>14121</v>
      </c>
      <c r="K14" s="9">
        <f t="shared" si="0"/>
        <v>48801</v>
      </c>
      <c r="L14" s="9">
        <f t="shared" si="0"/>
        <v>129</v>
      </c>
      <c r="M14" s="9">
        <f t="shared" si="0"/>
        <v>809</v>
      </c>
      <c r="N14" s="9">
        <v>4104</v>
      </c>
      <c r="O14" s="17">
        <f>SUM(O6:O13)</f>
        <v>112537</v>
      </c>
      <c r="P14" s="7"/>
    </row>
    <row r="15" spans="1:16" ht="10.5" customHeight="1">
      <c r="A15" s="10" t="s">
        <v>27</v>
      </c>
      <c r="B15" s="20">
        <v>123</v>
      </c>
      <c r="C15" s="1">
        <v>7355</v>
      </c>
      <c r="D15" s="1">
        <v>708</v>
      </c>
      <c r="E15" s="1">
        <v>32373</v>
      </c>
      <c r="F15" s="1">
        <v>5</v>
      </c>
      <c r="G15" s="1">
        <v>14</v>
      </c>
      <c r="H15" s="1">
        <v>114</v>
      </c>
      <c r="I15" s="1">
        <v>1984</v>
      </c>
      <c r="J15" s="1">
        <v>8666</v>
      </c>
      <c r="K15" s="1">
        <v>27390</v>
      </c>
      <c r="L15" s="1">
        <v>279</v>
      </c>
      <c r="M15" s="1">
        <v>1461</v>
      </c>
      <c r="N15" s="1">
        <v>9895</v>
      </c>
      <c r="O15" s="18">
        <v>70577</v>
      </c>
      <c r="P15" s="7"/>
    </row>
    <row r="16" spans="1:16" ht="10.5" customHeight="1">
      <c r="A16" s="21" t="s">
        <v>11</v>
      </c>
      <c r="B16" s="14">
        <v>248</v>
      </c>
      <c r="C16" s="14">
        <v>13077</v>
      </c>
      <c r="D16" s="14">
        <v>1100</v>
      </c>
      <c r="E16" s="14">
        <v>53561</v>
      </c>
      <c r="F16" s="14">
        <v>6</v>
      </c>
      <c r="G16" s="14">
        <v>28</v>
      </c>
      <c r="H16" s="14">
        <v>264</v>
      </c>
      <c r="I16" s="14">
        <v>7118</v>
      </c>
      <c r="J16" s="14">
        <v>9616</v>
      </c>
      <c r="K16" s="14">
        <v>25326</v>
      </c>
      <c r="L16" s="14">
        <v>431</v>
      </c>
      <c r="M16" s="14">
        <v>548</v>
      </c>
      <c r="N16" s="14">
        <v>11665</v>
      </c>
      <c r="O16" s="19">
        <v>99658</v>
      </c>
      <c r="P16" s="7"/>
    </row>
  </sheetData>
  <mergeCells count="10">
    <mergeCell ref="A2:A5"/>
    <mergeCell ref="B2:I2"/>
    <mergeCell ref="B3:C3"/>
    <mergeCell ref="D3:E3"/>
    <mergeCell ref="F3:G3"/>
    <mergeCell ref="H3:I3"/>
    <mergeCell ref="B1:L1"/>
    <mergeCell ref="J2:K3"/>
    <mergeCell ref="L2:M3"/>
    <mergeCell ref="N2:O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2001-08-23T01:01:01Z</cp:lastPrinted>
  <dcterms:created xsi:type="dcterms:W3CDTF">2001-07-19T05:24:33Z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