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2" activeTab="0"/>
  </bookViews>
  <sheets>
    <sheet name="M39-09-157F" sheetId="1" r:id="rId1"/>
  </sheets>
  <definedNames>
    <definedName name="_xlnm.Print_Titles" localSheetId="0">'M39-09-157F'!$A:$A</definedName>
  </definedNames>
  <calcPr fullCalcOnLoad="1"/>
</workbook>
</file>

<file path=xl/sharedStrings.xml><?xml version="1.0" encoding="utf-8"?>
<sst xmlns="http://schemas.openxmlformats.org/spreadsheetml/2006/main" count="179" uniqueCount="43">
  <si>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</si>
  <si>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</si>
  <si>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</si>
  <si>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</si>
  <si>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</si>
  <si>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</si>
  <si>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</si>
  <si>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</si>
  <si>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</si>
  <si>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</si>
  <si>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</si>
  <si>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合計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</si>
  <si>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</si>
  <si>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</si>
  <si>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</si>
  <si>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</si>
  <si>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</si>
  <si>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</si>
  <si>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</si>
  <si>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</si>
  <si>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</si>
  <si>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</si>
  <si>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</si>
  <si>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</si>
  <si>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円</t>
  </si>
  <si>
    <t>其他</t>
  </si>
  <si>
    <t>計</t>
  </si>
  <si>
    <t>第１５７  油類</t>
  </si>
  <si>
    <t>菜種油粕</t>
  </si>
  <si>
    <t>貫</t>
  </si>
  <si>
    <t>石</t>
  </si>
  <si>
    <t>-</t>
  </si>
  <si>
    <t>?</t>
  </si>
  <si>
    <t>-</t>
  </si>
  <si>
    <t>-</t>
  </si>
  <si>
    <t>３８年</t>
  </si>
  <si>
    <t>３７年</t>
  </si>
  <si>
    <t>３６年</t>
  </si>
  <si>
    <t>３５年</t>
  </si>
  <si>
    <t>３４年</t>
  </si>
  <si>
    <t>荏油</t>
  </si>
  <si>
    <t>菜種油</t>
  </si>
  <si>
    <t>胡麻油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</si>
</sst>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5" xfId="16" applyFont="1" applyBorder="1" applyAlignment="1">
      <alignment horizontal="center"/>
    </xf>
    <xf numFmtId="38" fontId="2" fillId="0" borderId="17" xfId="16" applyFont="1" applyBorder="1" applyAlignment="1">
      <alignment horizontal="center"/>
    </xf>
    <xf numFmtId="38" fontId="2" fillId="0" borderId="18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right"/>
    </xf>
    <xf numFmtId="38" fontId="2" fillId="0" borderId="22" xfId="16" applyFont="1" applyBorder="1" applyAlignment="1">
      <alignment horizontal="right"/>
    </xf>
    <xf numFmtId="38" fontId="2" fillId="0" borderId="23" xfId="16" applyFont="1" applyBorder="1" applyAlignment="1">
      <alignment horizontal="right"/>
    </xf>
    <xf numFmtId="38" fontId="2" fillId="0" borderId="24" xfId="16" applyFont="1" applyBorder="1" applyAlignment="1">
      <alignment horizontal="right"/>
    </xf>
    <xf numFmtId="38" fontId="2" fillId="0" borderId="25" xfId="16" applyFont="1" applyBorder="1" applyAlignment="1">
      <alignment horizontal="right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right"/>
    </xf>
    <xf numFmtId="38" fontId="2" fillId="0" borderId="28" xfId="16" applyFont="1" applyBorder="1" applyAlignment="1">
      <alignment horizontal="right"/>
    </xf>
    <xf numFmtId="38" fontId="2" fillId="0" borderId="29" xfId="16" applyFont="1" applyBorder="1" applyAlignment="1">
      <alignment horizontal="right"/>
    </xf>
    <xf numFmtId="38" fontId="2" fillId="0" borderId="11" xfId="16" applyFont="1" applyBorder="1" applyAlignment="1">
      <alignment horizontal="center"/>
    </xf>
    <xf numFmtId="38" fontId="2" fillId="0" borderId="29" xfId="16" applyFont="1" applyBorder="1" applyAlignment="1">
      <alignment horizontal="center"/>
    </xf>
    <xf numFmtId="38" fontId="1" fillId="0" borderId="15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/>
    </xf>
    <xf numFmtId="38" fontId="2" fillId="0" borderId="31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  <xf numFmtId="38" fontId="2" fillId="0" borderId="32" xfId="16" applyFont="1" applyBorder="1" applyAlignment="1">
      <alignment horizontal="center" vertical="center"/>
    </xf>
    <xf numFmtId="38" fontId="2" fillId="0" borderId="33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34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3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3" s="1" customFormat="1" ht="12" customHeight="1">
      <c r="A1" s="4" t="s">
        <v>0</v>
      </c>
      <c r="B1" s="39" t="s">
        <v>27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1" t="s">
        <v>23</v>
      </c>
    </row>
    <row r="2" spans="1:20" ht="10.5" customHeight="1">
      <c r="A2" s="47" t="s">
        <v>21</v>
      </c>
      <c r="B2" s="53" t="s">
        <v>12</v>
      </c>
      <c r="C2" s="40" t="s">
        <v>13</v>
      </c>
      <c r="D2" s="41"/>
      <c r="E2" s="41"/>
      <c r="F2" s="41"/>
      <c r="G2" s="41"/>
      <c r="H2" s="40" t="s">
        <v>16</v>
      </c>
      <c r="I2" s="41"/>
      <c r="J2" s="41"/>
      <c r="K2" s="41"/>
      <c r="L2" s="41"/>
      <c r="M2" s="41"/>
      <c r="N2" s="41" t="s">
        <v>16</v>
      </c>
      <c r="O2" s="41"/>
      <c r="P2" s="41"/>
      <c r="Q2" s="41"/>
      <c r="R2" s="43" t="s">
        <v>22</v>
      </c>
      <c r="S2" s="43" t="s">
        <v>28</v>
      </c>
      <c r="T2" s="44"/>
    </row>
    <row r="3" spans="1:20" ht="10.5" customHeight="1">
      <c r="A3" s="48"/>
      <c r="B3" s="54"/>
      <c r="C3" s="37" t="s">
        <v>14</v>
      </c>
      <c r="D3" s="38"/>
      <c r="E3" s="37" t="s">
        <v>15</v>
      </c>
      <c r="F3" s="38"/>
      <c r="G3" s="50" t="s">
        <v>3</v>
      </c>
      <c r="H3" s="37" t="s">
        <v>41</v>
      </c>
      <c r="I3" s="38"/>
      <c r="J3" s="37" t="s">
        <v>42</v>
      </c>
      <c r="K3" s="38"/>
      <c r="L3" s="37" t="s">
        <v>40</v>
      </c>
      <c r="M3" s="38"/>
      <c r="N3" s="42" t="s">
        <v>25</v>
      </c>
      <c r="O3" s="38"/>
      <c r="P3" s="37" t="s">
        <v>26</v>
      </c>
      <c r="Q3" s="38"/>
      <c r="R3" s="52"/>
      <c r="S3" s="45"/>
      <c r="T3" s="46"/>
    </row>
    <row r="4" spans="1:20" ht="10.5" customHeight="1">
      <c r="A4" s="48"/>
      <c r="B4" s="51"/>
      <c r="C4" s="3" t="s">
        <v>1</v>
      </c>
      <c r="D4" s="3" t="s">
        <v>2</v>
      </c>
      <c r="E4" s="3" t="s">
        <v>1</v>
      </c>
      <c r="F4" s="3" t="s">
        <v>2</v>
      </c>
      <c r="G4" s="51"/>
      <c r="H4" s="22" t="s">
        <v>17</v>
      </c>
      <c r="I4" s="22" t="s">
        <v>18</v>
      </c>
      <c r="J4" s="22" t="s">
        <v>17</v>
      </c>
      <c r="K4" s="22" t="s">
        <v>18</v>
      </c>
      <c r="L4" s="22" t="s">
        <v>17</v>
      </c>
      <c r="M4" s="22" t="s">
        <v>18</v>
      </c>
      <c r="N4" s="23" t="s">
        <v>17</v>
      </c>
      <c r="O4" s="22" t="s">
        <v>18</v>
      </c>
      <c r="P4" s="22" t="s">
        <v>17</v>
      </c>
      <c r="Q4" s="22" t="s">
        <v>18</v>
      </c>
      <c r="R4" s="45"/>
      <c r="S4" s="22" t="s">
        <v>17</v>
      </c>
      <c r="T4" s="33" t="s">
        <v>18</v>
      </c>
    </row>
    <row r="5" spans="1:20" ht="10.5" customHeight="1">
      <c r="A5" s="49"/>
      <c r="B5" s="18"/>
      <c r="C5" s="18"/>
      <c r="D5" s="18"/>
      <c r="E5" s="18"/>
      <c r="F5" s="18"/>
      <c r="G5" s="14"/>
      <c r="H5" s="14" t="s">
        <v>30</v>
      </c>
      <c r="I5" s="14" t="s">
        <v>24</v>
      </c>
      <c r="J5" s="14" t="s">
        <v>30</v>
      </c>
      <c r="K5" s="18" t="s">
        <v>24</v>
      </c>
      <c r="L5" s="14" t="s">
        <v>30</v>
      </c>
      <c r="M5" s="18" t="s">
        <v>24</v>
      </c>
      <c r="N5" s="34" t="s">
        <v>30</v>
      </c>
      <c r="O5" s="14" t="s">
        <v>24</v>
      </c>
      <c r="P5" s="14" t="s">
        <v>30</v>
      </c>
      <c r="Q5" s="14" t="s">
        <v>24</v>
      </c>
      <c r="R5" s="14" t="s">
        <v>19</v>
      </c>
      <c r="S5" s="18" t="s">
        <v>29</v>
      </c>
      <c r="T5" s="28" t="s">
        <v>19</v>
      </c>
    </row>
    <row r="6" spans="1:20" ht="10.5" customHeight="1">
      <c r="A6" s="6" t="s">
        <v>20</v>
      </c>
      <c r="B6" s="9">
        <v>1</v>
      </c>
      <c r="C6" s="9">
        <v>2</v>
      </c>
      <c r="D6" s="9" t="s">
        <v>31</v>
      </c>
      <c r="E6" s="9" t="s">
        <v>31</v>
      </c>
      <c r="F6" s="9" t="s">
        <v>31</v>
      </c>
      <c r="G6" s="12">
        <v>2</v>
      </c>
      <c r="H6" s="12">
        <v>11</v>
      </c>
      <c r="I6" s="12">
        <v>509</v>
      </c>
      <c r="J6" s="12">
        <v>1</v>
      </c>
      <c r="K6" s="9">
        <v>80</v>
      </c>
      <c r="L6" s="8" t="s">
        <v>31</v>
      </c>
      <c r="M6" s="26" t="s">
        <v>31</v>
      </c>
      <c r="N6" s="25" t="s">
        <v>31</v>
      </c>
      <c r="O6" s="19" t="s">
        <v>31</v>
      </c>
      <c r="P6" s="12">
        <v>12</v>
      </c>
      <c r="Q6" s="12">
        <v>589</v>
      </c>
      <c r="R6" s="12">
        <v>805</v>
      </c>
      <c r="S6" s="9">
        <v>1490</v>
      </c>
      <c r="T6" s="29">
        <v>343</v>
      </c>
    </row>
    <row r="7" spans="1:20" ht="10.5" customHeight="1">
      <c r="A7" s="6" t="s">
        <v>4</v>
      </c>
      <c r="B7" s="9">
        <v>1</v>
      </c>
      <c r="C7" s="9">
        <v>3</v>
      </c>
      <c r="D7" s="9" t="s">
        <v>31</v>
      </c>
      <c r="E7" s="9" t="s">
        <v>31</v>
      </c>
      <c r="F7" s="9" t="s">
        <v>31</v>
      </c>
      <c r="G7" s="12">
        <v>3</v>
      </c>
      <c r="H7" s="12">
        <v>7</v>
      </c>
      <c r="I7" s="12">
        <v>315</v>
      </c>
      <c r="J7" s="12" t="s">
        <v>31</v>
      </c>
      <c r="K7" s="9" t="s">
        <v>33</v>
      </c>
      <c r="L7" s="9" t="s">
        <v>31</v>
      </c>
      <c r="M7" s="26" t="s">
        <v>31</v>
      </c>
      <c r="N7" s="26" t="s">
        <v>31</v>
      </c>
      <c r="O7" s="19" t="s">
        <v>31</v>
      </c>
      <c r="P7" s="12">
        <v>7</v>
      </c>
      <c r="Q7" s="12">
        <v>315</v>
      </c>
      <c r="R7" s="12">
        <v>320</v>
      </c>
      <c r="S7" s="9">
        <v>800</v>
      </c>
      <c r="T7" s="29">
        <v>176</v>
      </c>
    </row>
    <row r="8" spans="1:20" ht="10.5" customHeight="1">
      <c r="A8" s="6" t="s">
        <v>5</v>
      </c>
      <c r="B8" s="9">
        <v>6</v>
      </c>
      <c r="C8" s="9">
        <v>7</v>
      </c>
      <c r="D8" s="9" t="s">
        <v>31</v>
      </c>
      <c r="E8" s="9" t="s">
        <v>31</v>
      </c>
      <c r="F8" s="9" t="s">
        <v>31</v>
      </c>
      <c r="G8" s="12">
        <v>7</v>
      </c>
      <c r="H8" s="12">
        <v>31</v>
      </c>
      <c r="I8" s="12">
        <v>1490</v>
      </c>
      <c r="J8" s="12" t="s">
        <v>31</v>
      </c>
      <c r="K8" s="9" t="s">
        <v>33</v>
      </c>
      <c r="L8" s="9">
        <v>2</v>
      </c>
      <c r="M8" s="26">
        <v>128</v>
      </c>
      <c r="N8" s="26" t="s">
        <v>31</v>
      </c>
      <c r="O8" s="19" t="s">
        <v>31</v>
      </c>
      <c r="P8" s="12">
        <v>33</v>
      </c>
      <c r="Q8" s="12">
        <v>1618</v>
      </c>
      <c r="R8" s="12">
        <v>1912</v>
      </c>
      <c r="S8" s="9">
        <v>4398</v>
      </c>
      <c r="T8" s="29">
        <v>1077</v>
      </c>
    </row>
    <row r="9" spans="1:20" ht="10.5" customHeight="1">
      <c r="A9" s="6" t="s">
        <v>9</v>
      </c>
      <c r="B9" s="9">
        <v>1</v>
      </c>
      <c r="C9" s="9">
        <v>2</v>
      </c>
      <c r="D9" s="9" t="s">
        <v>31</v>
      </c>
      <c r="E9" s="9" t="s">
        <v>31</v>
      </c>
      <c r="F9" s="9" t="s">
        <v>31</v>
      </c>
      <c r="G9" s="12">
        <v>2</v>
      </c>
      <c r="H9" s="12">
        <v>15</v>
      </c>
      <c r="I9" s="12">
        <v>675</v>
      </c>
      <c r="J9" s="12" t="s">
        <v>31</v>
      </c>
      <c r="K9" s="9" t="s">
        <v>34</v>
      </c>
      <c r="L9" s="9" t="s">
        <v>31</v>
      </c>
      <c r="M9" s="26" t="s">
        <v>31</v>
      </c>
      <c r="N9" s="26" t="s">
        <v>31</v>
      </c>
      <c r="O9" s="19" t="s">
        <v>34</v>
      </c>
      <c r="P9" s="12">
        <v>15</v>
      </c>
      <c r="Q9" s="12">
        <v>675</v>
      </c>
      <c r="R9" s="12">
        <v>750</v>
      </c>
      <c r="S9" s="9">
        <v>1500</v>
      </c>
      <c r="T9" s="29">
        <v>375</v>
      </c>
    </row>
    <row r="10" spans="1:20" ht="10.5" customHeight="1">
      <c r="A10" s="6" t="s">
        <v>6</v>
      </c>
      <c r="B10" s="9">
        <v>1</v>
      </c>
      <c r="C10" s="9">
        <v>2</v>
      </c>
      <c r="D10" s="9" t="s">
        <v>31</v>
      </c>
      <c r="E10" s="9" t="s">
        <v>31</v>
      </c>
      <c r="F10" s="9" t="s">
        <v>31</v>
      </c>
      <c r="G10" s="12">
        <v>2</v>
      </c>
      <c r="H10" s="12">
        <v>7</v>
      </c>
      <c r="I10" s="12">
        <v>350</v>
      </c>
      <c r="J10" s="12" t="s">
        <v>31</v>
      </c>
      <c r="K10" s="9" t="s">
        <v>31</v>
      </c>
      <c r="L10" s="9" t="s">
        <v>31</v>
      </c>
      <c r="M10" s="26" t="s">
        <v>31</v>
      </c>
      <c r="N10" s="26" t="s">
        <v>31</v>
      </c>
      <c r="O10" s="19" t="s">
        <v>31</v>
      </c>
      <c r="P10" s="12">
        <v>7</v>
      </c>
      <c r="Q10" s="12">
        <v>350</v>
      </c>
      <c r="R10" s="12">
        <v>320</v>
      </c>
      <c r="S10" s="9">
        <v>740</v>
      </c>
      <c r="T10" s="29">
        <v>163</v>
      </c>
    </row>
    <row r="11" spans="1:20" ht="10.5" customHeight="1">
      <c r="A11" s="6" t="s">
        <v>7</v>
      </c>
      <c r="B11" s="9" t="s">
        <v>31</v>
      </c>
      <c r="C11" s="9" t="s">
        <v>31</v>
      </c>
      <c r="D11" s="9" t="s">
        <v>31</v>
      </c>
      <c r="E11" s="9" t="s">
        <v>31</v>
      </c>
      <c r="F11" s="9" t="s">
        <v>31</v>
      </c>
      <c r="G11" s="12" t="s">
        <v>31</v>
      </c>
      <c r="H11" s="12" t="s">
        <v>31</v>
      </c>
      <c r="I11" s="12" t="s">
        <v>31</v>
      </c>
      <c r="J11" s="12" t="s">
        <v>31</v>
      </c>
      <c r="K11" s="9" t="s">
        <v>34</v>
      </c>
      <c r="L11" s="9" t="s">
        <v>31</v>
      </c>
      <c r="M11" s="26" t="s">
        <v>31</v>
      </c>
      <c r="N11" s="26" t="s">
        <v>31</v>
      </c>
      <c r="O11" s="19" t="s">
        <v>34</v>
      </c>
      <c r="P11" s="12" t="s">
        <v>34</v>
      </c>
      <c r="Q11" s="12" t="s">
        <v>31</v>
      </c>
      <c r="R11" s="12" t="s">
        <v>31</v>
      </c>
      <c r="S11" s="9" t="s">
        <v>31</v>
      </c>
      <c r="T11" s="29" t="s">
        <v>31</v>
      </c>
    </row>
    <row r="12" spans="1:20" ht="10.5" customHeight="1">
      <c r="A12" s="6" t="s">
        <v>10</v>
      </c>
      <c r="B12" s="9">
        <v>2</v>
      </c>
      <c r="C12" s="9">
        <v>2</v>
      </c>
      <c r="D12" s="9" t="s">
        <v>31</v>
      </c>
      <c r="E12" s="9" t="s">
        <v>31</v>
      </c>
      <c r="F12" s="9" t="s">
        <v>31</v>
      </c>
      <c r="G12" s="12">
        <v>2</v>
      </c>
      <c r="H12" s="12">
        <v>10</v>
      </c>
      <c r="I12" s="12">
        <v>480</v>
      </c>
      <c r="J12" s="12" t="s">
        <v>31</v>
      </c>
      <c r="K12" s="9" t="s">
        <v>34</v>
      </c>
      <c r="L12" s="9" t="s">
        <v>31</v>
      </c>
      <c r="M12" s="26" t="s">
        <v>31</v>
      </c>
      <c r="N12" s="26" t="s">
        <v>31</v>
      </c>
      <c r="O12" s="19" t="s">
        <v>31</v>
      </c>
      <c r="P12" s="12">
        <v>10</v>
      </c>
      <c r="Q12" s="12">
        <v>480</v>
      </c>
      <c r="R12" s="12">
        <v>400</v>
      </c>
      <c r="S12" s="9">
        <v>1000</v>
      </c>
      <c r="T12" s="29">
        <v>230</v>
      </c>
    </row>
    <row r="13" spans="1:20" ht="10.5" customHeight="1">
      <c r="A13" s="7" t="s">
        <v>8</v>
      </c>
      <c r="B13" s="10">
        <v>1</v>
      </c>
      <c r="C13" s="10">
        <v>1</v>
      </c>
      <c r="D13" s="10" t="s">
        <v>31</v>
      </c>
      <c r="E13" s="10" t="s">
        <v>31</v>
      </c>
      <c r="F13" s="10" t="s">
        <v>31</v>
      </c>
      <c r="G13" s="13">
        <v>1</v>
      </c>
      <c r="H13" s="13">
        <v>4</v>
      </c>
      <c r="I13" s="13">
        <v>140</v>
      </c>
      <c r="J13" s="13" t="s">
        <v>31</v>
      </c>
      <c r="K13" s="10" t="s">
        <v>34</v>
      </c>
      <c r="L13" s="10" t="s">
        <v>31</v>
      </c>
      <c r="M13" s="35" t="s">
        <v>31</v>
      </c>
      <c r="N13" s="35" t="s">
        <v>31</v>
      </c>
      <c r="O13" s="24" t="s">
        <v>31</v>
      </c>
      <c r="P13" s="13">
        <v>4</v>
      </c>
      <c r="Q13" s="13">
        <v>140</v>
      </c>
      <c r="R13" s="13">
        <v>140</v>
      </c>
      <c r="S13" s="10">
        <v>480</v>
      </c>
      <c r="T13" s="30">
        <v>96</v>
      </c>
    </row>
    <row r="14" spans="1:20" ht="10.5" customHeight="1">
      <c r="A14" s="5" t="s">
        <v>11</v>
      </c>
      <c r="B14" s="8">
        <f>SUM(B6:B13)</f>
        <v>13</v>
      </c>
      <c r="C14" s="8">
        <f>SUM(C6:C13)</f>
        <v>19</v>
      </c>
      <c r="D14" s="8" t="s">
        <v>31</v>
      </c>
      <c r="E14" s="8" t="s">
        <v>31</v>
      </c>
      <c r="F14" s="8" t="s">
        <v>31</v>
      </c>
      <c r="G14" s="11">
        <f>SUM(G6:G13)</f>
        <v>19</v>
      </c>
      <c r="H14" s="11">
        <f>SUM(H6:H13)</f>
        <v>85</v>
      </c>
      <c r="I14" s="11">
        <v>3595</v>
      </c>
      <c r="J14" s="11">
        <f>SUM(J6:J13)</f>
        <v>1</v>
      </c>
      <c r="K14" s="8">
        <f>SUM(K6:K13)</f>
        <v>80</v>
      </c>
      <c r="L14" s="18">
        <f>SUM(L6:L13)</f>
        <v>2</v>
      </c>
      <c r="M14" s="25">
        <f>SUM(M6:M13)</f>
        <v>128</v>
      </c>
      <c r="N14" s="36" t="s">
        <v>31</v>
      </c>
      <c r="O14" s="21" t="s">
        <v>31</v>
      </c>
      <c r="P14" s="11">
        <f>SUM(P6:P13)</f>
        <v>88</v>
      </c>
      <c r="Q14" s="11">
        <f>SUM(Q6:Q13)</f>
        <v>4167</v>
      </c>
      <c r="R14" s="14">
        <f>SUM(R6:R13)</f>
        <v>4647</v>
      </c>
      <c r="S14" s="18">
        <f>SUM(S6:S13)</f>
        <v>10408</v>
      </c>
      <c r="T14" s="28">
        <f>SUM(T6:T13)</f>
        <v>2460</v>
      </c>
    </row>
    <row r="15" spans="1:20" ht="10.5" customHeight="1">
      <c r="A15" s="5" t="s">
        <v>35</v>
      </c>
      <c r="B15" s="8">
        <v>14</v>
      </c>
      <c r="C15" s="8">
        <v>21</v>
      </c>
      <c r="D15" s="8">
        <v>1</v>
      </c>
      <c r="E15" s="8" t="s">
        <v>31</v>
      </c>
      <c r="F15" s="8" t="s">
        <v>31</v>
      </c>
      <c r="G15" s="11">
        <v>22</v>
      </c>
      <c r="H15" s="8">
        <v>123</v>
      </c>
      <c r="I15" s="8">
        <v>4964</v>
      </c>
      <c r="J15" s="8">
        <v>1</v>
      </c>
      <c r="K15" s="8">
        <v>70</v>
      </c>
      <c r="L15" s="8" t="s">
        <v>31</v>
      </c>
      <c r="M15" s="25" t="s">
        <v>31</v>
      </c>
      <c r="N15" s="25">
        <v>1</v>
      </c>
      <c r="O15" s="21">
        <v>80</v>
      </c>
      <c r="P15" s="11">
        <v>125</v>
      </c>
      <c r="Q15" s="11">
        <v>5114</v>
      </c>
      <c r="R15" s="11">
        <v>4750</v>
      </c>
      <c r="S15" s="8">
        <v>11750</v>
      </c>
      <c r="T15" s="31">
        <v>2664</v>
      </c>
    </row>
    <row r="16" spans="1:20" ht="10.5" customHeight="1">
      <c r="A16" s="6" t="s">
        <v>36</v>
      </c>
      <c r="B16" s="9">
        <v>35</v>
      </c>
      <c r="C16" s="9">
        <v>44</v>
      </c>
      <c r="D16" s="9">
        <v>1</v>
      </c>
      <c r="E16" s="9" t="s">
        <v>31</v>
      </c>
      <c r="F16" s="9" t="s">
        <v>31</v>
      </c>
      <c r="G16" s="12">
        <v>45</v>
      </c>
      <c r="H16" s="9">
        <v>136</v>
      </c>
      <c r="I16" s="9">
        <v>4562</v>
      </c>
      <c r="J16" s="9">
        <v>2</v>
      </c>
      <c r="K16" s="9">
        <v>133</v>
      </c>
      <c r="L16" s="9" t="s">
        <v>31</v>
      </c>
      <c r="M16" s="26" t="s">
        <v>31</v>
      </c>
      <c r="N16" s="26">
        <v>0</v>
      </c>
      <c r="O16" s="19">
        <v>26</v>
      </c>
      <c r="P16" s="12">
        <v>138</v>
      </c>
      <c r="Q16" s="12">
        <v>4721</v>
      </c>
      <c r="R16" s="12">
        <v>4733</v>
      </c>
      <c r="S16" s="9">
        <v>15661</v>
      </c>
      <c r="T16" s="29">
        <v>3304</v>
      </c>
    </row>
    <row r="17" spans="1:20" ht="10.5" customHeight="1">
      <c r="A17" s="6" t="s">
        <v>37</v>
      </c>
      <c r="B17" s="9">
        <v>12</v>
      </c>
      <c r="C17" s="12" t="s">
        <v>32</v>
      </c>
      <c r="D17" s="9" t="s">
        <v>32</v>
      </c>
      <c r="E17" s="9" t="s">
        <v>32</v>
      </c>
      <c r="F17" s="9" t="s">
        <v>32</v>
      </c>
      <c r="G17" s="19">
        <v>21</v>
      </c>
      <c r="H17" s="9">
        <v>129</v>
      </c>
      <c r="I17" s="9">
        <v>4711</v>
      </c>
      <c r="J17" s="9">
        <v>1</v>
      </c>
      <c r="K17" s="9">
        <v>60</v>
      </c>
      <c r="L17" s="9" t="s">
        <v>31</v>
      </c>
      <c r="M17" s="26" t="s">
        <v>31</v>
      </c>
      <c r="N17" s="26">
        <v>22</v>
      </c>
      <c r="O17" s="19">
        <v>855</v>
      </c>
      <c r="P17" s="12">
        <v>152</v>
      </c>
      <c r="Q17" s="12">
        <v>5626</v>
      </c>
      <c r="R17" s="12" t="s">
        <v>32</v>
      </c>
      <c r="S17" s="9" t="s">
        <v>32</v>
      </c>
      <c r="T17" s="29" t="s">
        <v>32</v>
      </c>
    </row>
    <row r="18" spans="1:20" ht="10.5" customHeight="1">
      <c r="A18" s="6" t="s">
        <v>38</v>
      </c>
      <c r="B18" s="9">
        <v>17</v>
      </c>
      <c r="C18" s="12" t="s">
        <v>32</v>
      </c>
      <c r="D18" s="9" t="s">
        <v>32</v>
      </c>
      <c r="E18" s="9" t="s">
        <v>32</v>
      </c>
      <c r="F18" s="9" t="s">
        <v>32</v>
      </c>
      <c r="G18" s="19">
        <v>28</v>
      </c>
      <c r="H18" s="9">
        <v>116</v>
      </c>
      <c r="I18" s="9">
        <v>4598</v>
      </c>
      <c r="J18" s="9">
        <v>2</v>
      </c>
      <c r="K18" s="9">
        <v>124</v>
      </c>
      <c r="L18" s="9" t="s">
        <v>31</v>
      </c>
      <c r="M18" s="26" t="s">
        <v>31</v>
      </c>
      <c r="N18" s="26">
        <v>57</v>
      </c>
      <c r="O18" s="19">
        <v>2548</v>
      </c>
      <c r="P18" s="12">
        <v>175</v>
      </c>
      <c r="Q18" s="12">
        <v>7270</v>
      </c>
      <c r="R18" s="12" t="s">
        <v>32</v>
      </c>
      <c r="S18" s="9" t="s">
        <v>32</v>
      </c>
      <c r="T18" s="29" t="s">
        <v>32</v>
      </c>
    </row>
    <row r="19" spans="1:20" ht="10.5" customHeight="1">
      <c r="A19" s="15" t="s">
        <v>39</v>
      </c>
      <c r="B19" s="16">
        <v>16</v>
      </c>
      <c r="C19" s="17" t="s">
        <v>32</v>
      </c>
      <c r="D19" s="16" t="s">
        <v>32</v>
      </c>
      <c r="E19" s="16" t="s">
        <v>32</v>
      </c>
      <c r="F19" s="16" t="s">
        <v>32</v>
      </c>
      <c r="G19" s="20">
        <v>32</v>
      </c>
      <c r="H19" s="16">
        <v>317</v>
      </c>
      <c r="I19" s="16">
        <v>13337</v>
      </c>
      <c r="J19" s="16">
        <v>26</v>
      </c>
      <c r="K19" s="16">
        <v>425</v>
      </c>
      <c r="L19" s="16" t="s">
        <v>31</v>
      </c>
      <c r="M19" s="27" t="s">
        <v>31</v>
      </c>
      <c r="N19" s="27">
        <v>27</v>
      </c>
      <c r="O19" s="20">
        <v>1744</v>
      </c>
      <c r="P19" s="17">
        <v>370</v>
      </c>
      <c r="Q19" s="17">
        <v>15505</v>
      </c>
      <c r="R19" s="17" t="s">
        <v>32</v>
      </c>
      <c r="S19" s="16" t="s">
        <v>32</v>
      </c>
      <c r="T19" s="32" t="s">
        <v>32</v>
      </c>
    </row>
  </sheetData>
  <mergeCells count="16">
    <mergeCell ref="S2:T3"/>
    <mergeCell ref="A2:A5"/>
    <mergeCell ref="G3:G4"/>
    <mergeCell ref="N2:Q2"/>
    <mergeCell ref="R2:R4"/>
    <mergeCell ref="C3:D3"/>
    <mergeCell ref="E3:F3"/>
    <mergeCell ref="B2:B4"/>
    <mergeCell ref="P3:Q3"/>
    <mergeCell ref="L3:M3"/>
    <mergeCell ref="B1:L1"/>
    <mergeCell ref="H2:M2"/>
    <mergeCell ref="C2:G2"/>
    <mergeCell ref="H3:I3"/>
    <mergeCell ref="J3:K3"/>
    <mergeCell ref="N3:O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2001-08-29T07:17:28Z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