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65F" sheetId="1" r:id="rId1"/>
  </sheets>
  <definedNames/>
  <calcPr fullCalcOnLoad="1"/>
</workbook>
</file>

<file path=xl/sharedStrings.xml><?xml version="1.0" encoding="utf-8"?>
<sst xmlns="http://schemas.openxmlformats.org/spreadsheetml/2006/main" count="89" uniqueCount="29">
  <si>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</si>
  <si>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</si>
  <si>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</si>
  <si>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</si>
  <si>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</si>
  <si>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</si>
  <si>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</si>
  <si>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</si>
  <si>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</si>
  <si>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</si>
  <si>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</si>
  <si>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</si>
  <si>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</si>
  <si>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</si>
  <si>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</si>
  <si>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</si>
  <si>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</si>
  <si>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</si>
  <si>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</si>
  <si>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</si>
  <si>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</si>
  <si>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</si>
  <si>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</si>
  <si>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</si>
  <si>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</si>
  <si>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貫</t>
  </si>
  <si>
    <t>-</t>
  </si>
  <si>
    <t>３８年</t>
  </si>
  <si>
    <t>第１６５  簀糸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</si>
</sst>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B1" sqref="B1:I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4</v>
      </c>
      <c r="C6" s="7">
        <v>4</v>
      </c>
      <c r="D6" s="7">
        <v>4</v>
      </c>
      <c r="E6" s="7" t="s">
        <v>26</v>
      </c>
      <c r="F6" s="7" t="s">
        <v>26</v>
      </c>
      <c r="G6" s="7">
        <v>8</v>
      </c>
      <c r="H6" s="7">
        <v>30</v>
      </c>
      <c r="I6" s="7">
        <v>2970</v>
      </c>
      <c r="J6" s="15">
        <v>2232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10" t="s">
        <v>26</v>
      </c>
      <c r="H7" s="10" t="s">
        <v>26</v>
      </c>
      <c r="I7" s="10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10" t="s">
        <v>26</v>
      </c>
      <c r="H8" s="10" t="s">
        <v>26</v>
      </c>
      <c r="I8" s="10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10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>
        <v>1</v>
      </c>
      <c r="C10" s="7">
        <v>1</v>
      </c>
      <c r="D10" s="7">
        <v>2</v>
      </c>
      <c r="E10" s="7" t="s">
        <v>26</v>
      </c>
      <c r="F10" s="7" t="s">
        <v>26</v>
      </c>
      <c r="G10" s="10">
        <v>3</v>
      </c>
      <c r="H10" s="10">
        <v>1</v>
      </c>
      <c r="I10" s="10">
        <v>65</v>
      </c>
      <c r="J10" s="8">
        <v>50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>
        <v>10</v>
      </c>
      <c r="C12" s="7">
        <v>10</v>
      </c>
      <c r="D12" s="7" t="s">
        <v>26</v>
      </c>
      <c r="E12" s="7" t="s">
        <v>26</v>
      </c>
      <c r="F12" s="7" t="s">
        <v>26</v>
      </c>
      <c r="G12" s="10">
        <v>10</v>
      </c>
      <c r="H12" s="10">
        <v>12</v>
      </c>
      <c r="I12" s="10">
        <v>156</v>
      </c>
      <c r="J12" s="8">
        <v>40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1" t="s">
        <v>26</v>
      </c>
      <c r="J13" s="13" t="s">
        <v>26</v>
      </c>
    </row>
    <row r="14" spans="1:10" ht="10.5" customHeight="1">
      <c r="A14" s="17" t="s">
        <v>23</v>
      </c>
      <c r="B14" s="16">
        <f>SUM(B6:B13)</f>
        <v>15</v>
      </c>
      <c r="C14" s="16">
        <f>SUM(C6:C13)</f>
        <v>15</v>
      </c>
      <c r="D14" s="16">
        <f>SUM(D6:D13)</f>
        <v>6</v>
      </c>
      <c r="E14" s="16" t="s">
        <v>26</v>
      </c>
      <c r="F14" s="16" t="s">
        <v>26</v>
      </c>
      <c r="G14" s="14">
        <f>SUM(G6:G13)</f>
        <v>21</v>
      </c>
      <c r="H14" s="14">
        <f>SUM(H6:H13)</f>
        <v>43</v>
      </c>
      <c r="I14" s="14">
        <f>SUM(I6:I13)</f>
        <v>3191</v>
      </c>
      <c r="J14" s="12">
        <f>SUM(J6:J13)</f>
        <v>2322</v>
      </c>
    </row>
    <row r="15" spans="1:10" ht="10.5" customHeight="1">
      <c r="A15" s="18" t="s">
        <v>27</v>
      </c>
      <c r="B15" s="19">
        <v>14</v>
      </c>
      <c r="C15" s="19">
        <v>4</v>
      </c>
      <c r="D15" s="19">
        <v>14</v>
      </c>
      <c r="E15" s="19" t="s">
        <v>26</v>
      </c>
      <c r="F15" s="19" t="s">
        <v>26</v>
      </c>
      <c r="G15" s="20">
        <v>18</v>
      </c>
      <c r="H15" s="20">
        <v>35</v>
      </c>
      <c r="I15" s="20">
        <v>2370</v>
      </c>
      <c r="J15" s="15">
        <v>1580</v>
      </c>
    </row>
    <row r="16" spans="1:10" ht="10.5" customHeight="1">
      <c r="A16" s="21" t="s">
        <v>24</v>
      </c>
      <c r="B16" s="22">
        <v>13</v>
      </c>
      <c r="C16" s="22">
        <v>2</v>
      </c>
      <c r="D16" s="22">
        <v>19</v>
      </c>
      <c r="E16" s="22" t="s">
        <v>26</v>
      </c>
      <c r="F16" s="22" t="s">
        <v>26</v>
      </c>
      <c r="G16" s="23">
        <v>21</v>
      </c>
      <c r="H16" s="23">
        <v>509</v>
      </c>
      <c r="I16" s="23">
        <v>960</v>
      </c>
      <c r="J16" s="24">
        <v>625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2001-08-30T02:08:55Z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