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74F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<sst xmlns="http://schemas.openxmlformats.org/spreadsheetml/2006/main" count="39" uniqueCount="25">
  <si>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金融</t>
  </si>
  <si>
    <t>暦年内</t>
  </si>
  <si>
    <t>郡市別</t>
  </si>
  <si>
    <t>営業
者数</t>
  </si>
  <si>
    <t>前年末現在</t>
  </si>
  <si>
    <t>貸出金</t>
  </si>
  <si>
    <t>口数</t>
  </si>
  <si>
    <t>受戻金</t>
  </si>
  <si>
    <t>流れ金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</si>
  <si>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</si>
  <si>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</si>
  <si>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</si>
  <si>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</si>
  <si>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</si>
  <si>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</si>
  <si>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</si>
  <si>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</si>
  <si>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</si>
  <si>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</si>
  <si>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</si>
  <si>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</si>
  <si>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</si>
  <si>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</si>
  <si>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３８年</t>
  </si>
  <si>
    <t>第２７４  質屋の貸金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</si>
</sst>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4" customFormat="1" ht="12">
      <c r="A1" s="14" t="s">
        <v>0</v>
      </c>
      <c r="B1" s="16" t="s">
        <v>24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 t="s">
        <v>1</v>
      </c>
    </row>
    <row r="2" spans="1:14" s="1" customFormat="1" ht="10.5" customHeight="1">
      <c r="A2" s="19" t="s">
        <v>2</v>
      </c>
      <c r="B2" s="21" t="s">
        <v>3</v>
      </c>
      <c r="C2" s="17" t="s">
        <v>4</v>
      </c>
      <c r="D2" s="17"/>
      <c r="E2" s="17" t="s">
        <v>10</v>
      </c>
      <c r="F2" s="17"/>
      <c r="G2" s="17" t="s">
        <v>11</v>
      </c>
      <c r="H2" s="17"/>
      <c r="I2" s="17" t="s">
        <v>10</v>
      </c>
      <c r="J2" s="17"/>
      <c r="K2" s="17"/>
      <c r="L2" s="17"/>
      <c r="M2" s="17" t="s">
        <v>12</v>
      </c>
      <c r="N2" s="18"/>
    </row>
    <row r="3" spans="1:14" s="1" customFormat="1" ht="10.5" customHeight="1">
      <c r="A3" s="20"/>
      <c r="B3" s="22"/>
      <c r="C3" s="8" t="s">
        <v>5</v>
      </c>
      <c r="D3" s="8" t="s">
        <v>6</v>
      </c>
      <c r="E3" s="8" t="s">
        <v>5</v>
      </c>
      <c r="F3" s="8" t="s">
        <v>6</v>
      </c>
      <c r="G3" s="8" t="s">
        <v>5</v>
      </c>
      <c r="H3" s="8" t="s">
        <v>6</v>
      </c>
      <c r="I3" s="8" t="s">
        <v>7</v>
      </c>
      <c r="J3" s="8" t="s">
        <v>6</v>
      </c>
      <c r="K3" s="8" t="s">
        <v>8</v>
      </c>
      <c r="L3" s="8" t="s">
        <v>6</v>
      </c>
      <c r="M3" s="8" t="s">
        <v>5</v>
      </c>
      <c r="N3" s="9" t="s">
        <v>6</v>
      </c>
    </row>
    <row r="4" spans="1:14" s="1" customFormat="1" ht="10.5" customHeight="1">
      <c r="A4" s="20"/>
      <c r="B4" s="10"/>
      <c r="C4" s="11" t="s">
        <v>9</v>
      </c>
      <c r="D4" s="10"/>
      <c r="E4" s="11" t="s">
        <v>9</v>
      </c>
      <c r="F4" s="10"/>
      <c r="G4" s="11" t="s">
        <v>9</v>
      </c>
      <c r="H4" s="10"/>
      <c r="I4" s="11" t="s">
        <v>9</v>
      </c>
      <c r="J4" s="10"/>
      <c r="K4" s="11" t="s">
        <v>9</v>
      </c>
      <c r="L4" s="10"/>
      <c r="M4" s="11" t="s">
        <v>9</v>
      </c>
      <c r="N4" s="12"/>
    </row>
    <row r="5" spans="1:14" s="1" customFormat="1" ht="10.5" customHeight="1">
      <c r="A5" s="4" t="s">
        <v>13</v>
      </c>
      <c r="B5" s="2">
        <v>69</v>
      </c>
      <c r="C5" s="2">
        <v>40401</v>
      </c>
      <c r="D5" s="2">
        <v>67016</v>
      </c>
      <c r="E5" s="2">
        <v>95656</v>
      </c>
      <c r="F5" s="2">
        <v>149244</v>
      </c>
      <c r="G5" s="2">
        <v>136057</v>
      </c>
      <c r="H5" s="2">
        <v>216260</v>
      </c>
      <c r="I5" s="2">
        <v>90409</v>
      </c>
      <c r="J5" s="2">
        <v>125371</v>
      </c>
      <c r="K5" s="2">
        <v>8431</v>
      </c>
      <c r="L5" s="2">
        <v>49642</v>
      </c>
      <c r="M5" s="2">
        <v>37216</v>
      </c>
      <c r="N5" s="3">
        <v>41247</v>
      </c>
    </row>
    <row r="6" spans="1:14" s="1" customFormat="1" ht="10.5" customHeight="1">
      <c r="A6" s="4" t="s">
        <v>14</v>
      </c>
      <c r="B6" s="2">
        <v>63</v>
      </c>
      <c r="C6" s="2">
        <v>12244</v>
      </c>
      <c r="D6" s="2">
        <v>24776</v>
      </c>
      <c r="E6" s="2">
        <v>44996</v>
      </c>
      <c r="F6" s="2">
        <v>51046</v>
      </c>
      <c r="G6" s="2">
        <v>57240</v>
      </c>
      <c r="H6" s="2">
        <v>75822</v>
      </c>
      <c r="I6" s="2">
        <v>36349</v>
      </c>
      <c r="J6" s="2">
        <v>48646</v>
      </c>
      <c r="K6" s="2">
        <v>6717</v>
      </c>
      <c r="L6" s="2">
        <v>1871</v>
      </c>
      <c r="M6" s="2">
        <v>14173</v>
      </c>
      <c r="N6" s="3">
        <v>25305</v>
      </c>
    </row>
    <row r="7" spans="1:14" s="1" customFormat="1" ht="10.5" customHeight="1">
      <c r="A7" s="4" t="s">
        <v>15</v>
      </c>
      <c r="B7" s="2">
        <v>50</v>
      </c>
      <c r="C7" s="2">
        <v>24828</v>
      </c>
      <c r="D7" s="2">
        <v>21612</v>
      </c>
      <c r="E7" s="2">
        <v>45055</v>
      </c>
      <c r="F7" s="2">
        <v>50130</v>
      </c>
      <c r="G7" s="2">
        <v>69883</v>
      </c>
      <c r="H7" s="2">
        <v>71742</v>
      </c>
      <c r="I7" s="2">
        <v>29333</v>
      </c>
      <c r="J7" s="2">
        <v>31015</v>
      </c>
      <c r="K7" s="2">
        <v>21417</v>
      </c>
      <c r="L7" s="2">
        <v>11603</v>
      </c>
      <c r="M7" s="2">
        <v>19133</v>
      </c>
      <c r="N7" s="3">
        <v>29124</v>
      </c>
    </row>
    <row r="8" spans="1:14" s="1" customFormat="1" ht="10.5" customHeight="1">
      <c r="A8" s="4" t="s">
        <v>16</v>
      </c>
      <c r="B8" s="2">
        <v>39</v>
      </c>
      <c r="C8" s="2">
        <v>14828</v>
      </c>
      <c r="D8" s="2">
        <v>10304</v>
      </c>
      <c r="E8" s="2">
        <v>29049</v>
      </c>
      <c r="F8" s="2">
        <v>27571</v>
      </c>
      <c r="G8" s="2">
        <v>43877</v>
      </c>
      <c r="H8" s="2">
        <v>37875</v>
      </c>
      <c r="I8" s="2">
        <v>22927</v>
      </c>
      <c r="J8" s="2">
        <v>23558</v>
      </c>
      <c r="K8" s="2">
        <v>12239</v>
      </c>
      <c r="L8" s="2">
        <v>5283</v>
      </c>
      <c r="M8" s="2">
        <v>8712</v>
      </c>
      <c r="N8" s="3">
        <v>9034</v>
      </c>
    </row>
    <row r="9" spans="1:14" s="1" customFormat="1" ht="10.5" customHeight="1">
      <c r="A9" s="4" t="s">
        <v>17</v>
      </c>
      <c r="B9" s="2">
        <v>32</v>
      </c>
      <c r="C9" s="2">
        <v>21935</v>
      </c>
      <c r="D9" s="2">
        <v>18905</v>
      </c>
      <c r="E9" s="2">
        <v>39614</v>
      </c>
      <c r="F9" s="2">
        <v>43473</v>
      </c>
      <c r="G9" s="2">
        <v>61548</v>
      </c>
      <c r="H9" s="2">
        <v>62378</v>
      </c>
      <c r="I9" s="2">
        <v>38759</v>
      </c>
      <c r="J9" s="2">
        <v>35559</v>
      </c>
      <c r="K9" s="2">
        <v>9637</v>
      </c>
      <c r="L9" s="2">
        <v>9840</v>
      </c>
      <c r="M9" s="2">
        <v>13152</v>
      </c>
      <c r="N9" s="3">
        <v>16979</v>
      </c>
    </row>
    <row r="10" spans="1:14" s="1" customFormat="1" ht="10.5" customHeight="1">
      <c r="A10" s="4" t="s">
        <v>18</v>
      </c>
      <c r="B10" s="2">
        <v>44</v>
      </c>
      <c r="C10" s="2">
        <v>21042</v>
      </c>
      <c r="D10" s="2">
        <v>25820</v>
      </c>
      <c r="E10" s="2">
        <v>57017</v>
      </c>
      <c r="F10" s="2">
        <v>51968</v>
      </c>
      <c r="G10" s="2">
        <v>78059</v>
      </c>
      <c r="H10" s="2">
        <v>77788</v>
      </c>
      <c r="I10" s="2">
        <v>49020</v>
      </c>
      <c r="J10" s="2">
        <v>47532</v>
      </c>
      <c r="K10" s="2">
        <v>5863</v>
      </c>
      <c r="L10" s="2">
        <v>5806</v>
      </c>
      <c r="M10" s="2">
        <v>23177</v>
      </c>
      <c r="N10" s="3">
        <v>24450</v>
      </c>
    </row>
    <row r="11" spans="1:14" s="1" customFormat="1" ht="10.5" customHeight="1">
      <c r="A11" s="4" t="s">
        <v>19</v>
      </c>
      <c r="B11" s="2">
        <v>68</v>
      </c>
      <c r="C11" s="2">
        <v>21202</v>
      </c>
      <c r="D11" s="2">
        <v>42159</v>
      </c>
      <c r="E11" s="2">
        <v>49099</v>
      </c>
      <c r="F11" s="2">
        <v>78854</v>
      </c>
      <c r="G11" s="2">
        <v>70301</v>
      </c>
      <c r="H11" s="2">
        <v>121013</v>
      </c>
      <c r="I11" s="2">
        <v>40272</v>
      </c>
      <c r="J11" s="2">
        <v>62458</v>
      </c>
      <c r="K11" s="2">
        <v>6886</v>
      </c>
      <c r="L11" s="2">
        <v>16349</v>
      </c>
      <c r="M11" s="2">
        <v>23143</v>
      </c>
      <c r="N11" s="3">
        <v>42206</v>
      </c>
    </row>
    <row r="12" spans="1:14" s="1" customFormat="1" ht="10.5" customHeight="1">
      <c r="A12" s="4" t="s">
        <v>20</v>
      </c>
      <c r="B12" s="2">
        <v>25</v>
      </c>
      <c r="C12" s="2">
        <v>9874</v>
      </c>
      <c r="D12" s="2">
        <v>12439</v>
      </c>
      <c r="E12" s="2">
        <v>18632</v>
      </c>
      <c r="F12" s="2">
        <v>20841</v>
      </c>
      <c r="G12" s="2">
        <v>28506</v>
      </c>
      <c r="H12" s="2">
        <v>33280</v>
      </c>
      <c r="I12" s="2">
        <v>16045</v>
      </c>
      <c r="J12" s="2">
        <v>17979</v>
      </c>
      <c r="K12" s="2">
        <v>3906</v>
      </c>
      <c r="L12" s="2">
        <v>3710</v>
      </c>
      <c r="M12" s="2">
        <v>8555</v>
      </c>
      <c r="N12" s="3">
        <v>11591</v>
      </c>
    </row>
    <row r="13" spans="1:14" s="1" customFormat="1" ht="10.5" customHeight="1">
      <c r="A13" s="13" t="s">
        <v>21</v>
      </c>
      <c r="B13" s="10">
        <f>SUM(B5:B12)</f>
        <v>390</v>
      </c>
      <c r="C13" s="10">
        <f aca="true" t="shared" si="0" ref="C13:N13">SUM(C5:C12)</f>
        <v>166354</v>
      </c>
      <c r="D13" s="10">
        <f t="shared" si="0"/>
        <v>223031</v>
      </c>
      <c r="E13" s="10">
        <f t="shared" si="0"/>
        <v>379118</v>
      </c>
      <c r="F13" s="10">
        <f>SUM(F5:F12)</f>
        <v>473127</v>
      </c>
      <c r="G13" s="10">
        <v>545472</v>
      </c>
      <c r="H13" s="10">
        <f t="shared" si="0"/>
        <v>696158</v>
      </c>
      <c r="I13" s="10">
        <v>323115</v>
      </c>
      <c r="J13" s="10">
        <f t="shared" si="0"/>
        <v>392118</v>
      </c>
      <c r="K13" s="10">
        <f t="shared" si="0"/>
        <v>75096</v>
      </c>
      <c r="L13" s="10">
        <f t="shared" si="0"/>
        <v>104104</v>
      </c>
      <c r="M13" s="10">
        <f t="shared" si="0"/>
        <v>147261</v>
      </c>
      <c r="N13" s="12">
        <f t="shared" si="0"/>
        <v>199936</v>
      </c>
    </row>
    <row r="14" spans="1:14" s="1" customFormat="1" ht="10.5" customHeight="1">
      <c r="A14" s="4" t="s">
        <v>23</v>
      </c>
      <c r="B14" s="2">
        <v>371</v>
      </c>
      <c r="C14" s="2">
        <v>167500</v>
      </c>
      <c r="D14" s="2">
        <v>211528</v>
      </c>
      <c r="E14" s="2">
        <v>355032</v>
      </c>
      <c r="F14" s="2">
        <v>471081</v>
      </c>
      <c r="G14" s="2">
        <v>522532</v>
      </c>
      <c r="H14" s="2">
        <v>682609</v>
      </c>
      <c r="I14" s="2">
        <v>321861</v>
      </c>
      <c r="J14" s="2">
        <v>411148</v>
      </c>
      <c r="K14" s="2">
        <v>34317</v>
      </c>
      <c r="L14" s="2">
        <v>48430</v>
      </c>
      <c r="M14" s="2">
        <v>166354</v>
      </c>
      <c r="N14" s="3">
        <v>223031</v>
      </c>
    </row>
    <row r="15" spans="1:14" s="1" customFormat="1" ht="10.5" customHeight="1">
      <c r="A15" s="5" t="s">
        <v>22</v>
      </c>
      <c r="B15" s="6">
        <v>365</v>
      </c>
      <c r="C15" s="6">
        <v>134794</v>
      </c>
      <c r="D15" s="6">
        <v>186269</v>
      </c>
      <c r="E15" s="6">
        <v>397447</v>
      </c>
      <c r="F15" s="6">
        <v>573531</v>
      </c>
      <c r="G15" s="6">
        <v>532241</v>
      </c>
      <c r="H15" s="6">
        <v>759800</v>
      </c>
      <c r="I15" s="6">
        <v>324359</v>
      </c>
      <c r="J15" s="6">
        <v>495814</v>
      </c>
      <c r="K15" s="6">
        <v>40383</v>
      </c>
      <c r="L15" s="6">
        <v>52458</v>
      </c>
      <c r="M15" s="6">
        <v>167500</v>
      </c>
      <c r="N15" s="7">
        <v>211528</v>
      </c>
    </row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</sheetData>
  <mergeCells count="8">
    <mergeCell ref="B1:M1"/>
    <mergeCell ref="I2:L2"/>
    <mergeCell ref="M2:N2"/>
    <mergeCell ref="A2:A4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2001-08-24T00:29:50Z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