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M39-12-289F" sheetId="1" r:id="rId1"/>
  </sheets>
  <definedNames>
    <definedName name="_xlnm.Print_Titles" localSheetId="0">'M39-12-289F'!$A:$A</definedName>
  </definedNames>
  <calcPr fullCalcOnLoad="1"/>
</workbook>
</file>

<file path=xl/sharedStrings.xml><?xml version="1.0" encoding="utf-8"?>
<sst xmlns="http://schemas.openxmlformats.org/spreadsheetml/2006/main" count="269" uniqueCount="34">
  <si>
    <t>物価、賃金、生計程度</t>
  </si>
  <si>
    <t>暦年内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</si>
  <si>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</si>
  <si>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</si>
  <si>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</si>
  <si>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</si>
  <si>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</si>
  <si>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</si>
  <si>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</si>
  <si>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</si>
  <si>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</si>
  <si>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平均</t>
  </si>
  <si>
    <t>３７年</t>
  </si>
  <si>
    <t>-</t>
  </si>
  <si>
    <t>農業</t>
  </si>
  <si>
    <t>食費</t>
  </si>
  <si>
    <t>家賃</t>
  </si>
  <si>
    <t>服装費</t>
  </si>
  <si>
    <t>其他</t>
  </si>
  <si>
    <t>計</t>
  </si>
  <si>
    <t>漁業</t>
  </si>
  <si>
    <t>製造職工</t>
  </si>
  <si>
    <t>林業</t>
  </si>
  <si>
    <t>運輸業</t>
  </si>
  <si>
    <t>雑業</t>
  </si>
  <si>
    <t>鉱夫</t>
  </si>
  <si>
    <t>円</t>
  </si>
  <si>
    <t>-</t>
  </si>
  <si>
    <t xml:space="preserve">第２８９  ３００円内外の所得ある労働者生活費                        </t>
  </si>
  <si>
    <t>３８年</t>
  </si>
  <si>
    <t>…</t>
  </si>
  <si>
    <t>-</t>
  </si>
  <si>
    <t>-</t>
  </si>
  <si>
    <t>薪炭燈火費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</si>
</sst>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);[Red]\(0.000\)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" fontId="1" fillId="0" borderId="1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" fontId="1" fillId="0" borderId="8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7.625" style="2" customWidth="1"/>
    <col min="2" max="43" width="9.125" style="1" customWidth="1"/>
    <col min="44" max="16384" width="9.00390625" style="1" customWidth="1"/>
  </cols>
  <sheetData>
    <row r="1" spans="1:13" s="3" customFormat="1" ht="12" customHeight="1">
      <c r="A1" s="28" t="s">
        <v>0</v>
      </c>
      <c r="C1" s="19"/>
      <c r="D1" s="24" t="s">
        <v>28</v>
      </c>
      <c r="E1" s="24"/>
      <c r="F1" s="24"/>
      <c r="G1" s="24"/>
      <c r="H1" s="24"/>
      <c r="I1" s="24"/>
      <c r="J1" s="24"/>
      <c r="K1" s="24"/>
      <c r="L1" s="24"/>
      <c r="M1" s="3" t="s">
        <v>1</v>
      </c>
    </row>
    <row r="2" spans="1:43" s="4" customFormat="1" ht="10.5" customHeight="1">
      <c r="A2" s="25" t="s">
        <v>2</v>
      </c>
      <c r="B2" s="22" t="s">
        <v>14</v>
      </c>
      <c r="C2" s="22"/>
      <c r="D2" s="22"/>
      <c r="E2" s="22"/>
      <c r="F2" s="22"/>
      <c r="G2" s="22"/>
      <c r="H2" s="22" t="s">
        <v>20</v>
      </c>
      <c r="I2" s="22"/>
      <c r="J2" s="22"/>
      <c r="K2" s="22"/>
      <c r="L2" s="22"/>
      <c r="M2" s="22"/>
      <c r="N2" s="22" t="s">
        <v>21</v>
      </c>
      <c r="O2" s="22"/>
      <c r="P2" s="22"/>
      <c r="Q2" s="22"/>
      <c r="R2" s="22"/>
      <c r="S2" s="22"/>
      <c r="T2" s="22" t="s">
        <v>22</v>
      </c>
      <c r="U2" s="22"/>
      <c r="V2" s="22"/>
      <c r="W2" s="22"/>
      <c r="X2" s="22"/>
      <c r="Y2" s="22"/>
      <c r="Z2" s="22" t="s">
        <v>25</v>
      </c>
      <c r="AA2" s="22"/>
      <c r="AB2" s="22"/>
      <c r="AC2" s="22"/>
      <c r="AD2" s="22"/>
      <c r="AE2" s="22"/>
      <c r="AF2" s="22" t="s">
        <v>23</v>
      </c>
      <c r="AG2" s="22"/>
      <c r="AH2" s="22"/>
      <c r="AI2" s="22"/>
      <c r="AJ2" s="22"/>
      <c r="AK2" s="22"/>
      <c r="AL2" s="22" t="s">
        <v>24</v>
      </c>
      <c r="AM2" s="22"/>
      <c r="AN2" s="22"/>
      <c r="AO2" s="22"/>
      <c r="AP2" s="22"/>
      <c r="AQ2" s="23"/>
    </row>
    <row r="3" spans="1:43" s="4" customFormat="1" ht="10.5" customHeight="1">
      <c r="A3" s="26"/>
      <c r="B3" s="5" t="s">
        <v>15</v>
      </c>
      <c r="C3" s="5" t="s">
        <v>16</v>
      </c>
      <c r="D3" s="5" t="s">
        <v>17</v>
      </c>
      <c r="E3" s="5" t="s">
        <v>33</v>
      </c>
      <c r="F3" s="5" t="s">
        <v>18</v>
      </c>
      <c r="G3" s="5" t="s">
        <v>19</v>
      </c>
      <c r="H3" s="5" t="s">
        <v>15</v>
      </c>
      <c r="I3" s="5" t="s">
        <v>16</v>
      </c>
      <c r="J3" s="5" t="s">
        <v>17</v>
      </c>
      <c r="K3" s="5" t="s">
        <v>33</v>
      </c>
      <c r="L3" s="5" t="s">
        <v>18</v>
      </c>
      <c r="M3" s="5" t="s">
        <v>19</v>
      </c>
      <c r="N3" s="5" t="s">
        <v>15</v>
      </c>
      <c r="O3" s="5" t="s">
        <v>16</v>
      </c>
      <c r="P3" s="5" t="s">
        <v>17</v>
      </c>
      <c r="Q3" s="5" t="s">
        <v>33</v>
      </c>
      <c r="R3" s="5" t="s">
        <v>18</v>
      </c>
      <c r="S3" s="5" t="s">
        <v>19</v>
      </c>
      <c r="T3" s="5" t="s">
        <v>15</v>
      </c>
      <c r="U3" s="5" t="s">
        <v>16</v>
      </c>
      <c r="V3" s="5" t="s">
        <v>17</v>
      </c>
      <c r="W3" s="5" t="s">
        <v>33</v>
      </c>
      <c r="X3" s="5" t="s">
        <v>18</v>
      </c>
      <c r="Y3" s="5" t="s">
        <v>19</v>
      </c>
      <c r="Z3" s="5" t="s">
        <v>15</v>
      </c>
      <c r="AA3" s="5" t="s">
        <v>16</v>
      </c>
      <c r="AB3" s="5" t="s">
        <v>17</v>
      </c>
      <c r="AC3" s="5" t="s">
        <v>33</v>
      </c>
      <c r="AD3" s="5" t="s">
        <v>18</v>
      </c>
      <c r="AE3" s="5" t="s">
        <v>19</v>
      </c>
      <c r="AF3" s="5" t="s">
        <v>15</v>
      </c>
      <c r="AG3" s="5" t="s">
        <v>16</v>
      </c>
      <c r="AH3" s="5" t="s">
        <v>17</v>
      </c>
      <c r="AI3" s="5" t="s">
        <v>33</v>
      </c>
      <c r="AJ3" s="5" t="s">
        <v>18</v>
      </c>
      <c r="AK3" s="5" t="s">
        <v>19</v>
      </c>
      <c r="AL3" s="5" t="s">
        <v>15</v>
      </c>
      <c r="AM3" s="5" t="s">
        <v>16</v>
      </c>
      <c r="AN3" s="5" t="s">
        <v>17</v>
      </c>
      <c r="AO3" s="5" t="s">
        <v>33</v>
      </c>
      <c r="AP3" s="5" t="s">
        <v>18</v>
      </c>
      <c r="AQ3" s="6" t="s">
        <v>19</v>
      </c>
    </row>
    <row r="4" spans="1:43" s="4" customFormat="1" ht="10.5" customHeight="1">
      <c r="A4" s="27"/>
      <c r="B4" s="20" t="s">
        <v>26</v>
      </c>
      <c r="C4" s="20" t="s">
        <v>26</v>
      </c>
      <c r="D4" s="20" t="s">
        <v>26</v>
      </c>
      <c r="E4" s="20" t="s">
        <v>26</v>
      </c>
      <c r="F4" s="20" t="s">
        <v>26</v>
      </c>
      <c r="G4" s="20" t="s">
        <v>26</v>
      </c>
      <c r="H4" s="20" t="s">
        <v>26</v>
      </c>
      <c r="I4" s="20" t="s">
        <v>26</v>
      </c>
      <c r="J4" s="20" t="s">
        <v>26</v>
      </c>
      <c r="K4" s="20" t="s">
        <v>26</v>
      </c>
      <c r="L4" s="20" t="s">
        <v>26</v>
      </c>
      <c r="M4" s="20" t="s">
        <v>26</v>
      </c>
      <c r="N4" s="20" t="s">
        <v>26</v>
      </c>
      <c r="O4" s="20" t="s">
        <v>26</v>
      </c>
      <c r="P4" s="20" t="s">
        <v>26</v>
      </c>
      <c r="Q4" s="20" t="s">
        <v>26</v>
      </c>
      <c r="R4" s="20" t="s">
        <v>26</v>
      </c>
      <c r="S4" s="20" t="s">
        <v>26</v>
      </c>
      <c r="T4" s="20" t="s">
        <v>26</v>
      </c>
      <c r="U4" s="20" t="s">
        <v>26</v>
      </c>
      <c r="V4" s="20" t="s">
        <v>26</v>
      </c>
      <c r="W4" s="20" t="s">
        <v>26</v>
      </c>
      <c r="X4" s="20" t="s">
        <v>26</v>
      </c>
      <c r="Y4" s="20" t="s">
        <v>26</v>
      </c>
      <c r="Z4" s="20" t="s">
        <v>26</v>
      </c>
      <c r="AA4" s="20" t="s">
        <v>26</v>
      </c>
      <c r="AB4" s="20" t="s">
        <v>26</v>
      </c>
      <c r="AC4" s="20" t="s">
        <v>26</v>
      </c>
      <c r="AD4" s="20" t="s">
        <v>26</v>
      </c>
      <c r="AE4" s="20" t="s">
        <v>26</v>
      </c>
      <c r="AF4" s="20" t="s">
        <v>26</v>
      </c>
      <c r="AG4" s="20" t="s">
        <v>26</v>
      </c>
      <c r="AH4" s="20" t="s">
        <v>26</v>
      </c>
      <c r="AI4" s="20" t="s">
        <v>26</v>
      </c>
      <c r="AJ4" s="20" t="s">
        <v>26</v>
      </c>
      <c r="AK4" s="20" t="s">
        <v>26</v>
      </c>
      <c r="AL4" s="20" t="s">
        <v>26</v>
      </c>
      <c r="AM4" s="20" t="s">
        <v>26</v>
      </c>
      <c r="AN4" s="20" t="s">
        <v>26</v>
      </c>
      <c r="AO4" s="20" t="s">
        <v>26</v>
      </c>
      <c r="AP4" s="20" t="s">
        <v>26</v>
      </c>
      <c r="AQ4" s="21" t="s">
        <v>26</v>
      </c>
    </row>
    <row r="5" spans="1:43" ht="10.5" customHeight="1">
      <c r="A5" s="10" t="s">
        <v>3</v>
      </c>
      <c r="B5" s="14" t="s">
        <v>13</v>
      </c>
      <c r="C5" s="14" t="s">
        <v>13</v>
      </c>
      <c r="D5" s="14" t="s">
        <v>13</v>
      </c>
      <c r="E5" s="14" t="s">
        <v>13</v>
      </c>
      <c r="F5" s="14" t="s">
        <v>13</v>
      </c>
      <c r="G5" s="14" t="s">
        <v>13</v>
      </c>
      <c r="H5" s="14" t="s">
        <v>13</v>
      </c>
      <c r="I5" s="14" t="s">
        <v>13</v>
      </c>
      <c r="J5" s="14" t="s">
        <v>13</v>
      </c>
      <c r="K5" s="14" t="s">
        <v>13</v>
      </c>
      <c r="L5" s="14" t="s">
        <v>13</v>
      </c>
      <c r="M5" s="14" t="s">
        <v>13</v>
      </c>
      <c r="N5" s="14">
        <v>193</v>
      </c>
      <c r="O5" s="14">
        <v>33</v>
      </c>
      <c r="P5" s="14">
        <v>21</v>
      </c>
      <c r="Q5" s="14">
        <v>19</v>
      </c>
      <c r="R5" s="14">
        <v>23</v>
      </c>
      <c r="S5" s="14">
        <f>SUM(N5:R5)</f>
        <v>289</v>
      </c>
      <c r="T5" s="14" t="s">
        <v>13</v>
      </c>
      <c r="U5" s="14" t="s">
        <v>13</v>
      </c>
      <c r="V5" s="14" t="s">
        <v>13</v>
      </c>
      <c r="W5" s="14" t="s">
        <v>13</v>
      </c>
      <c r="X5" s="14" t="s">
        <v>13</v>
      </c>
      <c r="Y5" s="14" t="s">
        <v>13</v>
      </c>
      <c r="Z5" s="14" t="s">
        <v>13</v>
      </c>
      <c r="AA5" s="14" t="s">
        <v>13</v>
      </c>
      <c r="AB5" s="14" t="s">
        <v>13</v>
      </c>
      <c r="AC5" s="14" t="s">
        <v>13</v>
      </c>
      <c r="AD5" s="14" t="s">
        <v>13</v>
      </c>
      <c r="AE5" s="14" t="s">
        <v>13</v>
      </c>
      <c r="AF5" s="14" t="s">
        <v>13</v>
      </c>
      <c r="AG5" s="14" t="s">
        <v>13</v>
      </c>
      <c r="AH5" s="14" t="s">
        <v>13</v>
      </c>
      <c r="AI5" s="14" t="s">
        <v>13</v>
      </c>
      <c r="AJ5" s="14" t="s">
        <v>13</v>
      </c>
      <c r="AK5" s="14" t="s">
        <v>13</v>
      </c>
      <c r="AL5" s="14">
        <v>205</v>
      </c>
      <c r="AM5" s="14">
        <v>25</v>
      </c>
      <c r="AN5" s="14">
        <v>19</v>
      </c>
      <c r="AO5" s="14">
        <v>16</v>
      </c>
      <c r="AP5" s="14">
        <v>20</v>
      </c>
      <c r="AQ5" s="15">
        <f>SUM(AL5:AP5)</f>
        <v>285</v>
      </c>
    </row>
    <row r="6" spans="1:43" ht="10.5" customHeight="1">
      <c r="A6" s="10" t="s">
        <v>4</v>
      </c>
      <c r="B6" s="14">
        <v>135</v>
      </c>
      <c r="C6" s="14">
        <v>17</v>
      </c>
      <c r="D6" s="14">
        <v>34</v>
      </c>
      <c r="E6" s="14">
        <v>15</v>
      </c>
      <c r="F6" s="14">
        <v>59</v>
      </c>
      <c r="G6" s="14">
        <f aca="true" t="shared" si="0" ref="G6:G12">SUM(B6:F6)</f>
        <v>260</v>
      </c>
      <c r="H6" s="14">
        <v>139</v>
      </c>
      <c r="I6" s="14">
        <v>14</v>
      </c>
      <c r="J6" s="14">
        <v>27</v>
      </c>
      <c r="K6" s="14">
        <v>17</v>
      </c>
      <c r="L6" s="14">
        <v>42</v>
      </c>
      <c r="M6" s="14">
        <f>SUM(H6:L6)</f>
        <v>239</v>
      </c>
      <c r="N6" s="14" t="s">
        <v>13</v>
      </c>
      <c r="O6" s="14" t="s">
        <v>31</v>
      </c>
      <c r="P6" s="14" t="s">
        <v>27</v>
      </c>
      <c r="Q6" s="14" t="s">
        <v>27</v>
      </c>
      <c r="R6" s="14" t="s">
        <v>31</v>
      </c>
      <c r="S6" s="14" t="s">
        <v>27</v>
      </c>
      <c r="T6" s="14">
        <v>157</v>
      </c>
      <c r="U6" s="14">
        <v>27</v>
      </c>
      <c r="V6" s="14">
        <v>33</v>
      </c>
      <c r="W6" s="14">
        <v>20</v>
      </c>
      <c r="X6" s="14">
        <v>35</v>
      </c>
      <c r="Y6" s="14">
        <f>SUM(T6:X6)</f>
        <v>272</v>
      </c>
      <c r="Z6" s="14">
        <v>102</v>
      </c>
      <c r="AA6" s="14">
        <v>3</v>
      </c>
      <c r="AB6" s="14">
        <v>45</v>
      </c>
      <c r="AC6" s="14">
        <v>4</v>
      </c>
      <c r="AD6" s="14">
        <v>132</v>
      </c>
      <c r="AE6" s="14">
        <f>SUM(Z6:AD6)</f>
        <v>286</v>
      </c>
      <c r="AF6" s="14" t="s">
        <v>13</v>
      </c>
      <c r="AG6" s="14" t="s">
        <v>13</v>
      </c>
      <c r="AH6" s="14" t="s">
        <v>13</v>
      </c>
      <c r="AI6" s="14" t="s">
        <v>13</v>
      </c>
      <c r="AJ6" s="14" t="s">
        <v>13</v>
      </c>
      <c r="AK6" s="14" t="s">
        <v>13</v>
      </c>
      <c r="AL6" s="14">
        <v>122</v>
      </c>
      <c r="AM6" s="14">
        <v>11</v>
      </c>
      <c r="AN6" s="14">
        <v>38</v>
      </c>
      <c r="AO6" s="14">
        <v>16</v>
      </c>
      <c r="AP6" s="14">
        <v>73</v>
      </c>
      <c r="AQ6" s="15">
        <f>SUM(AL6:AP6)</f>
        <v>260</v>
      </c>
    </row>
    <row r="7" spans="1:43" ht="10.5" customHeight="1">
      <c r="A7" s="10" t="s">
        <v>5</v>
      </c>
      <c r="B7" s="14">
        <v>146</v>
      </c>
      <c r="C7" s="14">
        <v>23</v>
      </c>
      <c r="D7" s="14">
        <v>43</v>
      </c>
      <c r="E7" s="14">
        <v>17</v>
      </c>
      <c r="F7" s="14">
        <v>62</v>
      </c>
      <c r="G7" s="14">
        <f t="shared" si="0"/>
        <v>291</v>
      </c>
      <c r="H7" s="14">
        <v>156</v>
      </c>
      <c r="I7" s="14">
        <v>14</v>
      </c>
      <c r="J7" s="14">
        <v>25</v>
      </c>
      <c r="K7" s="14">
        <v>22</v>
      </c>
      <c r="L7" s="14">
        <v>66</v>
      </c>
      <c r="M7" s="14">
        <f aca="true" t="shared" si="1" ref="M7:M12">SUM(H7:L7)</f>
        <v>283</v>
      </c>
      <c r="N7" s="14">
        <v>125</v>
      </c>
      <c r="O7" s="14">
        <v>9</v>
      </c>
      <c r="P7" s="14">
        <v>15</v>
      </c>
      <c r="Q7" s="14">
        <v>50</v>
      </c>
      <c r="R7" s="14">
        <v>90</v>
      </c>
      <c r="S7" s="14">
        <f aca="true" t="shared" si="2" ref="S7:S12">SUM(N7:R7)</f>
        <v>289</v>
      </c>
      <c r="T7" s="14" t="s">
        <v>13</v>
      </c>
      <c r="U7" s="14" t="s">
        <v>13</v>
      </c>
      <c r="V7" s="14" t="s">
        <v>13</v>
      </c>
      <c r="W7" s="14" t="s">
        <v>13</v>
      </c>
      <c r="X7" s="14" t="s">
        <v>13</v>
      </c>
      <c r="Y7" s="14" t="s">
        <v>13</v>
      </c>
      <c r="Z7" s="14" t="s">
        <v>13</v>
      </c>
      <c r="AA7" s="14" t="s">
        <v>13</v>
      </c>
      <c r="AB7" s="14" t="s">
        <v>13</v>
      </c>
      <c r="AC7" s="14" t="s">
        <v>13</v>
      </c>
      <c r="AD7" s="14" t="s">
        <v>13</v>
      </c>
      <c r="AE7" s="14" t="s">
        <v>13</v>
      </c>
      <c r="AF7" s="14" t="s">
        <v>13</v>
      </c>
      <c r="AG7" s="14" t="s">
        <v>13</v>
      </c>
      <c r="AH7" s="14" t="s">
        <v>13</v>
      </c>
      <c r="AI7" s="14" t="s">
        <v>13</v>
      </c>
      <c r="AJ7" s="14" t="s">
        <v>13</v>
      </c>
      <c r="AK7" s="14" t="s">
        <v>13</v>
      </c>
      <c r="AL7" s="14" t="s">
        <v>27</v>
      </c>
      <c r="AM7" s="14" t="s">
        <v>27</v>
      </c>
      <c r="AN7" s="14" t="s">
        <v>13</v>
      </c>
      <c r="AO7" s="14" t="s">
        <v>13</v>
      </c>
      <c r="AP7" s="14" t="s">
        <v>13</v>
      </c>
      <c r="AQ7" s="15" t="s">
        <v>13</v>
      </c>
    </row>
    <row r="8" spans="1:43" ht="10.5" customHeight="1">
      <c r="A8" s="10" t="s">
        <v>6</v>
      </c>
      <c r="B8" s="14">
        <v>156</v>
      </c>
      <c r="C8" s="14">
        <v>26</v>
      </c>
      <c r="D8" s="14">
        <v>46</v>
      </c>
      <c r="E8" s="14">
        <v>18</v>
      </c>
      <c r="F8" s="14">
        <v>53</v>
      </c>
      <c r="G8" s="14">
        <f t="shared" si="0"/>
        <v>299</v>
      </c>
      <c r="H8" s="14">
        <v>196</v>
      </c>
      <c r="I8" s="14">
        <v>16</v>
      </c>
      <c r="J8" s="14">
        <v>29</v>
      </c>
      <c r="K8" s="14">
        <v>15</v>
      </c>
      <c r="L8" s="14">
        <v>17</v>
      </c>
      <c r="M8" s="14">
        <v>263</v>
      </c>
      <c r="N8" s="14">
        <v>207</v>
      </c>
      <c r="O8" s="14">
        <v>9</v>
      </c>
      <c r="P8" s="14">
        <v>40</v>
      </c>
      <c r="Q8" s="14">
        <v>15</v>
      </c>
      <c r="R8" s="14">
        <v>70</v>
      </c>
      <c r="S8" s="14">
        <f t="shared" si="2"/>
        <v>341</v>
      </c>
      <c r="T8" s="14" t="s">
        <v>13</v>
      </c>
      <c r="U8" s="14" t="s">
        <v>13</v>
      </c>
      <c r="V8" s="14" t="s">
        <v>13</v>
      </c>
      <c r="W8" s="14" t="s">
        <v>13</v>
      </c>
      <c r="X8" s="14" t="s">
        <v>13</v>
      </c>
      <c r="Y8" s="14" t="s">
        <v>13</v>
      </c>
      <c r="Z8" s="14" t="s">
        <v>13</v>
      </c>
      <c r="AA8" s="14" t="s">
        <v>13</v>
      </c>
      <c r="AB8" s="14" t="s">
        <v>13</v>
      </c>
      <c r="AC8" s="14" t="s">
        <v>13</v>
      </c>
      <c r="AD8" s="14" t="s">
        <v>13</v>
      </c>
      <c r="AE8" s="14" t="s">
        <v>13</v>
      </c>
      <c r="AF8" s="14" t="s">
        <v>13</v>
      </c>
      <c r="AG8" s="14" t="s">
        <v>13</v>
      </c>
      <c r="AH8" s="14" t="s">
        <v>13</v>
      </c>
      <c r="AI8" s="14" t="s">
        <v>13</v>
      </c>
      <c r="AJ8" s="14" t="s">
        <v>13</v>
      </c>
      <c r="AK8" s="14" t="s">
        <v>13</v>
      </c>
      <c r="AL8" s="14">
        <v>150</v>
      </c>
      <c r="AM8" s="14">
        <v>21</v>
      </c>
      <c r="AN8" s="14">
        <v>49</v>
      </c>
      <c r="AO8" s="14">
        <v>14</v>
      </c>
      <c r="AP8" s="14">
        <v>29</v>
      </c>
      <c r="AQ8" s="15">
        <f>SUM(AL8:AP8)</f>
        <v>263</v>
      </c>
    </row>
    <row r="9" spans="1:43" ht="10.5" customHeight="1">
      <c r="A9" s="10" t="s">
        <v>7</v>
      </c>
      <c r="B9" s="14">
        <v>155</v>
      </c>
      <c r="C9" s="14">
        <v>28</v>
      </c>
      <c r="D9" s="14">
        <v>37</v>
      </c>
      <c r="E9" s="14">
        <v>13</v>
      </c>
      <c r="F9" s="14">
        <v>54</v>
      </c>
      <c r="G9" s="14">
        <f t="shared" si="0"/>
        <v>287</v>
      </c>
      <c r="H9" s="14" t="s">
        <v>27</v>
      </c>
      <c r="I9" s="14" t="s">
        <v>27</v>
      </c>
      <c r="J9" s="14" t="s">
        <v>27</v>
      </c>
      <c r="K9" s="14" t="s">
        <v>27</v>
      </c>
      <c r="L9" s="14" t="s">
        <v>27</v>
      </c>
      <c r="M9" s="14" t="s">
        <v>27</v>
      </c>
      <c r="N9" s="14" t="s">
        <v>27</v>
      </c>
      <c r="O9" s="14" t="s">
        <v>32</v>
      </c>
      <c r="P9" s="14" t="s">
        <v>27</v>
      </c>
      <c r="Q9" s="14" t="s">
        <v>32</v>
      </c>
      <c r="R9" s="14" t="s">
        <v>27</v>
      </c>
      <c r="S9" s="14" t="s">
        <v>27</v>
      </c>
      <c r="T9" s="14" t="s">
        <v>13</v>
      </c>
      <c r="U9" s="14" t="s">
        <v>13</v>
      </c>
      <c r="V9" s="14" t="s">
        <v>13</v>
      </c>
      <c r="W9" s="14" t="s">
        <v>13</v>
      </c>
      <c r="X9" s="14" t="s">
        <v>13</v>
      </c>
      <c r="Y9" s="14" t="s">
        <v>13</v>
      </c>
      <c r="Z9" s="14">
        <v>155</v>
      </c>
      <c r="AA9" s="14">
        <v>30</v>
      </c>
      <c r="AB9" s="14">
        <v>32</v>
      </c>
      <c r="AC9" s="14">
        <v>3</v>
      </c>
      <c r="AD9" s="14">
        <v>25</v>
      </c>
      <c r="AE9" s="14">
        <f>SUM(Z9:AD9)</f>
        <v>245</v>
      </c>
      <c r="AF9" s="14">
        <v>197</v>
      </c>
      <c r="AG9" s="14">
        <v>24</v>
      </c>
      <c r="AH9" s="14">
        <v>12</v>
      </c>
      <c r="AI9" s="14">
        <v>4</v>
      </c>
      <c r="AJ9" s="14">
        <v>10</v>
      </c>
      <c r="AK9" s="14">
        <f>SUM(AF9:AJ9)</f>
        <v>247</v>
      </c>
      <c r="AL9" s="14">
        <v>166</v>
      </c>
      <c r="AM9" s="14">
        <v>37</v>
      </c>
      <c r="AN9" s="14">
        <v>45</v>
      </c>
      <c r="AO9" s="14">
        <v>15</v>
      </c>
      <c r="AP9" s="14">
        <v>38</v>
      </c>
      <c r="AQ9" s="15">
        <f>SUM(AL9:AP9)</f>
        <v>301</v>
      </c>
    </row>
    <row r="10" spans="1:43" ht="10.5" customHeight="1">
      <c r="A10" s="10" t="s">
        <v>8</v>
      </c>
      <c r="B10" s="14">
        <v>178</v>
      </c>
      <c r="C10" s="14">
        <v>22</v>
      </c>
      <c r="D10" s="14">
        <v>43</v>
      </c>
      <c r="E10" s="14">
        <v>20</v>
      </c>
      <c r="F10" s="14">
        <v>48</v>
      </c>
      <c r="G10" s="14">
        <f t="shared" si="0"/>
        <v>311</v>
      </c>
      <c r="H10" s="14">
        <v>165</v>
      </c>
      <c r="I10" s="14">
        <v>17</v>
      </c>
      <c r="J10" s="14">
        <v>46</v>
      </c>
      <c r="K10" s="14">
        <v>25</v>
      </c>
      <c r="L10" s="14">
        <v>36</v>
      </c>
      <c r="M10" s="14">
        <f t="shared" si="1"/>
        <v>289</v>
      </c>
      <c r="N10" s="14">
        <v>168</v>
      </c>
      <c r="O10" s="14">
        <v>24</v>
      </c>
      <c r="P10" s="14">
        <v>37</v>
      </c>
      <c r="Q10" s="14">
        <v>18</v>
      </c>
      <c r="R10" s="14">
        <v>52</v>
      </c>
      <c r="S10" s="14">
        <f t="shared" si="2"/>
        <v>299</v>
      </c>
      <c r="T10" s="14" t="s">
        <v>13</v>
      </c>
      <c r="U10" s="14" t="s">
        <v>13</v>
      </c>
      <c r="V10" s="14" t="s">
        <v>13</v>
      </c>
      <c r="W10" s="14" t="s">
        <v>13</v>
      </c>
      <c r="X10" s="14" t="s">
        <v>13</v>
      </c>
      <c r="Y10" s="14" t="s">
        <v>13</v>
      </c>
      <c r="Z10" s="14" t="s">
        <v>13</v>
      </c>
      <c r="AA10" s="14" t="s">
        <v>13</v>
      </c>
      <c r="AB10" s="14" t="s">
        <v>13</v>
      </c>
      <c r="AC10" s="14" t="s">
        <v>13</v>
      </c>
      <c r="AD10" s="14" t="s">
        <v>13</v>
      </c>
      <c r="AE10" s="14" t="s">
        <v>13</v>
      </c>
      <c r="AF10" s="14" t="s">
        <v>13</v>
      </c>
      <c r="AG10" s="14" t="s">
        <v>13</v>
      </c>
      <c r="AH10" s="14" t="s">
        <v>13</v>
      </c>
      <c r="AI10" s="14" t="s">
        <v>13</v>
      </c>
      <c r="AJ10" s="14" t="s">
        <v>13</v>
      </c>
      <c r="AK10" s="14" t="s">
        <v>13</v>
      </c>
      <c r="AL10" s="14" t="s">
        <v>27</v>
      </c>
      <c r="AM10" s="14" t="s">
        <v>27</v>
      </c>
      <c r="AN10" s="14" t="s">
        <v>13</v>
      </c>
      <c r="AO10" s="14" t="s">
        <v>13</v>
      </c>
      <c r="AP10" s="14" t="s">
        <v>13</v>
      </c>
      <c r="AQ10" s="15" t="s">
        <v>13</v>
      </c>
    </row>
    <row r="11" spans="1:43" ht="10.5" customHeight="1">
      <c r="A11" s="10" t="s">
        <v>9</v>
      </c>
      <c r="B11" s="14">
        <v>166</v>
      </c>
      <c r="C11" s="14">
        <v>22</v>
      </c>
      <c r="D11" s="14">
        <v>33</v>
      </c>
      <c r="E11" s="14">
        <v>17</v>
      </c>
      <c r="F11" s="14">
        <v>52</v>
      </c>
      <c r="G11" s="14">
        <f t="shared" si="0"/>
        <v>290</v>
      </c>
      <c r="H11" s="14">
        <v>192</v>
      </c>
      <c r="I11" s="14">
        <v>18</v>
      </c>
      <c r="J11" s="14" t="s">
        <v>30</v>
      </c>
      <c r="K11" s="14">
        <v>16</v>
      </c>
      <c r="L11" s="14">
        <v>32</v>
      </c>
      <c r="M11" s="14">
        <v>289</v>
      </c>
      <c r="N11" s="14">
        <v>176</v>
      </c>
      <c r="O11" s="14">
        <v>27</v>
      </c>
      <c r="P11" s="14">
        <v>28</v>
      </c>
      <c r="Q11" s="14">
        <v>25</v>
      </c>
      <c r="R11" s="14">
        <v>44</v>
      </c>
      <c r="S11" s="14">
        <f t="shared" si="2"/>
        <v>300</v>
      </c>
      <c r="T11" s="14" t="s">
        <v>13</v>
      </c>
      <c r="U11" s="14" t="s">
        <v>13</v>
      </c>
      <c r="V11" s="14" t="s">
        <v>13</v>
      </c>
      <c r="W11" s="14" t="s">
        <v>13</v>
      </c>
      <c r="X11" s="14" t="s">
        <v>13</v>
      </c>
      <c r="Y11" s="14" t="s">
        <v>13</v>
      </c>
      <c r="Z11" s="14" t="s">
        <v>13</v>
      </c>
      <c r="AA11" s="14" t="s">
        <v>13</v>
      </c>
      <c r="AB11" s="14" t="s">
        <v>13</v>
      </c>
      <c r="AC11" s="14" t="s">
        <v>13</v>
      </c>
      <c r="AD11" s="14" t="s">
        <v>13</v>
      </c>
      <c r="AE11" s="14" t="s">
        <v>13</v>
      </c>
      <c r="AF11" s="14">
        <v>150</v>
      </c>
      <c r="AG11" s="14">
        <v>23</v>
      </c>
      <c r="AH11" s="14">
        <v>25</v>
      </c>
      <c r="AI11" s="14">
        <v>20</v>
      </c>
      <c r="AJ11" s="14">
        <v>40</v>
      </c>
      <c r="AK11" s="14">
        <f>SUM(AF11:AJ11)</f>
        <v>258</v>
      </c>
      <c r="AL11" s="14" t="s">
        <v>27</v>
      </c>
      <c r="AM11" s="14" t="s">
        <v>13</v>
      </c>
      <c r="AN11" s="14" t="s">
        <v>13</v>
      </c>
      <c r="AO11" s="14" t="s">
        <v>13</v>
      </c>
      <c r="AP11" s="14" t="s">
        <v>13</v>
      </c>
      <c r="AQ11" s="15" t="s">
        <v>13</v>
      </c>
    </row>
    <row r="12" spans="1:43" ht="10.5" customHeight="1">
      <c r="A12" s="10" t="s">
        <v>10</v>
      </c>
      <c r="B12" s="14">
        <v>160</v>
      </c>
      <c r="C12" s="14">
        <v>20</v>
      </c>
      <c r="D12" s="14">
        <v>40</v>
      </c>
      <c r="E12" s="14">
        <v>19</v>
      </c>
      <c r="F12" s="14">
        <v>35</v>
      </c>
      <c r="G12" s="14">
        <f t="shared" si="0"/>
        <v>274</v>
      </c>
      <c r="H12" s="14">
        <v>165</v>
      </c>
      <c r="I12" s="14">
        <v>20</v>
      </c>
      <c r="J12" s="14">
        <v>37</v>
      </c>
      <c r="K12" s="14">
        <v>20</v>
      </c>
      <c r="L12" s="14">
        <v>34</v>
      </c>
      <c r="M12" s="14">
        <f t="shared" si="1"/>
        <v>276</v>
      </c>
      <c r="N12" s="14">
        <v>143</v>
      </c>
      <c r="O12" s="14">
        <v>14</v>
      </c>
      <c r="P12" s="14">
        <v>12</v>
      </c>
      <c r="Q12" s="14">
        <v>24</v>
      </c>
      <c r="R12" s="14">
        <v>18</v>
      </c>
      <c r="S12" s="14">
        <f t="shared" si="2"/>
        <v>211</v>
      </c>
      <c r="T12" s="14" t="s">
        <v>13</v>
      </c>
      <c r="U12" s="14" t="s">
        <v>13</v>
      </c>
      <c r="V12" s="14" t="s">
        <v>13</v>
      </c>
      <c r="W12" s="14" t="s">
        <v>13</v>
      </c>
      <c r="X12" s="14" t="s">
        <v>13</v>
      </c>
      <c r="Y12" s="14" t="s">
        <v>13</v>
      </c>
      <c r="Z12" s="14" t="s">
        <v>13</v>
      </c>
      <c r="AA12" s="14" t="s">
        <v>13</v>
      </c>
      <c r="AB12" s="14" t="s">
        <v>13</v>
      </c>
      <c r="AC12" s="14" t="s">
        <v>13</v>
      </c>
      <c r="AD12" s="14" t="s">
        <v>13</v>
      </c>
      <c r="AE12" s="14" t="s">
        <v>13</v>
      </c>
      <c r="AF12" s="14" t="s">
        <v>13</v>
      </c>
      <c r="AG12" s="14" t="s">
        <v>13</v>
      </c>
      <c r="AH12" s="14" t="s">
        <v>13</v>
      </c>
      <c r="AI12" s="14" t="s">
        <v>13</v>
      </c>
      <c r="AJ12" s="14" t="s">
        <v>13</v>
      </c>
      <c r="AK12" s="14" t="s">
        <v>13</v>
      </c>
      <c r="AL12" s="14">
        <v>157</v>
      </c>
      <c r="AM12" s="14">
        <v>15</v>
      </c>
      <c r="AN12" s="14">
        <v>15</v>
      </c>
      <c r="AO12" s="14">
        <v>21</v>
      </c>
      <c r="AP12" s="14">
        <v>14</v>
      </c>
      <c r="AQ12" s="15">
        <f>SUM(AL12:AP12)</f>
        <v>222</v>
      </c>
    </row>
    <row r="13" spans="1:43" ht="10.5" customHeight="1">
      <c r="A13" s="7" t="s">
        <v>11</v>
      </c>
      <c r="B13" s="12">
        <v>156</v>
      </c>
      <c r="C13" s="12">
        <f aca="true" t="shared" si="3" ref="C13:AQ13">AVERAGE(C5:C12)</f>
        <v>22.571428571428573</v>
      </c>
      <c r="D13" s="12">
        <v>38</v>
      </c>
      <c r="E13" s="12">
        <f t="shared" si="3"/>
        <v>17</v>
      </c>
      <c r="F13" s="12">
        <f t="shared" si="3"/>
        <v>51.857142857142854</v>
      </c>
      <c r="G13" s="12">
        <v>286</v>
      </c>
      <c r="H13" s="12">
        <f t="shared" si="3"/>
        <v>168.83333333333334</v>
      </c>
      <c r="I13" s="12">
        <f t="shared" si="3"/>
        <v>16.5</v>
      </c>
      <c r="J13" s="12">
        <f t="shared" si="3"/>
        <v>32.8</v>
      </c>
      <c r="K13" s="12">
        <f t="shared" si="3"/>
        <v>19.166666666666668</v>
      </c>
      <c r="L13" s="12">
        <f t="shared" si="3"/>
        <v>37.833333333333336</v>
      </c>
      <c r="M13" s="12">
        <v>276</v>
      </c>
      <c r="N13" s="12">
        <f t="shared" si="3"/>
        <v>168.66666666666666</v>
      </c>
      <c r="O13" s="12">
        <f t="shared" si="3"/>
        <v>19.333333333333332</v>
      </c>
      <c r="P13" s="12">
        <f t="shared" si="3"/>
        <v>25.5</v>
      </c>
      <c r="Q13" s="12">
        <f t="shared" si="3"/>
        <v>25.166666666666668</v>
      </c>
      <c r="R13" s="12">
        <f t="shared" si="3"/>
        <v>49.5</v>
      </c>
      <c r="S13" s="12">
        <v>289</v>
      </c>
      <c r="T13" s="12">
        <f t="shared" si="3"/>
        <v>157</v>
      </c>
      <c r="U13" s="12">
        <f t="shared" si="3"/>
        <v>27</v>
      </c>
      <c r="V13" s="12">
        <f t="shared" si="3"/>
        <v>33</v>
      </c>
      <c r="W13" s="12">
        <f t="shared" si="3"/>
        <v>20</v>
      </c>
      <c r="X13" s="12">
        <f t="shared" si="3"/>
        <v>35</v>
      </c>
      <c r="Y13" s="12">
        <f t="shared" si="3"/>
        <v>272</v>
      </c>
      <c r="Z13" s="12">
        <f t="shared" si="3"/>
        <v>128.5</v>
      </c>
      <c r="AA13" s="12">
        <f t="shared" si="3"/>
        <v>16.5</v>
      </c>
      <c r="AB13" s="12">
        <f t="shared" si="3"/>
        <v>38.5</v>
      </c>
      <c r="AC13" s="12">
        <f t="shared" si="3"/>
        <v>3.5</v>
      </c>
      <c r="AD13" s="12">
        <f t="shared" si="3"/>
        <v>78.5</v>
      </c>
      <c r="AE13" s="12">
        <v>268</v>
      </c>
      <c r="AF13" s="12">
        <f t="shared" si="3"/>
        <v>173.5</v>
      </c>
      <c r="AG13" s="12">
        <f t="shared" si="3"/>
        <v>23.5</v>
      </c>
      <c r="AH13" s="12">
        <f t="shared" si="3"/>
        <v>18.5</v>
      </c>
      <c r="AI13" s="12">
        <f t="shared" si="3"/>
        <v>12</v>
      </c>
      <c r="AJ13" s="12">
        <f t="shared" si="3"/>
        <v>25</v>
      </c>
      <c r="AK13" s="12">
        <v>254</v>
      </c>
      <c r="AL13" s="12">
        <f t="shared" si="3"/>
        <v>160</v>
      </c>
      <c r="AM13" s="12">
        <v>22</v>
      </c>
      <c r="AN13" s="12">
        <f t="shared" si="3"/>
        <v>33.2</v>
      </c>
      <c r="AO13" s="12">
        <f t="shared" si="3"/>
        <v>16.4</v>
      </c>
      <c r="AP13" s="12">
        <f t="shared" si="3"/>
        <v>34.8</v>
      </c>
      <c r="AQ13" s="13">
        <f t="shared" si="3"/>
        <v>266.2</v>
      </c>
    </row>
    <row r="14" spans="1:43" ht="10.5" customHeight="1">
      <c r="A14" s="10" t="s">
        <v>29</v>
      </c>
      <c r="B14" s="17">
        <v>152</v>
      </c>
      <c r="C14" s="17">
        <v>21</v>
      </c>
      <c r="D14" s="17">
        <v>37</v>
      </c>
      <c r="E14" s="17">
        <v>17</v>
      </c>
      <c r="F14" s="17">
        <v>51</v>
      </c>
      <c r="G14" s="17">
        <v>277</v>
      </c>
      <c r="H14" s="17">
        <v>160</v>
      </c>
      <c r="I14" s="17">
        <v>18</v>
      </c>
      <c r="J14" s="17">
        <v>31</v>
      </c>
      <c r="K14" s="17">
        <v>18</v>
      </c>
      <c r="L14" s="17">
        <v>40</v>
      </c>
      <c r="M14" s="17">
        <v>267</v>
      </c>
      <c r="N14" s="17">
        <v>164</v>
      </c>
      <c r="O14" s="17">
        <v>22</v>
      </c>
      <c r="P14" s="17">
        <v>38</v>
      </c>
      <c r="Q14" s="17">
        <v>24</v>
      </c>
      <c r="R14" s="17">
        <v>44</v>
      </c>
      <c r="S14" s="17">
        <v>292</v>
      </c>
      <c r="T14" s="17">
        <v>121</v>
      </c>
      <c r="U14" s="17">
        <v>16</v>
      </c>
      <c r="V14" s="17">
        <v>38</v>
      </c>
      <c r="W14" s="17">
        <v>16</v>
      </c>
      <c r="X14" s="17">
        <v>41</v>
      </c>
      <c r="Y14" s="17">
        <v>232</v>
      </c>
      <c r="Z14" s="17">
        <v>100</v>
      </c>
      <c r="AA14" s="17">
        <v>14</v>
      </c>
      <c r="AB14" s="17">
        <v>39</v>
      </c>
      <c r="AC14" s="17">
        <v>5</v>
      </c>
      <c r="AD14" s="17">
        <v>125</v>
      </c>
      <c r="AE14" s="17">
        <v>283</v>
      </c>
      <c r="AF14" s="17">
        <v>173</v>
      </c>
      <c r="AG14" s="17">
        <v>22</v>
      </c>
      <c r="AH14" s="17">
        <v>43</v>
      </c>
      <c r="AI14" s="17">
        <v>13</v>
      </c>
      <c r="AJ14" s="17">
        <v>24</v>
      </c>
      <c r="AK14" s="17">
        <v>274</v>
      </c>
      <c r="AL14" s="17">
        <v>166</v>
      </c>
      <c r="AM14" s="17">
        <v>20</v>
      </c>
      <c r="AN14" s="17">
        <v>34</v>
      </c>
      <c r="AO14" s="17">
        <v>15</v>
      </c>
      <c r="AP14" s="17">
        <v>45</v>
      </c>
      <c r="AQ14" s="18">
        <v>280</v>
      </c>
    </row>
    <row r="15" spans="1:43" ht="10.5" customHeight="1">
      <c r="A15" s="11" t="s">
        <v>12</v>
      </c>
      <c r="B15" s="8">
        <v>145</v>
      </c>
      <c r="C15" s="8">
        <v>23</v>
      </c>
      <c r="D15" s="8">
        <v>36</v>
      </c>
      <c r="E15" s="8">
        <v>17</v>
      </c>
      <c r="F15" s="8">
        <v>52</v>
      </c>
      <c r="G15" s="16">
        <v>272</v>
      </c>
      <c r="H15" s="8">
        <v>169</v>
      </c>
      <c r="I15" s="8">
        <v>20</v>
      </c>
      <c r="J15" s="8">
        <v>33</v>
      </c>
      <c r="K15" s="8">
        <v>19</v>
      </c>
      <c r="L15" s="8">
        <v>37</v>
      </c>
      <c r="M15" s="16">
        <v>278</v>
      </c>
      <c r="N15" s="8">
        <v>151</v>
      </c>
      <c r="O15" s="8">
        <v>24</v>
      </c>
      <c r="P15" s="8">
        <v>36</v>
      </c>
      <c r="Q15" s="8">
        <v>21</v>
      </c>
      <c r="R15" s="8">
        <v>44</v>
      </c>
      <c r="S15" s="8">
        <v>277</v>
      </c>
      <c r="T15" s="8">
        <v>140</v>
      </c>
      <c r="U15" s="8">
        <v>6</v>
      </c>
      <c r="V15" s="8">
        <v>30</v>
      </c>
      <c r="W15" s="8">
        <v>25</v>
      </c>
      <c r="X15" s="8">
        <v>36</v>
      </c>
      <c r="Y15" s="8">
        <v>237</v>
      </c>
      <c r="Z15" s="8">
        <v>110</v>
      </c>
      <c r="AA15" s="8">
        <v>13</v>
      </c>
      <c r="AB15" s="8">
        <v>45</v>
      </c>
      <c r="AC15" s="8">
        <v>6</v>
      </c>
      <c r="AD15" s="8">
        <v>150</v>
      </c>
      <c r="AE15" s="8">
        <v>314</v>
      </c>
      <c r="AF15" s="8">
        <v>195</v>
      </c>
      <c r="AG15" s="8">
        <v>24</v>
      </c>
      <c r="AH15" s="8">
        <v>10</v>
      </c>
      <c r="AI15" s="8">
        <v>4</v>
      </c>
      <c r="AJ15" s="8">
        <v>10</v>
      </c>
      <c r="AK15" s="8">
        <v>243</v>
      </c>
      <c r="AL15" s="8">
        <v>166</v>
      </c>
      <c r="AM15" s="8">
        <v>18</v>
      </c>
      <c r="AN15" s="8">
        <v>36</v>
      </c>
      <c r="AO15" s="8">
        <v>14</v>
      </c>
      <c r="AP15" s="8">
        <v>29</v>
      </c>
      <c r="AQ15" s="9">
        <v>254</v>
      </c>
    </row>
  </sheetData>
  <mergeCells count="9">
    <mergeCell ref="A2:A4"/>
    <mergeCell ref="D1:L1"/>
    <mergeCell ref="N2:S2"/>
    <mergeCell ref="H2:M2"/>
    <mergeCell ref="B2:G2"/>
    <mergeCell ref="AL2:AQ2"/>
    <mergeCell ref="AF2:AK2"/>
    <mergeCell ref="Z2:AE2"/>
    <mergeCell ref="T2:Y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Ｐ明朝,標準"&amp;8明治３９年</oddFooter>
  </headerFooter>
  <colBreaks count="3" manualBreakCount="3">
    <brk id="13" max="65535" man="1"/>
    <brk id="25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2001-10-30T08:04:33Z</cp:lastPrinted>
  <dcterms:created xsi:type="dcterms:W3CDTF">2001-08-02T05:57:40Z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