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39-13-299F" sheetId="1" r:id="rId1"/>
  </sheets>
  <definedNames>
    <definedName name="_xlnm.Print_Titles" localSheetId="0">'M39-13-299F'!$A:$A</definedName>
  </definedNames>
  <calcPr fullCalcOnLoad="1"/>
</workbook>
</file>

<file path=xl/sharedStrings.xml><?xml version="1.0" encoding="utf-8"?>
<sst xmlns="http://schemas.openxmlformats.org/spreadsheetml/2006/main" count="224" uniqueCount="38">
  <si>
    <t>土功</t>
  </si>
  <si>
    <t>計</t>
  </si>
  <si>
    <t>合計</t>
  </si>
  <si>
    <t>円</t>
  </si>
  <si>
    <t>-</t>
  </si>
  <si>
    <t>暦年内</t>
  </si>
  <si>
    <t>３７年</t>
  </si>
  <si>
    <t>３６年</t>
  </si>
  <si>
    <t>３５年</t>
  </si>
  <si>
    <t>公共的営造物</t>
  </si>
  <si>
    <t>河川</t>
  </si>
  <si>
    <t>道路</t>
  </si>
  <si>
    <t>橋梁</t>
  </si>
  <si>
    <t>溜池及用悪水路</t>
  </si>
  <si>
    <t>私有的財産</t>
  </si>
  <si>
    <t>建物</t>
  </si>
  <si>
    <t>田</t>
  </si>
  <si>
    <t>地面</t>
  </si>
  <si>
    <t>作物</t>
  </si>
  <si>
    <t>畑</t>
  </si>
  <si>
    <t>宅地</t>
  </si>
  <si>
    <t>船舶</t>
  </si>
  <si>
    <t>其他</t>
  </si>
  <si>
    <t>高知</t>
  </si>
  <si>
    <t>香美</t>
  </si>
  <si>
    <t>長岡</t>
  </si>
  <si>
    <t>土佐</t>
  </si>
  <si>
    <t>吾川</t>
  </si>
  <si>
    <t>高岡</t>
  </si>
  <si>
    <t>幡多</t>
  </si>
  <si>
    <t>安芸</t>
  </si>
  <si>
    <t>其他雑種地</t>
  </si>
  <si>
    <t>貯蔵又は年内収穫作物</t>
  </si>
  <si>
    <t>備考  本表の外３７年に於て安芸郡に死亡男２人、女３人、負傷男１２人、女１１人、高岡郡に負傷男１人、３５年に於て幡多郡に負傷男３人あり</t>
  </si>
  <si>
    <t>第２９９  海嘯害損失価額</t>
  </si>
  <si>
    <t>３８年</t>
  </si>
  <si>
    <t>港湾及海岸</t>
  </si>
  <si>
    <t>郡市別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</si>
</sst>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38" fontId="1" fillId="0" borderId="11" xfId="16" applyFont="1" applyBorder="1" applyAlignment="1">
      <alignment horizontal="right"/>
    </xf>
    <xf numFmtId="38" fontId="1" fillId="0" borderId="12" xfId="16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4" width="9.125" style="1" customWidth="1"/>
    <col min="5" max="5" width="10.625" style="1" customWidth="1"/>
    <col min="6" max="16384" width="9.125" style="1" customWidth="1"/>
  </cols>
  <sheetData>
    <row r="1" spans="1:17" s="2" customFormat="1" ht="12" customHeight="1">
      <c r="A1" s="20" t="s">
        <v>0</v>
      </c>
      <c r="B1" s="33" t="s">
        <v>34</v>
      </c>
      <c r="C1" s="33"/>
      <c r="D1" s="33"/>
      <c r="E1" s="33"/>
      <c r="F1" s="33"/>
      <c r="G1" s="33"/>
      <c r="H1" s="33"/>
      <c r="I1" s="33"/>
      <c r="J1" s="33"/>
      <c r="K1" s="33"/>
      <c r="L1" s="5" t="s">
        <v>5</v>
      </c>
      <c r="M1" s="5"/>
      <c r="O1" s="5"/>
      <c r="P1" s="5"/>
      <c r="Q1" s="5"/>
    </row>
    <row r="2" spans="1:19" s="10" customFormat="1" ht="10.5" customHeight="1">
      <c r="A2" s="29" t="s">
        <v>37</v>
      </c>
      <c r="B2" s="32" t="s">
        <v>9</v>
      </c>
      <c r="C2" s="32"/>
      <c r="D2" s="32"/>
      <c r="E2" s="32"/>
      <c r="F2" s="32"/>
      <c r="G2" s="32"/>
      <c r="H2" s="23" t="s">
        <v>14</v>
      </c>
      <c r="I2" s="24"/>
      <c r="J2" s="24"/>
      <c r="K2" s="24"/>
      <c r="L2" s="25"/>
      <c r="M2" s="23" t="s">
        <v>14</v>
      </c>
      <c r="N2" s="24"/>
      <c r="O2" s="24"/>
      <c r="P2" s="24"/>
      <c r="Q2" s="24"/>
      <c r="R2" s="25"/>
      <c r="S2" s="21" t="s">
        <v>2</v>
      </c>
    </row>
    <row r="3" spans="1:19" s="10" customFormat="1" ht="10.5" customHeight="1">
      <c r="A3" s="30"/>
      <c r="B3" s="28"/>
      <c r="C3" s="28"/>
      <c r="D3" s="28"/>
      <c r="E3" s="28"/>
      <c r="F3" s="28"/>
      <c r="G3" s="28"/>
      <c r="H3" s="28" t="s">
        <v>15</v>
      </c>
      <c r="I3" s="28" t="s">
        <v>16</v>
      </c>
      <c r="J3" s="28"/>
      <c r="K3" s="28" t="s">
        <v>19</v>
      </c>
      <c r="L3" s="28"/>
      <c r="M3" s="28" t="s">
        <v>20</v>
      </c>
      <c r="N3" s="28" t="s">
        <v>31</v>
      </c>
      <c r="O3" s="26" t="s">
        <v>32</v>
      </c>
      <c r="P3" s="28" t="s">
        <v>21</v>
      </c>
      <c r="Q3" s="28" t="s">
        <v>22</v>
      </c>
      <c r="R3" s="28" t="s">
        <v>1</v>
      </c>
      <c r="S3" s="22"/>
    </row>
    <row r="4" spans="1:19" s="10" customFormat="1" ht="10.5" customHeight="1">
      <c r="A4" s="30"/>
      <c r="B4" s="11" t="s">
        <v>10</v>
      </c>
      <c r="C4" s="11" t="s">
        <v>11</v>
      </c>
      <c r="D4" s="11" t="s">
        <v>12</v>
      </c>
      <c r="E4" s="11" t="s">
        <v>13</v>
      </c>
      <c r="F4" s="11" t="s">
        <v>36</v>
      </c>
      <c r="G4" s="11" t="s">
        <v>1</v>
      </c>
      <c r="H4" s="28"/>
      <c r="I4" s="11" t="s">
        <v>17</v>
      </c>
      <c r="J4" s="11" t="s">
        <v>18</v>
      </c>
      <c r="K4" s="11" t="s">
        <v>17</v>
      </c>
      <c r="L4" s="11" t="s">
        <v>18</v>
      </c>
      <c r="M4" s="28"/>
      <c r="N4" s="28"/>
      <c r="O4" s="27"/>
      <c r="P4" s="28"/>
      <c r="Q4" s="28"/>
      <c r="R4" s="28"/>
      <c r="S4" s="22"/>
    </row>
    <row r="5" spans="1:19" ht="10.5" customHeight="1">
      <c r="A5" s="31"/>
      <c r="B5" s="13" t="s">
        <v>3</v>
      </c>
      <c r="C5" s="13" t="s">
        <v>3</v>
      </c>
      <c r="D5" s="13" t="s">
        <v>3</v>
      </c>
      <c r="E5" s="13" t="s">
        <v>3</v>
      </c>
      <c r="F5" s="13" t="s">
        <v>3</v>
      </c>
      <c r="G5" s="13" t="s">
        <v>3</v>
      </c>
      <c r="H5" s="13" t="s">
        <v>3</v>
      </c>
      <c r="I5" s="13" t="s">
        <v>3</v>
      </c>
      <c r="J5" s="13" t="s">
        <v>3</v>
      </c>
      <c r="K5" s="13" t="s">
        <v>3</v>
      </c>
      <c r="L5" s="13" t="s">
        <v>3</v>
      </c>
      <c r="M5" s="13" t="s">
        <v>3</v>
      </c>
      <c r="N5" s="13" t="s">
        <v>3</v>
      </c>
      <c r="O5" s="13" t="s">
        <v>3</v>
      </c>
      <c r="P5" s="13" t="s">
        <v>3</v>
      </c>
      <c r="Q5" s="13" t="s">
        <v>3</v>
      </c>
      <c r="R5" s="13" t="s">
        <v>3</v>
      </c>
      <c r="S5" s="14" t="s">
        <v>3</v>
      </c>
    </row>
    <row r="6" spans="1:19" ht="10.5" customHeight="1">
      <c r="A6" s="15" t="s">
        <v>23</v>
      </c>
      <c r="B6" s="18" t="str">
        <f>B9</f>
        <v>-</v>
      </c>
      <c r="C6" s="18" t="str">
        <f aca="true" t="shared" si="0" ref="C6:S6">C9</f>
        <v>-</v>
      </c>
      <c r="D6" s="18" t="str">
        <f t="shared" si="0"/>
        <v>-</v>
      </c>
      <c r="E6" s="18" t="str">
        <f t="shared" si="0"/>
        <v>-</v>
      </c>
      <c r="F6" s="18" t="str">
        <f t="shared" si="0"/>
        <v>-</v>
      </c>
      <c r="G6" s="18" t="str">
        <f t="shared" si="0"/>
        <v>-</v>
      </c>
      <c r="H6" s="18" t="str">
        <f t="shared" si="0"/>
        <v>-</v>
      </c>
      <c r="I6" s="18" t="str">
        <f t="shared" si="0"/>
        <v>-</v>
      </c>
      <c r="J6" s="18" t="str">
        <f t="shared" si="0"/>
        <v>-</v>
      </c>
      <c r="K6" s="18" t="str">
        <f t="shared" si="0"/>
        <v>-</v>
      </c>
      <c r="L6" s="18" t="str">
        <f t="shared" si="0"/>
        <v>-</v>
      </c>
      <c r="M6" s="18" t="str">
        <f t="shared" si="0"/>
        <v>-</v>
      </c>
      <c r="N6" s="18" t="str">
        <f t="shared" si="0"/>
        <v>-</v>
      </c>
      <c r="O6" s="18" t="str">
        <f t="shared" si="0"/>
        <v>-</v>
      </c>
      <c r="P6" s="18" t="str">
        <f t="shared" si="0"/>
        <v>-</v>
      </c>
      <c r="Q6" s="18" t="str">
        <f t="shared" si="0"/>
        <v>-</v>
      </c>
      <c r="R6" s="18" t="str">
        <f t="shared" si="0"/>
        <v>-</v>
      </c>
      <c r="S6" s="19" t="str">
        <f t="shared" si="0"/>
        <v>-</v>
      </c>
    </row>
    <row r="7" spans="1:19" ht="10.5" customHeight="1">
      <c r="A7" s="16" t="s">
        <v>30</v>
      </c>
      <c r="B7" s="3" t="s">
        <v>4</v>
      </c>
      <c r="C7" s="3" t="s">
        <v>4</v>
      </c>
      <c r="D7" s="3" t="s">
        <v>4</v>
      </c>
      <c r="E7" s="3" t="s">
        <v>4</v>
      </c>
      <c r="F7" s="3" t="s">
        <v>4</v>
      </c>
      <c r="G7" s="3" t="s">
        <v>4</v>
      </c>
      <c r="H7" s="3" t="s">
        <v>4</v>
      </c>
      <c r="I7" s="3" t="s">
        <v>4</v>
      </c>
      <c r="J7" s="3" t="s">
        <v>4</v>
      </c>
      <c r="K7" s="3" t="s">
        <v>4</v>
      </c>
      <c r="L7" s="3" t="s">
        <v>4</v>
      </c>
      <c r="M7" s="3" t="s">
        <v>4</v>
      </c>
      <c r="N7" s="3" t="s">
        <v>4</v>
      </c>
      <c r="O7" s="3" t="s">
        <v>4</v>
      </c>
      <c r="P7" s="3" t="s">
        <v>4</v>
      </c>
      <c r="Q7" s="3" t="s">
        <v>4</v>
      </c>
      <c r="R7" s="3" t="s">
        <v>4</v>
      </c>
      <c r="S7" s="4" t="s">
        <v>4</v>
      </c>
    </row>
    <row r="8" spans="1:19" ht="10.5" customHeight="1">
      <c r="A8" s="16" t="s">
        <v>24</v>
      </c>
      <c r="B8" s="3" t="s">
        <v>4</v>
      </c>
      <c r="C8" s="3" t="s">
        <v>4</v>
      </c>
      <c r="D8" s="3" t="s">
        <v>4</v>
      </c>
      <c r="E8" s="3" t="s">
        <v>4</v>
      </c>
      <c r="F8" s="3" t="s">
        <v>4</v>
      </c>
      <c r="G8" s="3" t="s">
        <v>4</v>
      </c>
      <c r="H8" s="3" t="s">
        <v>4</v>
      </c>
      <c r="I8" s="3" t="s">
        <v>4</v>
      </c>
      <c r="J8" s="3" t="s">
        <v>4</v>
      </c>
      <c r="K8" s="3" t="s">
        <v>4</v>
      </c>
      <c r="L8" s="3" t="s">
        <v>4</v>
      </c>
      <c r="M8" s="3" t="s">
        <v>4</v>
      </c>
      <c r="N8" s="3" t="s">
        <v>4</v>
      </c>
      <c r="O8" s="3" t="s">
        <v>4</v>
      </c>
      <c r="P8" s="3" t="s">
        <v>4</v>
      </c>
      <c r="Q8" s="3" t="s">
        <v>4</v>
      </c>
      <c r="R8" s="3" t="s">
        <v>4</v>
      </c>
      <c r="S8" s="4" t="s">
        <v>4</v>
      </c>
    </row>
    <row r="9" spans="1:19" ht="10.5" customHeight="1">
      <c r="A9" s="16" t="s">
        <v>25</v>
      </c>
      <c r="B9" s="3" t="s">
        <v>4</v>
      </c>
      <c r="C9" s="3" t="s">
        <v>4</v>
      </c>
      <c r="D9" s="3" t="s">
        <v>4</v>
      </c>
      <c r="E9" s="3" t="s">
        <v>4</v>
      </c>
      <c r="F9" s="3" t="s">
        <v>4</v>
      </c>
      <c r="G9" s="3" t="s">
        <v>4</v>
      </c>
      <c r="H9" s="3" t="s">
        <v>4</v>
      </c>
      <c r="I9" s="3" t="s">
        <v>4</v>
      </c>
      <c r="J9" s="3" t="s">
        <v>4</v>
      </c>
      <c r="K9" s="3" t="s">
        <v>4</v>
      </c>
      <c r="L9" s="3" t="s">
        <v>4</v>
      </c>
      <c r="M9" s="3" t="s">
        <v>4</v>
      </c>
      <c r="N9" s="3" t="s">
        <v>4</v>
      </c>
      <c r="O9" s="3" t="s">
        <v>4</v>
      </c>
      <c r="P9" s="3" t="s">
        <v>4</v>
      </c>
      <c r="Q9" s="3" t="s">
        <v>4</v>
      </c>
      <c r="R9" s="3" t="s">
        <v>4</v>
      </c>
      <c r="S9" s="4" t="s">
        <v>4</v>
      </c>
    </row>
    <row r="10" spans="1:19" ht="10.5" customHeight="1">
      <c r="A10" s="16" t="s">
        <v>26</v>
      </c>
      <c r="B10" s="3" t="s">
        <v>4</v>
      </c>
      <c r="C10" s="3" t="s">
        <v>4</v>
      </c>
      <c r="D10" s="3" t="s">
        <v>4</v>
      </c>
      <c r="E10" s="3" t="s">
        <v>4</v>
      </c>
      <c r="F10" s="3" t="s">
        <v>4</v>
      </c>
      <c r="G10" s="3" t="s">
        <v>4</v>
      </c>
      <c r="H10" s="3" t="s">
        <v>4</v>
      </c>
      <c r="I10" s="3" t="s">
        <v>4</v>
      </c>
      <c r="J10" s="3" t="s">
        <v>4</v>
      </c>
      <c r="K10" s="3" t="s">
        <v>4</v>
      </c>
      <c r="L10" s="3" t="s">
        <v>4</v>
      </c>
      <c r="M10" s="3" t="s">
        <v>4</v>
      </c>
      <c r="N10" s="3" t="s">
        <v>4</v>
      </c>
      <c r="O10" s="3" t="s">
        <v>4</v>
      </c>
      <c r="P10" s="3" t="s">
        <v>4</v>
      </c>
      <c r="Q10" s="3" t="s">
        <v>4</v>
      </c>
      <c r="R10" s="3" t="s">
        <v>4</v>
      </c>
      <c r="S10" s="4" t="s">
        <v>4</v>
      </c>
    </row>
    <row r="11" spans="1:19" ht="10.5" customHeight="1">
      <c r="A11" s="16" t="s">
        <v>27</v>
      </c>
      <c r="B11" s="3" t="s">
        <v>4</v>
      </c>
      <c r="C11" s="3" t="s">
        <v>4</v>
      </c>
      <c r="D11" s="3" t="s">
        <v>4</v>
      </c>
      <c r="E11" s="3" t="s">
        <v>4</v>
      </c>
      <c r="F11" s="3" t="s">
        <v>4</v>
      </c>
      <c r="G11" s="3" t="s">
        <v>4</v>
      </c>
      <c r="H11" s="3" t="s">
        <v>4</v>
      </c>
      <c r="I11" s="3" t="s">
        <v>4</v>
      </c>
      <c r="J11" s="3" t="s">
        <v>4</v>
      </c>
      <c r="K11" s="3" t="s">
        <v>4</v>
      </c>
      <c r="L11" s="3" t="s">
        <v>4</v>
      </c>
      <c r="M11" s="3" t="s">
        <v>4</v>
      </c>
      <c r="N11" s="3" t="s">
        <v>4</v>
      </c>
      <c r="O11" s="3" t="s">
        <v>4</v>
      </c>
      <c r="P11" s="3" t="s">
        <v>4</v>
      </c>
      <c r="Q11" s="3" t="s">
        <v>4</v>
      </c>
      <c r="R11" s="3" t="s">
        <v>4</v>
      </c>
      <c r="S11" s="4" t="s">
        <v>4</v>
      </c>
    </row>
    <row r="12" spans="1:19" ht="10.5" customHeight="1">
      <c r="A12" s="16" t="s">
        <v>28</v>
      </c>
      <c r="B12" s="3" t="s">
        <v>4</v>
      </c>
      <c r="C12" s="3" t="s">
        <v>4</v>
      </c>
      <c r="D12" s="3" t="s">
        <v>4</v>
      </c>
      <c r="E12" s="3" t="s">
        <v>4</v>
      </c>
      <c r="F12" s="3" t="s">
        <v>4</v>
      </c>
      <c r="G12" s="3" t="s">
        <v>4</v>
      </c>
      <c r="H12" s="3" t="s">
        <v>4</v>
      </c>
      <c r="I12" s="3" t="s">
        <v>4</v>
      </c>
      <c r="J12" s="3" t="s">
        <v>4</v>
      </c>
      <c r="K12" s="3" t="s">
        <v>4</v>
      </c>
      <c r="L12" s="3" t="s">
        <v>4</v>
      </c>
      <c r="M12" s="3" t="s">
        <v>4</v>
      </c>
      <c r="N12" s="3" t="s">
        <v>4</v>
      </c>
      <c r="O12" s="3" t="s">
        <v>4</v>
      </c>
      <c r="P12" s="3" t="s">
        <v>4</v>
      </c>
      <c r="Q12" s="3" t="s">
        <v>4</v>
      </c>
      <c r="R12" s="3" t="s">
        <v>4</v>
      </c>
      <c r="S12" s="4" t="s">
        <v>4</v>
      </c>
    </row>
    <row r="13" spans="1:19" ht="10.5" customHeight="1">
      <c r="A13" s="16" t="s">
        <v>29</v>
      </c>
      <c r="B13" s="3" t="s">
        <v>4</v>
      </c>
      <c r="C13" s="3" t="s">
        <v>4</v>
      </c>
      <c r="D13" s="3" t="s">
        <v>4</v>
      </c>
      <c r="E13" s="3" t="s">
        <v>4</v>
      </c>
      <c r="F13" s="3">
        <v>320</v>
      </c>
      <c r="G13" s="3">
        <v>320</v>
      </c>
      <c r="H13" s="3">
        <v>400</v>
      </c>
      <c r="I13" s="3">
        <v>123</v>
      </c>
      <c r="J13" s="3" t="s">
        <v>4</v>
      </c>
      <c r="K13" s="3" t="s">
        <v>4</v>
      </c>
      <c r="L13" s="3" t="s">
        <v>4</v>
      </c>
      <c r="M13" s="3">
        <v>34</v>
      </c>
      <c r="N13" s="3" t="s">
        <v>4</v>
      </c>
      <c r="O13" s="3" t="s">
        <v>4</v>
      </c>
      <c r="P13" s="3" t="s">
        <v>4</v>
      </c>
      <c r="Q13" s="3" t="s">
        <v>4</v>
      </c>
      <c r="R13" s="3">
        <v>557</v>
      </c>
      <c r="S13" s="4">
        <v>877</v>
      </c>
    </row>
    <row r="14" spans="1:19" ht="10.5" customHeight="1">
      <c r="A14" s="12" t="s">
        <v>2</v>
      </c>
      <c r="B14" s="6" t="s">
        <v>4</v>
      </c>
      <c r="C14" s="6" t="s">
        <v>4</v>
      </c>
      <c r="D14" s="6" t="s">
        <v>4</v>
      </c>
      <c r="E14" s="6" t="s">
        <v>4</v>
      </c>
      <c r="F14" s="6">
        <v>320</v>
      </c>
      <c r="G14" s="6">
        <v>320</v>
      </c>
      <c r="H14" s="6">
        <v>400</v>
      </c>
      <c r="I14" s="6">
        <v>123</v>
      </c>
      <c r="J14" s="6" t="s">
        <v>4</v>
      </c>
      <c r="K14" s="6" t="s">
        <v>4</v>
      </c>
      <c r="L14" s="6" t="s">
        <v>4</v>
      </c>
      <c r="M14" s="6">
        <v>34</v>
      </c>
      <c r="N14" s="6" t="s">
        <v>4</v>
      </c>
      <c r="O14" s="6" t="s">
        <v>4</v>
      </c>
      <c r="P14" s="6" t="s">
        <v>4</v>
      </c>
      <c r="Q14" s="6" t="s">
        <v>4</v>
      </c>
      <c r="R14" s="6">
        <v>557</v>
      </c>
      <c r="S14" s="7">
        <v>877</v>
      </c>
    </row>
    <row r="15" spans="1:19" ht="10.5" customHeight="1">
      <c r="A15" s="16" t="s">
        <v>35</v>
      </c>
      <c r="B15" s="3" t="s">
        <v>4</v>
      </c>
      <c r="C15" s="3" t="s">
        <v>4</v>
      </c>
      <c r="D15" s="3" t="s">
        <v>4</v>
      </c>
      <c r="E15" s="3" t="s">
        <v>4</v>
      </c>
      <c r="F15" s="3" t="s">
        <v>4</v>
      </c>
      <c r="G15" s="3" t="s">
        <v>4</v>
      </c>
      <c r="H15" s="3" t="s">
        <v>4</v>
      </c>
      <c r="I15" s="3" t="s">
        <v>4</v>
      </c>
      <c r="J15" s="3" t="s">
        <v>4</v>
      </c>
      <c r="K15" s="3" t="s">
        <v>4</v>
      </c>
      <c r="L15" s="3" t="s">
        <v>4</v>
      </c>
      <c r="M15" s="3" t="s">
        <v>4</v>
      </c>
      <c r="N15" s="3" t="s">
        <v>4</v>
      </c>
      <c r="O15" s="3" t="s">
        <v>4</v>
      </c>
      <c r="P15" s="3">
        <v>465</v>
      </c>
      <c r="Q15" s="3">
        <v>600</v>
      </c>
      <c r="R15" s="3">
        <v>1065</v>
      </c>
      <c r="S15" s="4">
        <v>1065</v>
      </c>
    </row>
    <row r="16" spans="1:19" ht="10.5" customHeight="1">
      <c r="A16" s="16" t="s">
        <v>6</v>
      </c>
      <c r="B16" s="3">
        <v>20</v>
      </c>
      <c r="C16" s="3">
        <v>1452</v>
      </c>
      <c r="D16" s="3">
        <v>24</v>
      </c>
      <c r="E16" s="3" t="s">
        <v>4</v>
      </c>
      <c r="F16" s="3">
        <v>7080</v>
      </c>
      <c r="G16" s="3">
        <v>8576</v>
      </c>
      <c r="H16" s="3">
        <v>2767</v>
      </c>
      <c r="I16" s="3">
        <v>2168</v>
      </c>
      <c r="J16" s="3">
        <v>26</v>
      </c>
      <c r="K16" s="3">
        <v>411</v>
      </c>
      <c r="L16" s="3">
        <v>583</v>
      </c>
      <c r="M16" s="3">
        <v>158</v>
      </c>
      <c r="N16" s="3" t="s">
        <v>4</v>
      </c>
      <c r="O16" s="3" t="s">
        <v>4</v>
      </c>
      <c r="P16" s="3">
        <v>755</v>
      </c>
      <c r="Q16" s="3">
        <v>565</v>
      </c>
      <c r="R16" s="3">
        <v>7433</v>
      </c>
      <c r="S16" s="4">
        <v>16009</v>
      </c>
    </row>
    <row r="17" spans="1:19" ht="10.5" customHeight="1">
      <c r="A17" s="16" t="s">
        <v>7</v>
      </c>
      <c r="B17" s="3" t="s">
        <v>4</v>
      </c>
      <c r="C17" s="3" t="s">
        <v>4</v>
      </c>
      <c r="D17" s="3" t="s">
        <v>4</v>
      </c>
      <c r="E17" s="3" t="s">
        <v>4</v>
      </c>
      <c r="F17" s="3" t="s">
        <v>4</v>
      </c>
      <c r="G17" s="3" t="s">
        <v>4</v>
      </c>
      <c r="H17" s="3" t="s">
        <v>4</v>
      </c>
      <c r="I17" s="3" t="s">
        <v>4</v>
      </c>
      <c r="J17" s="3" t="s">
        <v>4</v>
      </c>
      <c r="K17" s="3" t="s">
        <v>4</v>
      </c>
      <c r="L17" s="3" t="s">
        <v>4</v>
      </c>
      <c r="M17" s="3" t="s">
        <v>4</v>
      </c>
      <c r="N17" s="3" t="s">
        <v>4</v>
      </c>
      <c r="O17" s="3" t="s">
        <v>4</v>
      </c>
      <c r="P17" s="3" t="s">
        <v>4</v>
      </c>
      <c r="Q17" s="3" t="s">
        <v>4</v>
      </c>
      <c r="R17" s="3" t="s">
        <v>4</v>
      </c>
      <c r="S17" s="4" t="s">
        <v>4</v>
      </c>
    </row>
    <row r="18" spans="1:19" ht="10.5" customHeight="1">
      <c r="A18" s="17" t="s">
        <v>8</v>
      </c>
      <c r="B18" s="8">
        <v>1398</v>
      </c>
      <c r="C18" s="8">
        <v>971</v>
      </c>
      <c r="D18" s="8">
        <v>40</v>
      </c>
      <c r="E18" s="8">
        <v>110</v>
      </c>
      <c r="F18" s="8">
        <v>44818</v>
      </c>
      <c r="G18" s="8">
        <v>47337</v>
      </c>
      <c r="H18" s="8">
        <v>18270</v>
      </c>
      <c r="I18" s="8">
        <v>10951</v>
      </c>
      <c r="J18" s="8">
        <v>14541</v>
      </c>
      <c r="K18" s="8">
        <v>10812</v>
      </c>
      <c r="L18" s="8">
        <v>7802</v>
      </c>
      <c r="M18" s="8">
        <v>2899</v>
      </c>
      <c r="N18" s="8">
        <v>28</v>
      </c>
      <c r="O18" s="8">
        <v>120</v>
      </c>
      <c r="P18" s="8">
        <v>5098</v>
      </c>
      <c r="Q18" s="8">
        <v>2400</v>
      </c>
      <c r="R18" s="8">
        <f>SUM(H18:Q18)</f>
        <v>72921</v>
      </c>
      <c r="S18" s="9">
        <f>SUM(R18,G18)</f>
        <v>120258</v>
      </c>
    </row>
    <row r="19" ht="10.5" customHeight="1">
      <c r="B19" s="1" t="s">
        <v>33</v>
      </c>
    </row>
  </sheetData>
  <mergeCells count="15">
    <mergeCell ref="B1:K1"/>
    <mergeCell ref="A2:A5"/>
    <mergeCell ref="K3:L3"/>
    <mergeCell ref="M3:M4"/>
    <mergeCell ref="B2:G3"/>
    <mergeCell ref="H3:H4"/>
    <mergeCell ref="I3:J3"/>
    <mergeCell ref="H2:L2"/>
    <mergeCell ref="S2:S4"/>
    <mergeCell ref="M2:R2"/>
    <mergeCell ref="O3:O4"/>
    <mergeCell ref="N3:N4"/>
    <mergeCell ref="P3:P4"/>
    <mergeCell ref="Q3:Q4"/>
    <mergeCell ref="R3:R4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Ｐ明朝,標準"&amp;8明治３９年</oddFooter>
  </headerFooter>
  <colBreaks count="3" manualBreakCount="3">
    <brk id="12" max="65535" man="1"/>
    <brk id="26" max="65535" man="1"/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2001-10-31T02:25:45Z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