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M39-14-316F" sheetId="1" r:id="rId1"/>
  </sheets>
  <definedNames>
    <definedName name="_xlnm.Print_Titles" localSheetId="0">'M39-14-316F'!$A:$A</definedName>
  </definedNames>
  <calcPr fullCalcOnLoad="1"/>
</workbook>
</file>

<file path=xl/sharedStrings.xml><?xml version="1.0" encoding="utf-8"?>
<sst xmlns="http://schemas.openxmlformats.org/spreadsheetml/2006/main" count="71" uniqueCount="37">
  <si>
    <t>計</t>
  </si>
  <si>
    <t>交通</t>
  </si>
  <si>
    <t>合計</t>
  </si>
  <si>
    <t>３６年度</t>
  </si>
  <si>
    <t>３５年度</t>
  </si>
  <si>
    <t>-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</si>
  <si>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</si>
  <si>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</si>
  <si>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</si>
  <si>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</si>
  <si>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</si>
  <si>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</si>
  <si>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</si>
  <si>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</si>
  <si>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郡市別</t>
  </si>
  <si>
    <t>職員</t>
  </si>
  <si>
    <t>電信を取扱ふ郵便局</t>
  </si>
  <si>
    <t>局長</t>
  </si>
  <si>
    <t>通信属及通信手</t>
  </si>
  <si>
    <t>集配人</t>
  </si>
  <si>
    <t>取扱局</t>
  </si>
  <si>
    <t>受取所</t>
  </si>
  <si>
    <t>切手買下所</t>
  </si>
  <si>
    <t>郵便函</t>
  </si>
  <si>
    <t>単独郵便局</t>
  </si>
  <si>
    <t>電信</t>
  </si>
  <si>
    <t>通常郵便</t>
  </si>
  <si>
    <t>取扱局其他</t>
  </si>
  <si>
    <t>雇</t>
  </si>
  <si>
    <t>３４年度</t>
  </si>
  <si>
    <t>３３年度</t>
  </si>
  <si>
    <t>備考</t>
  </si>
  <si>
    <t>１  単独郵便局には通信属及通信手なし</t>
  </si>
  <si>
    <t>３７年度</t>
  </si>
  <si>
    <t>第３１６  郵便機関</t>
  </si>
  <si>
    <t xml:space="preserve">年度末現在   </t>
  </si>
  <si>
    <t>１  通信属及通信手の欄２５年度以前は書記及書記補を掲記せり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</si>
</sst>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 ;[Red]\-#,##0.00\ "/>
    <numFmt numFmtId="178" formatCode="#,##0.000;[Red]\-#,##0.000"/>
    <numFmt numFmtId="179" formatCode="#,##0.0000;[Red]\-#,##0.0000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38" fontId="1" fillId="0" borderId="0" xfId="16" applyFont="1" applyAlignment="1">
      <alignment/>
    </xf>
    <xf numFmtId="38" fontId="2" fillId="0" borderId="0" xfId="16" applyFont="1" applyAlignment="1">
      <alignment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 horizontal="center"/>
    </xf>
    <xf numFmtId="38" fontId="1" fillId="0" borderId="1" xfId="16" applyFont="1" applyBorder="1" applyAlignment="1">
      <alignment horizontal="center" vertical="center"/>
    </xf>
    <xf numFmtId="38" fontId="1" fillId="0" borderId="2" xfId="16" applyFont="1" applyBorder="1" applyAlignment="1">
      <alignment horizontal="center" vertical="center"/>
    </xf>
    <xf numFmtId="38" fontId="1" fillId="0" borderId="3" xfId="16" applyFont="1" applyBorder="1" applyAlignment="1">
      <alignment horizontal="right"/>
    </xf>
    <xf numFmtId="38" fontId="1" fillId="0" borderId="4" xfId="16" applyFont="1" applyBorder="1" applyAlignment="1">
      <alignment horizontal="right"/>
    </xf>
    <xf numFmtId="38" fontId="1" fillId="0" borderId="5" xfId="16" applyFont="1" applyBorder="1" applyAlignment="1">
      <alignment horizontal="right"/>
    </xf>
    <xf numFmtId="38" fontId="1" fillId="0" borderId="6" xfId="16" applyFont="1" applyBorder="1" applyAlignment="1">
      <alignment horizontal="right"/>
    </xf>
    <xf numFmtId="38" fontId="1" fillId="0" borderId="7" xfId="16" applyFont="1" applyBorder="1" applyAlignment="1">
      <alignment horizontal="left" vertical="center"/>
    </xf>
    <xf numFmtId="38" fontId="1" fillId="0" borderId="3" xfId="16" applyFont="1" applyBorder="1" applyAlignment="1">
      <alignment horizontal="right" vertical="center"/>
    </xf>
    <xf numFmtId="38" fontId="1" fillId="0" borderId="7" xfId="16" applyFont="1" applyBorder="1" applyAlignment="1">
      <alignment horizontal="left"/>
    </xf>
    <xf numFmtId="38" fontId="1" fillId="0" borderId="8" xfId="16" applyFont="1" applyBorder="1" applyAlignment="1">
      <alignment horizontal="left"/>
    </xf>
    <xf numFmtId="38" fontId="1" fillId="0" borderId="9" xfId="16" applyFont="1" applyBorder="1" applyAlignment="1">
      <alignment horizontal="right"/>
    </xf>
    <xf numFmtId="38" fontId="1" fillId="0" borderId="10" xfId="16" applyFont="1" applyBorder="1" applyAlignment="1">
      <alignment horizontal="right"/>
    </xf>
    <xf numFmtId="38" fontId="1" fillId="0" borderId="11" xfId="16" applyFont="1" applyBorder="1" applyAlignment="1">
      <alignment horizontal="right"/>
    </xf>
    <xf numFmtId="38" fontId="1" fillId="0" borderId="9" xfId="16" applyFont="1" applyBorder="1" applyAlignment="1">
      <alignment horizontal="right" vertical="center"/>
    </xf>
    <xf numFmtId="38" fontId="1" fillId="0" borderId="12" xfId="16" applyFont="1" applyBorder="1" applyAlignment="1">
      <alignment horizontal="right"/>
    </xf>
    <xf numFmtId="38" fontId="1" fillId="0" borderId="13" xfId="16" applyFont="1" applyBorder="1" applyAlignment="1">
      <alignment horizontal="right"/>
    </xf>
    <xf numFmtId="38" fontId="1" fillId="0" borderId="14" xfId="16" applyFont="1" applyBorder="1" applyAlignment="1">
      <alignment horizontal="right" vertical="center"/>
    </xf>
    <xf numFmtId="38" fontId="1" fillId="0" borderId="15" xfId="16" applyFont="1" applyBorder="1" applyAlignment="1">
      <alignment horizontal="right" vertical="center"/>
    </xf>
    <xf numFmtId="38" fontId="1" fillId="0" borderId="4" xfId="16" applyFont="1" applyBorder="1" applyAlignment="1">
      <alignment horizontal="right" vertical="center"/>
    </xf>
    <xf numFmtId="38" fontId="1" fillId="0" borderId="10" xfId="16" applyFont="1" applyBorder="1" applyAlignment="1">
      <alignment horizontal="right" vertical="center"/>
    </xf>
    <xf numFmtId="38" fontId="1" fillId="0" borderId="16" xfId="16" applyFont="1" applyBorder="1" applyAlignment="1">
      <alignment horizontal="left" vertical="center"/>
    </xf>
    <xf numFmtId="38" fontId="1" fillId="0" borderId="17" xfId="16" applyFont="1" applyBorder="1" applyAlignment="1">
      <alignment horizontal="left" vertical="center"/>
    </xf>
    <xf numFmtId="38" fontId="1" fillId="0" borderId="18" xfId="16" applyFont="1" applyBorder="1" applyAlignment="1">
      <alignment horizontal="right"/>
    </xf>
    <xf numFmtId="38" fontId="1" fillId="0" borderId="2" xfId="16" applyFont="1" applyBorder="1" applyAlignment="1">
      <alignment horizontal="right"/>
    </xf>
    <xf numFmtId="38" fontId="2" fillId="0" borderId="19" xfId="16" applyFont="1" applyBorder="1" applyAlignment="1">
      <alignment horizontal="center"/>
    </xf>
    <xf numFmtId="38" fontId="1" fillId="0" borderId="20" xfId="16" applyFont="1" applyBorder="1" applyAlignment="1">
      <alignment horizontal="center" vertical="center"/>
    </xf>
    <xf numFmtId="38" fontId="1" fillId="0" borderId="7" xfId="16" applyFont="1" applyBorder="1" applyAlignment="1">
      <alignment horizontal="center" vertical="center"/>
    </xf>
    <xf numFmtId="38" fontId="1" fillId="0" borderId="21" xfId="16" applyFont="1" applyBorder="1" applyAlignment="1">
      <alignment horizontal="center" vertical="center"/>
    </xf>
    <xf numFmtId="38" fontId="1" fillId="0" borderId="22" xfId="16" applyFont="1" applyBorder="1" applyAlignment="1">
      <alignment horizontal="center" vertical="center"/>
    </xf>
    <xf numFmtId="38" fontId="1" fillId="0" borderId="23" xfId="16" applyFont="1" applyBorder="1" applyAlignment="1">
      <alignment horizontal="center" vertical="center"/>
    </xf>
    <xf numFmtId="38" fontId="1" fillId="0" borderId="24" xfId="16" applyFont="1" applyBorder="1" applyAlignment="1">
      <alignment horizontal="center" vertical="center"/>
    </xf>
    <xf numFmtId="38" fontId="1" fillId="0" borderId="25" xfId="16" applyFont="1" applyBorder="1" applyAlignment="1">
      <alignment horizontal="center" vertical="center"/>
    </xf>
    <xf numFmtId="38" fontId="1" fillId="0" borderId="26" xfId="16" applyFont="1" applyBorder="1" applyAlignment="1">
      <alignment horizontal="center" vertical="center"/>
    </xf>
    <xf numFmtId="38" fontId="1" fillId="0" borderId="18" xfId="16" applyFont="1" applyBorder="1" applyAlignment="1">
      <alignment horizontal="center" vertical="center"/>
    </xf>
    <xf numFmtId="38" fontId="1" fillId="0" borderId="27" xfId="16" applyFont="1" applyBorder="1" applyAlignment="1">
      <alignment horizontal="center" vertical="center"/>
    </xf>
    <xf numFmtId="38" fontId="1" fillId="0" borderId="28" xfId="16" applyFont="1" applyBorder="1" applyAlignment="1">
      <alignment horizontal="center" vertical="center"/>
    </xf>
    <xf numFmtId="38" fontId="2" fillId="0" borderId="19" xfId="16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2" width="9.125" style="1" customWidth="1"/>
    <col min="3" max="3" width="10.00390625" style="1" customWidth="1"/>
    <col min="4" max="16384" width="9.125" style="1" customWidth="1"/>
  </cols>
  <sheetData>
    <row r="1" spans="1:10" s="2" customFormat="1" ht="12" customHeight="1">
      <c r="A1" s="2" t="s">
        <v>1</v>
      </c>
      <c r="B1" s="29" t="s">
        <v>34</v>
      </c>
      <c r="C1" s="29"/>
      <c r="D1" s="29"/>
      <c r="E1" s="29"/>
      <c r="F1" s="29"/>
      <c r="G1" s="29"/>
      <c r="H1" s="29"/>
      <c r="I1" s="41" t="s">
        <v>35</v>
      </c>
      <c r="J1" s="41"/>
    </row>
    <row r="2" spans="1:16" s="3" customFormat="1" ht="10.5" customHeight="1">
      <c r="A2" s="30" t="s">
        <v>14</v>
      </c>
      <c r="B2" s="33" t="s">
        <v>15</v>
      </c>
      <c r="C2" s="34"/>
      <c r="D2" s="34"/>
      <c r="E2" s="34"/>
      <c r="F2" s="34"/>
      <c r="G2" s="34"/>
      <c r="H2" s="34"/>
      <c r="I2" s="34"/>
      <c r="J2" s="35"/>
      <c r="K2" s="33" t="s">
        <v>27</v>
      </c>
      <c r="L2" s="34"/>
      <c r="M2" s="34"/>
      <c r="N2" s="34"/>
      <c r="O2" s="34"/>
      <c r="P2" s="39"/>
    </row>
    <row r="3" spans="1:16" s="3" customFormat="1" ht="10.5" customHeight="1">
      <c r="A3" s="31"/>
      <c r="B3" s="36" t="s">
        <v>16</v>
      </c>
      <c r="C3" s="37"/>
      <c r="D3" s="37"/>
      <c r="E3" s="37"/>
      <c r="F3" s="38"/>
      <c r="G3" s="36" t="s">
        <v>24</v>
      </c>
      <c r="H3" s="37"/>
      <c r="I3" s="37"/>
      <c r="J3" s="38"/>
      <c r="K3" s="36" t="s">
        <v>25</v>
      </c>
      <c r="L3" s="38"/>
      <c r="M3" s="36" t="s">
        <v>26</v>
      </c>
      <c r="N3" s="37"/>
      <c r="O3" s="37"/>
      <c r="P3" s="40"/>
    </row>
    <row r="4" spans="1:16" s="3" customFormat="1" ht="10.5" customHeight="1">
      <c r="A4" s="32"/>
      <c r="B4" s="5" t="s">
        <v>17</v>
      </c>
      <c r="C4" s="5" t="s">
        <v>18</v>
      </c>
      <c r="D4" s="5" t="s">
        <v>28</v>
      </c>
      <c r="E4" s="5" t="s">
        <v>19</v>
      </c>
      <c r="F4" s="5" t="s">
        <v>0</v>
      </c>
      <c r="G4" s="5" t="s">
        <v>17</v>
      </c>
      <c r="H4" s="5" t="s">
        <v>28</v>
      </c>
      <c r="I4" s="5" t="s">
        <v>19</v>
      </c>
      <c r="J4" s="5" t="s">
        <v>0</v>
      </c>
      <c r="K4" s="5" t="s">
        <v>20</v>
      </c>
      <c r="L4" s="5" t="s">
        <v>21</v>
      </c>
      <c r="M4" s="5" t="s">
        <v>20</v>
      </c>
      <c r="N4" s="5" t="s">
        <v>21</v>
      </c>
      <c r="O4" s="5" t="s">
        <v>22</v>
      </c>
      <c r="P4" s="6" t="s">
        <v>23</v>
      </c>
    </row>
    <row r="5" spans="1:16" ht="10.5" customHeight="1">
      <c r="A5" s="25" t="s">
        <v>6</v>
      </c>
      <c r="B5" s="15">
        <v>2</v>
      </c>
      <c r="C5" s="21">
        <v>18</v>
      </c>
      <c r="D5" s="15">
        <v>21</v>
      </c>
      <c r="E5" s="21">
        <v>43</v>
      </c>
      <c r="F5" s="15">
        <f>SUM(B5:E5)</f>
        <v>84</v>
      </c>
      <c r="G5" s="18">
        <v>3</v>
      </c>
      <c r="H5" s="18">
        <v>5</v>
      </c>
      <c r="I5" s="21" t="s">
        <v>5</v>
      </c>
      <c r="J5" s="18">
        <f>SUM(G5:I5)</f>
        <v>8</v>
      </c>
      <c r="K5" s="21">
        <v>2</v>
      </c>
      <c r="L5" s="21" t="s">
        <v>5</v>
      </c>
      <c r="M5" s="21">
        <v>5</v>
      </c>
      <c r="N5" s="21" t="s">
        <v>5</v>
      </c>
      <c r="O5" s="21">
        <v>99</v>
      </c>
      <c r="P5" s="22">
        <v>100</v>
      </c>
    </row>
    <row r="6" spans="1:16" ht="10.5" customHeight="1">
      <c r="A6" s="11" t="s">
        <v>7</v>
      </c>
      <c r="B6" s="24">
        <v>5</v>
      </c>
      <c r="C6" s="12" t="s">
        <v>5</v>
      </c>
      <c r="D6" s="24">
        <v>20</v>
      </c>
      <c r="E6" s="12">
        <v>26</v>
      </c>
      <c r="F6" s="24">
        <f>SUM(B6:E6)</f>
        <v>51</v>
      </c>
      <c r="G6" s="16">
        <v>12</v>
      </c>
      <c r="H6" s="16">
        <v>16</v>
      </c>
      <c r="I6" s="12">
        <v>25</v>
      </c>
      <c r="J6" s="16">
        <f>SUM(G6:I6)</f>
        <v>53</v>
      </c>
      <c r="K6" s="12">
        <v>5</v>
      </c>
      <c r="L6" s="12" t="s">
        <v>5</v>
      </c>
      <c r="M6" s="12">
        <v>17</v>
      </c>
      <c r="N6" s="12" t="s">
        <v>5</v>
      </c>
      <c r="O6" s="12">
        <v>80</v>
      </c>
      <c r="P6" s="23">
        <v>80</v>
      </c>
    </row>
    <row r="7" spans="1:16" ht="10.5" customHeight="1">
      <c r="A7" s="11" t="s">
        <v>8</v>
      </c>
      <c r="B7" s="24">
        <v>2</v>
      </c>
      <c r="C7" s="12" t="s">
        <v>5</v>
      </c>
      <c r="D7" s="24">
        <v>10</v>
      </c>
      <c r="E7" s="12">
        <v>15</v>
      </c>
      <c r="F7" s="24">
        <f aca="true" t="shared" si="0" ref="F7:F12">SUM(B7:E7)</f>
        <v>27</v>
      </c>
      <c r="G7" s="16">
        <v>7</v>
      </c>
      <c r="H7" s="16">
        <v>9</v>
      </c>
      <c r="I7" s="12">
        <v>21</v>
      </c>
      <c r="J7" s="16">
        <f aca="true" t="shared" si="1" ref="J7:J12">SUM(G7:I7)</f>
        <v>37</v>
      </c>
      <c r="K7" s="12">
        <v>2</v>
      </c>
      <c r="L7" s="12" t="s">
        <v>5</v>
      </c>
      <c r="M7" s="12">
        <v>9</v>
      </c>
      <c r="N7" s="12" t="s">
        <v>5</v>
      </c>
      <c r="O7" s="12">
        <v>84</v>
      </c>
      <c r="P7" s="23">
        <v>84</v>
      </c>
    </row>
    <row r="8" spans="1:16" ht="10.5" customHeight="1">
      <c r="A8" s="11" t="s">
        <v>9</v>
      </c>
      <c r="B8" s="24">
        <v>3</v>
      </c>
      <c r="C8" s="12" t="s">
        <v>5</v>
      </c>
      <c r="D8" s="24">
        <v>9</v>
      </c>
      <c r="E8" s="12">
        <v>16</v>
      </c>
      <c r="F8" s="24">
        <f t="shared" si="0"/>
        <v>28</v>
      </c>
      <c r="G8" s="16">
        <v>6</v>
      </c>
      <c r="H8" s="24">
        <v>10</v>
      </c>
      <c r="I8" s="12">
        <v>19</v>
      </c>
      <c r="J8" s="16">
        <f t="shared" si="1"/>
        <v>35</v>
      </c>
      <c r="K8" s="12">
        <v>3</v>
      </c>
      <c r="L8" s="12" t="s">
        <v>5</v>
      </c>
      <c r="M8" s="12">
        <v>9</v>
      </c>
      <c r="N8" s="12" t="s">
        <v>5</v>
      </c>
      <c r="O8" s="12">
        <v>80</v>
      </c>
      <c r="P8" s="23">
        <v>80</v>
      </c>
    </row>
    <row r="9" spans="1:16" ht="10.5" customHeight="1">
      <c r="A9" s="11" t="s">
        <v>10</v>
      </c>
      <c r="B9" s="16">
        <v>1</v>
      </c>
      <c r="C9" s="7" t="s">
        <v>5</v>
      </c>
      <c r="D9" s="16">
        <v>2</v>
      </c>
      <c r="E9" s="12" t="s">
        <v>5</v>
      </c>
      <c r="F9" s="24">
        <f t="shared" si="0"/>
        <v>3</v>
      </c>
      <c r="G9" s="16">
        <v>7</v>
      </c>
      <c r="H9" s="16">
        <v>10</v>
      </c>
      <c r="I9" s="7">
        <v>20</v>
      </c>
      <c r="J9" s="16">
        <f t="shared" si="1"/>
        <v>37</v>
      </c>
      <c r="K9" s="7">
        <v>1</v>
      </c>
      <c r="L9" s="7" t="s">
        <v>5</v>
      </c>
      <c r="M9" s="7">
        <v>8</v>
      </c>
      <c r="N9" s="7" t="s">
        <v>5</v>
      </c>
      <c r="O9" s="7">
        <v>32</v>
      </c>
      <c r="P9" s="8">
        <v>33</v>
      </c>
    </row>
    <row r="10" spans="1:16" ht="10.5" customHeight="1">
      <c r="A10" s="11" t="s">
        <v>11</v>
      </c>
      <c r="B10" s="16">
        <v>2</v>
      </c>
      <c r="C10" s="7" t="s">
        <v>5</v>
      </c>
      <c r="D10" s="16">
        <v>6</v>
      </c>
      <c r="E10" s="12">
        <v>10</v>
      </c>
      <c r="F10" s="24">
        <f t="shared" si="0"/>
        <v>18</v>
      </c>
      <c r="G10" s="16">
        <v>7</v>
      </c>
      <c r="H10" s="16">
        <v>13</v>
      </c>
      <c r="I10" s="7">
        <v>24</v>
      </c>
      <c r="J10" s="16">
        <f t="shared" si="1"/>
        <v>44</v>
      </c>
      <c r="K10" s="7">
        <v>2</v>
      </c>
      <c r="L10" s="7" t="s">
        <v>5</v>
      </c>
      <c r="M10" s="7">
        <v>9</v>
      </c>
      <c r="N10" s="7" t="s">
        <v>5</v>
      </c>
      <c r="O10" s="7">
        <v>89</v>
      </c>
      <c r="P10" s="8">
        <v>89</v>
      </c>
    </row>
    <row r="11" spans="1:16" ht="10.5" customHeight="1">
      <c r="A11" s="11" t="s">
        <v>12</v>
      </c>
      <c r="B11" s="24">
        <v>8</v>
      </c>
      <c r="C11" s="12" t="s">
        <v>5</v>
      </c>
      <c r="D11" s="24">
        <v>29</v>
      </c>
      <c r="E11" s="12">
        <v>36</v>
      </c>
      <c r="F11" s="24">
        <f t="shared" si="0"/>
        <v>73</v>
      </c>
      <c r="G11" s="16">
        <v>11</v>
      </c>
      <c r="H11" s="16">
        <v>15</v>
      </c>
      <c r="I11" s="12">
        <v>34</v>
      </c>
      <c r="J11" s="16">
        <f t="shared" si="1"/>
        <v>60</v>
      </c>
      <c r="K11" s="12">
        <v>8</v>
      </c>
      <c r="L11" s="12" t="s">
        <v>5</v>
      </c>
      <c r="M11" s="12">
        <v>19</v>
      </c>
      <c r="N11" s="12" t="s">
        <v>5</v>
      </c>
      <c r="O11" s="12">
        <v>143</v>
      </c>
      <c r="P11" s="23">
        <v>143</v>
      </c>
    </row>
    <row r="12" spans="1:16" ht="10.5" customHeight="1">
      <c r="A12" s="11" t="s">
        <v>13</v>
      </c>
      <c r="B12" s="24">
        <v>8</v>
      </c>
      <c r="C12" s="12" t="s">
        <v>5</v>
      </c>
      <c r="D12" s="24">
        <v>30</v>
      </c>
      <c r="E12" s="12">
        <v>38</v>
      </c>
      <c r="F12" s="24">
        <f t="shared" si="0"/>
        <v>76</v>
      </c>
      <c r="G12" s="16">
        <v>19</v>
      </c>
      <c r="H12" s="16">
        <v>26</v>
      </c>
      <c r="I12" s="12">
        <v>52</v>
      </c>
      <c r="J12" s="16">
        <f t="shared" si="1"/>
        <v>97</v>
      </c>
      <c r="K12" s="12">
        <v>8</v>
      </c>
      <c r="L12" s="12" t="s">
        <v>5</v>
      </c>
      <c r="M12" s="12">
        <v>27</v>
      </c>
      <c r="N12" s="12" t="s">
        <v>5</v>
      </c>
      <c r="O12" s="12">
        <v>151</v>
      </c>
      <c r="P12" s="23">
        <v>151</v>
      </c>
    </row>
    <row r="13" spans="1:16" ht="10.5" customHeight="1">
      <c r="A13" s="26" t="s">
        <v>2</v>
      </c>
      <c r="B13" s="27">
        <f>SUM(B5:B12)</f>
        <v>31</v>
      </c>
      <c r="C13" s="27">
        <f aca="true" t="shared" si="2" ref="C13:P13">SUM(C5:C12)</f>
        <v>18</v>
      </c>
      <c r="D13" s="27">
        <f t="shared" si="2"/>
        <v>127</v>
      </c>
      <c r="E13" s="27">
        <f t="shared" si="2"/>
        <v>184</v>
      </c>
      <c r="F13" s="27">
        <f t="shared" si="2"/>
        <v>360</v>
      </c>
      <c r="G13" s="27">
        <f t="shared" si="2"/>
        <v>72</v>
      </c>
      <c r="H13" s="27">
        <f t="shared" si="2"/>
        <v>104</v>
      </c>
      <c r="I13" s="27">
        <f t="shared" si="2"/>
        <v>195</v>
      </c>
      <c r="J13" s="27">
        <f t="shared" si="2"/>
        <v>371</v>
      </c>
      <c r="K13" s="27">
        <f t="shared" si="2"/>
        <v>31</v>
      </c>
      <c r="L13" s="27" t="s">
        <v>5</v>
      </c>
      <c r="M13" s="27">
        <f t="shared" si="2"/>
        <v>103</v>
      </c>
      <c r="N13" s="27" t="s">
        <v>5</v>
      </c>
      <c r="O13" s="27">
        <f t="shared" si="2"/>
        <v>758</v>
      </c>
      <c r="P13" s="28">
        <f t="shared" si="2"/>
        <v>760</v>
      </c>
    </row>
    <row r="14" spans="1:16" ht="10.5" customHeight="1">
      <c r="A14" s="13" t="s">
        <v>33</v>
      </c>
      <c r="B14" s="16">
        <v>27</v>
      </c>
      <c r="C14" s="12">
        <v>17</v>
      </c>
      <c r="D14" s="16">
        <v>125</v>
      </c>
      <c r="E14" s="12">
        <v>172</v>
      </c>
      <c r="F14" s="24">
        <v>341</v>
      </c>
      <c r="G14" s="17">
        <v>74</v>
      </c>
      <c r="H14" s="17">
        <v>99</v>
      </c>
      <c r="I14" s="12">
        <v>197</v>
      </c>
      <c r="J14" s="7">
        <v>370</v>
      </c>
      <c r="K14" s="12">
        <v>25</v>
      </c>
      <c r="L14" s="12">
        <v>2</v>
      </c>
      <c r="M14" s="12">
        <v>59</v>
      </c>
      <c r="N14" s="12">
        <v>15</v>
      </c>
      <c r="O14" s="12">
        <v>751</v>
      </c>
      <c r="P14" s="23">
        <v>754</v>
      </c>
    </row>
    <row r="15" spans="1:16" ht="10.5" customHeight="1">
      <c r="A15" s="13" t="s">
        <v>3</v>
      </c>
      <c r="B15" s="16">
        <v>25</v>
      </c>
      <c r="C15" s="7">
        <v>17</v>
      </c>
      <c r="D15" s="17">
        <v>125</v>
      </c>
      <c r="E15" s="7">
        <v>170</v>
      </c>
      <c r="F15" s="7">
        <v>337</v>
      </c>
      <c r="G15" s="7">
        <v>60</v>
      </c>
      <c r="H15" s="7">
        <v>86</v>
      </c>
      <c r="I15" s="7">
        <v>192</v>
      </c>
      <c r="J15" s="7">
        <v>338</v>
      </c>
      <c r="K15" s="7">
        <v>28</v>
      </c>
      <c r="L15" s="7">
        <v>2</v>
      </c>
      <c r="M15" s="7">
        <v>85</v>
      </c>
      <c r="N15" s="7">
        <v>18</v>
      </c>
      <c r="O15" s="7">
        <v>723</v>
      </c>
      <c r="P15" s="8">
        <v>742</v>
      </c>
    </row>
    <row r="16" spans="1:16" ht="10.5" customHeight="1">
      <c r="A16" s="13" t="s">
        <v>4</v>
      </c>
      <c r="B16" s="16">
        <v>23</v>
      </c>
      <c r="C16" s="7">
        <v>30</v>
      </c>
      <c r="D16" s="17">
        <v>127</v>
      </c>
      <c r="E16" s="7">
        <v>161</v>
      </c>
      <c r="F16" s="7">
        <v>341</v>
      </c>
      <c r="G16" s="7">
        <v>61</v>
      </c>
      <c r="H16" s="7">
        <v>93</v>
      </c>
      <c r="I16" s="7">
        <v>195</v>
      </c>
      <c r="J16" s="7">
        <v>349</v>
      </c>
      <c r="K16" s="7">
        <v>23</v>
      </c>
      <c r="L16" s="7">
        <v>2</v>
      </c>
      <c r="M16" s="7">
        <v>84</v>
      </c>
      <c r="N16" s="7">
        <v>15</v>
      </c>
      <c r="O16" s="7">
        <v>704</v>
      </c>
      <c r="P16" s="8">
        <v>720</v>
      </c>
    </row>
    <row r="17" spans="1:16" ht="10.5" customHeight="1">
      <c r="A17" s="13" t="s">
        <v>29</v>
      </c>
      <c r="B17" s="16">
        <v>20</v>
      </c>
      <c r="C17" s="7">
        <v>30</v>
      </c>
      <c r="D17" s="17">
        <v>108</v>
      </c>
      <c r="E17" s="7">
        <v>167</v>
      </c>
      <c r="F17" s="7">
        <v>325</v>
      </c>
      <c r="G17" s="7">
        <v>63</v>
      </c>
      <c r="H17" s="7">
        <v>87</v>
      </c>
      <c r="I17" s="7">
        <v>168</v>
      </c>
      <c r="J17" s="7">
        <v>318</v>
      </c>
      <c r="K17" s="7">
        <v>20</v>
      </c>
      <c r="L17" s="7" t="s">
        <v>5</v>
      </c>
      <c r="M17" s="7">
        <v>83</v>
      </c>
      <c r="N17" s="7">
        <v>13</v>
      </c>
      <c r="O17" s="7">
        <v>663</v>
      </c>
      <c r="P17" s="8">
        <v>674</v>
      </c>
    </row>
    <row r="18" spans="1:16" ht="10.5" customHeight="1">
      <c r="A18" s="14" t="s">
        <v>30</v>
      </c>
      <c r="B18" s="20">
        <v>17</v>
      </c>
      <c r="C18" s="9">
        <v>35</v>
      </c>
      <c r="D18" s="19">
        <v>89</v>
      </c>
      <c r="E18" s="9">
        <v>117</v>
      </c>
      <c r="F18" s="9">
        <v>258</v>
      </c>
      <c r="G18" s="9">
        <v>64</v>
      </c>
      <c r="H18" s="9">
        <v>88</v>
      </c>
      <c r="I18" s="9">
        <v>199</v>
      </c>
      <c r="J18" s="9">
        <v>351</v>
      </c>
      <c r="K18" s="9">
        <v>17</v>
      </c>
      <c r="L18" s="9" t="s">
        <v>5</v>
      </c>
      <c r="M18" s="9">
        <v>82</v>
      </c>
      <c r="N18" s="9">
        <v>10</v>
      </c>
      <c r="O18" s="9">
        <v>661</v>
      </c>
      <c r="P18" s="10">
        <v>672</v>
      </c>
    </row>
    <row r="19" spans="2:3" ht="10.5" customHeight="1">
      <c r="B19" s="4" t="s">
        <v>31</v>
      </c>
      <c r="C19" s="1" t="s">
        <v>32</v>
      </c>
    </row>
    <row r="20" ht="10.5" customHeight="1">
      <c r="C20" s="1" t="s">
        <v>36</v>
      </c>
    </row>
  </sheetData>
  <mergeCells count="9">
    <mergeCell ref="K2:P2"/>
    <mergeCell ref="K3:L3"/>
    <mergeCell ref="M3:P3"/>
    <mergeCell ref="I1:J1"/>
    <mergeCell ref="B1:H1"/>
    <mergeCell ref="A2:A4"/>
    <mergeCell ref="B2:J2"/>
    <mergeCell ref="B3:F3"/>
    <mergeCell ref="G3:J3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geOrder="overThenDown" paperSize="9" r:id="rId1"/>
  <headerFooter alignWithMargins="0">
    <oddFooter>&amp;R&amp;"ＭＳ Ｐ明朝,標準"&amp;8明治３９年</oddFooter>
  </headerFooter>
  <colBreaks count="4" manualBreakCount="4">
    <brk id="10" max="65535" man="1"/>
    <brk id="24" max="65535" man="1"/>
    <brk id="47" max="65535" man="1"/>
    <brk id="5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2001-11-01T00:51:28Z</cp:lastPrinted>
  <dcterms:created xsi:type="dcterms:W3CDTF">2001-08-03T02:28:18Z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