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2-438F" sheetId="1" r:id="rId1"/>
  </sheets>
  <definedNames>
    <definedName name="_xlnm.Print_Titles" localSheetId="0">'M39-22-438F'!$A:$B</definedName>
  </definedNames>
  <calcPr fullCalcOnLoad="1"/>
</workbook>
</file>

<file path=xl/sharedStrings.xml><?xml version="1.0" encoding="utf-8"?>
<sst xmlns="http://schemas.openxmlformats.org/spreadsheetml/2006/main" count="108" uniqueCount="21">
  <si>
    <t>３６年</t>
  </si>
  <si>
    <t>３５年</t>
  </si>
  <si>
    <t>３４年</t>
  </si>
  <si>
    <t>計</t>
  </si>
  <si>
    <t>監獄</t>
  </si>
  <si>
    <t>-</t>
  </si>
  <si>
    <t>年次</t>
  </si>
  <si>
    <t>３８年</t>
  </si>
  <si>
    <t>男</t>
  </si>
  <si>
    <t>女</t>
  </si>
  <si>
    <t>３７年</t>
  </si>
  <si>
    <t>囚人</t>
  </si>
  <si>
    <t>患者</t>
  </si>
  <si>
    <t>死亡</t>
  </si>
  <si>
    <t>懲治人</t>
  </si>
  <si>
    <t>刑事被告人</t>
  </si>
  <si>
    <t>別房留置人</t>
  </si>
  <si>
    <t>乳児</t>
  </si>
  <si>
    <t>暦年内</t>
  </si>
  <si>
    <t>第４３８　在監人の疾患</t>
  </si>
  <si>
    <t>３９年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</si>
</sst>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13.375" style="1" customWidth="1"/>
    <col min="2" max="2" width="2.375" style="1" customWidth="1"/>
    <col min="3" max="16384" width="9.375" style="1" customWidth="1"/>
  </cols>
  <sheetData>
    <row r="1" spans="1:14" s="4" customFormat="1" ht="12" customHeight="1">
      <c r="A1" s="25" t="s">
        <v>4</v>
      </c>
      <c r="B1" s="25"/>
      <c r="C1" s="26" t="s">
        <v>19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8" t="s">
        <v>18</v>
      </c>
    </row>
    <row r="2" spans="1:14" s="4" customFormat="1" ht="10.5" customHeight="1">
      <c r="A2" s="20" t="s">
        <v>6</v>
      </c>
      <c r="B2" s="21"/>
      <c r="C2" s="18" t="s">
        <v>11</v>
      </c>
      <c r="D2" s="19"/>
      <c r="E2" s="18" t="s">
        <v>14</v>
      </c>
      <c r="F2" s="19"/>
      <c r="G2" s="18" t="s">
        <v>15</v>
      </c>
      <c r="H2" s="19"/>
      <c r="I2" s="18" t="s">
        <v>16</v>
      </c>
      <c r="J2" s="19"/>
      <c r="K2" s="18" t="s">
        <v>17</v>
      </c>
      <c r="L2" s="19"/>
      <c r="M2" s="18" t="s">
        <v>3</v>
      </c>
      <c r="N2" s="27"/>
    </row>
    <row r="3" spans="1:14" s="2" customFormat="1" ht="10.5" customHeight="1">
      <c r="A3" s="22"/>
      <c r="B3" s="23"/>
      <c r="C3" s="14" t="s">
        <v>12</v>
      </c>
      <c r="D3" s="14" t="s">
        <v>13</v>
      </c>
      <c r="E3" s="14" t="s">
        <v>12</v>
      </c>
      <c r="F3" s="14" t="s">
        <v>13</v>
      </c>
      <c r="G3" s="14" t="s">
        <v>12</v>
      </c>
      <c r="H3" s="14" t="s">
        <v>13</v>
      </c>
      <c r="I3" s="14" t="s">
        <v>12</v>
      </c>
      <c r="J3" s="14" t="s">
        <v>13</v>
      </c>
      <c r="K3" s="14" t="s">
        <v>12</v>
      </c>
      <c r="L3" s="14" t="s">
        <v>13</v>
      </c>
      <c r="M3" s="14" t="s">
        <v>12</v>
      </c>
      <c r="N3" s="15" t="s">
        <v>13</v>
      </c>
    </row>
    <row r="4" spans="1:14" s="2" customFormat="1" ht="10.5" customHeight="1">
      <c r="A4" s="24" t="s">
        <v>20</v>
      </c>
      <c r="B4" s="13" t="s">
        <v>8</v>
      </c>
      <c r="C4" s="5">
        <v>2774</v>
      </c>
      <c r="D4" s="5">
        <v>30</v>
      </c>
      <c r="E4" s="5">
        <v>20</v>
      </c>
      <c r="F4" s="5" t="s">
        <v>5</v>
      </c>
      <c r="G4" s="5">
        <v>193</v>
      </c>
      <c r="H4" s="5" t="s">
        <v>5</v>
      </c>
      <c r="I4" s="5">
        <v>3</v>
      </c>
      <c r="J4" s="5" t="s">
        <v>5</v>
      </c>
      <c r="K4" s="5">
        <v>3</v>
      </c>
      <c r="L4" s="5" t="s">
        <v>5</v>
      </c>
      <c r="M4" s="5">
        <f aca="true" t="shared" si="0" ref="M4:N6">SUM(C4,E4,G4,I4,K4)</f>
        <v>2993</v>
      </c>
      <c r="N4" s="9">
        <f t="shared" si="0"/>
        <v>30</v>
      </c>
    </row>
    <row r="5" spans="1:14" s="2" customFormat="1" ht="10.5" customHeight="1">
      <c r="A5" s="16"/>
      <c r="B5" s="11" t="s">
        <v>9</v>
      </c>
      <c r="C5" s="5">
        <v>77</v>
      </c>
      <c r="D5" s="5">
        <v>1</v>
      </c>
      <c r="E5" s="5">
        <v>6</v>
      </c>
      <c r="F5" s="5" t="s">
        <v>5</v>
      </c>
      <c r="G5" s="5">
        <v>26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>
        <f t="shared" si="0"/>
        <v>109</v>
      </c>
      <c r="N5" s="9">
        <f t="shared" si="0"/>
        <v>1</v>
      </c>
    </row>
    <row r="6" spans="1:14" s="2" customFormat="1" ht="10.5" customHeight="1">
      <c r="A6" s="16" t="s">
        <v>7</v>
      </c>
      <c r="B6" s="13" t="s">
        <v>8</v>
      </c>
      <c r="C6" s="5">
        <v>359</v>
      </c>
      <c r="D6" s="5">
        <v>22</v>
      </c>
      <c r="E6" s="5">
        <v>12</v>
      </c>
      <c r="F6" s="5" t="s">
        <v>5</v>
      </c>
      <c r="G6" s="5">
        <v>2</v>
      </c>
      <c r="H6" s="5" t="s">
        <v>5</v>
      </c>
      <c r="I6" s="5" t="s">
        <v>5</v>
      </c>
      <c r="J6" s="5" t="s">
        <v>5</v>
      </c>
      <c r="K6" s="5" t="s">
        <v>5</v>
      </c>
      <c r="L6" s="5" t="s">
        <v>5</v>
      </c>
      <c r="M6" s="5">
        <f t="shared" si="0"/>
        <v>373</v>
      </c>
      <c r="N6" s="9">
        <f t="shared" si="0"/>
        <v>22</v>
      </c>
    </row>
    <row r="7" spans="1:14" s="2" customFormat="1" ht="10.5" customHeight="1">
      <c r="A7" s="16"/>
      <c r="B7" s="11" t="s">
        <v>9</v>
      </c>
      <c r="C7" s="5">
        <v>9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>
        <f aca="true" t="shared" si="1" ref="M7:N15">SUM(C7,E7,G7,I7,K7)</f>
        <v>9</v>
      </c>
      <c r="N7" s="9" t="s">
        <v>5</v>
      </c>
    </row>
    <row r="8" spans="1:14" ht="10.5" customHeight="1">
      <c r="A8" s="16" t="s">
        <v>10</v>
      </c>
      <c r="B8" s="13" t="s">
        <v>8</v>
      </c>
      <c r="C8" s="3">
        <v>1655</v>
      </c>
      <c r="D8" s="5">
        <v>23</v>
      </c>
      <c r="E8" s="3">
        <v>20</v>
      </c>
      <c r="F8" s="5">
        <v>1</v>
      </c>
      <c r="G8" s="3">
        <v>148</v>
      </c>
      <c r="H8" s="5" t="s">
        <v>5</v>
      </c>
      <c r="I8" s="5" t="s">
        <v>5</v>
      </c>
      <c r="J8" s="5" t="s">
        <v>5</v>
      </c>
      <c r="K8" s="5">
        <v>3</v>
      </c>
      <c r="L8" s="5">
        <v>1</v>
      </c>
      <c r="M8" s="5">
        <f t="shared" si="1"/>
        <v>1826</v>
      </c>
      <c r="N8" s="9">
        <f t="shared" si="1"/>
        <v>25</v>
      </c>
    </row>
    <row r="9" spans="1:14" ht="10.5" customHeight="1">
      <c r="A9" s="16"/>
      <c r="B9" s="11" t="s">
        <v>9</v>
      </c>
      <c r="C9" s="3">
        <v>88</v>
      </c>
      <c r="D9" s="5" t="s">
        <v>5</v>
      </c>
      <c r="E9" s="3">
        <v>13</v>
      </c>
      <c r="F9" s="5" t="s">
        <v>5</v>
      </c>
      <c r="G9" s="3">
        <v>6</v>
      </c>
      <c r="H9" s="5" t="s">
        <v>5</v>
      </c>
      <c r="I9" s="5" t="s">
        <v>5</v>
      </c>
      <c r="J9" s="5" t="s">
        <v>5</v>
      </c>
      <c r="K9" s="5" t="s">
        <v>5</v>
      </c>
      <c r="L9" s="5" t="s">
        <v>5</v>
      </c>
      <c r="M9" s="5">
        <f t="shared" si="1"/>
        <v>107</v>
      </c>
      <c r="N9" s="9" t="s">
        <v>5</v>
      </c>
    </row>
    <row r="10" spans="1:14" ht="10.5" customHeight="1">
      <c r="A10" s="16" t="s">
        <v>0</v>
      </c>
      <c r="B10" s="13" t="s">
        <v>8</v>
      </c>
      <c r="C10" s="3">
        <v>1910</v>
      </c>
      <c r="D10" s="5">
        <v>16</v>
      </c>
      <c r="E10" s="3">
        <v>8</v>
      </c>
      <c r="F10" s="5" t="s">
        <v>5</v>
      </c>
      <c r="G10" s="3">
        <v>151</v>
      </c>
      <c r="H10" s="5">
        <v>1</v>
      </c>
      <c r="I10" s="3">
        <v>5</v>
      </c>
      <c r="J10" s="5" t="s">
        <v>5</v>
      </c>
      <c r="K10" s="5">
        <v>8</v>
      </c>
      <c r="L10" s="5" t="s">
        <v>5</v>
      </c>
      <c r="M10" s="5">
        <f t="shared" si="1"/>
        <v>2082</v>
      </c>
      <c r="N10" s="9">
        <f t="shared" si="1"/>
        <v>17</v>
      </c>
    </row>
    <row r="11" spans="1:14" ht="10.5" customHeight="1">
      <c r="A11" s="16"/>
      <c r="B11" s="11" t="s">
        <v>9</v>
      </c>
      <c r="C11" s="3">
        <v>121</v>
      </c>
      <c r="D11" s="5" t="s">
        <v>5</v>
      </c>
      <c r="E11" s="3">
        <v>2</v>
      </c>
      <c r="F11" s="5" t="s">
        <v>5</v>
      </c>
      <c r="G11" s="3">
        <v>10</v>
      </c>
      <c r="H11" s="5" t="s">
        <v>5</v>
      </c>
      <c r="I11" s="5" t="s">
        <v>5</v>
      </c>
      <c r="J11" s="5" t="s">
        <v>5</v>
      </c>
      <c r="K11" s="5">
        <v>1</v>
      </c>
      <c r="L11" s="5" t="s">
        <v>5</v>
      </c>
      <c r="M11" s="5">
        <f t="shared" si="1"/>
        <v>134</v>
      </c>
      <c r="N11" s="9" t="s">
        <v>5</v>
      </c>
    </row>
    <row r="12" spans="1:14" ht="10.5" customHeight="1">
      <c r="A12" s="16" t="s">
        <v>1</v>
      </c>
      <c r="B12" s="13" t="s">
        <v>8</v>
      </c>
      <c r="C12" s="3">
        <v>1994</v>
      </c>
      <c r="D12" s="5">
        <v>19</v>
      </c>
      <c r="E12" s="3">
        <v>1</v>
      </c>
      <c r="F12" s="5" t="s">
        <v>5</v>
      </c>
      <c r="G12" s="3">
        <v>622</v>
      </c>
      <c r="H12" s="5" t="s">
        <v>5</v>
      </c>
      <c r="I12" s="3">
        <v>2</v>
      </c>
      <c r="J12" s="5" t="s">
        <v>5</v>
      </c>
      <c r="K12" s="3">
        <v>3</v>
      </c>
      <c r="L12" s="5" t="s">
        <v>5</v>
      </c>
      <c r="M12" s="5">
        <f t="shared" si="1"/>
        <v>2622</v>
      </c>
      <c r="N12" s="9">
        <f t="shared" si="1"/>
        <v>19</v>
      </c>
    </row>
    <row r="13" spans="1:14" ht="10.5" customHeight="1">
      <c r="A13" s="16"/>
      <c r="B13" s="11" t="s">
        <v>9</v>
      </c>
      <c r="C13" s="3">
        <v>138</v>
      </c>
      <c r="D13" s="5">
        <v>1</v>
      </c>
      <c r="E13" s="5" t="s">
        <v>5</v>
      </c>
      <c r="F13" s="5" t="s">
        <v>5</v>
      </c>
      <c r="G13" s="5">
        <v>25</v>
      </c>
      <c r="H13" s="5" t="s">
        <v>5</v>
      </c>
      <c r="I13" s="5" t="s">
        <v>5</v>
      </c>
      <c r="J13" s="5">
        <v>1</v>
      </c>
      <c r="K13" s="5">
        <v>1</v>
      </c>
      <c r="L13" s="5" t="s">
        <v>5</v>
      </c>
      <c r="M13" s="5">
        <f t="shared" si="1"/>
        <v>164</v>
      </c>
      <c r="N13" s="9">
        <f t="shared" si="1"/>
        <v>2</v>
      </c>
    </row>
    <row r="14" spans="1:14" ht="10.5" customHeight="1">
      <c r="A14" s="16" t="s">
        <v>2</v>
      </c>
      <c r="B14" s="13" t="s">
        <v>8</v>
      </c>
      <c r="C14" s="3">
        <v>1171</v>
      </c>
      <c r="D14" s="5">
        <v>8</v>
      </c>
      <c r="E14" s="5" t="s">
        <v>5</v>
      </c>
      <c r="F14" s="5" t="s">
        <v>5</v>
      </c>
      <c r="G14" s="5">
        <v>61</v>
      </c>
      <c r="H14" s="5">
        <v>2</v>
      </c>
      <c r="I14" s="5">
        <v>2</v>
      </c>
      <c r="J14" s="5" t="s">
        <v>5</v>
      </c>
      <c r="K14" s="5" t="s">
        <v>5</v>
      </c>
      <c r="L14" s="5" t="s">
        <v>5</v>
      </c>
      <c r="M14" s="5">
        <f t="shared" si="1"/>
        <v>1234</v>
      </c>
      <c r="N14" s="9">
        <f t="shared" si="1"/>
        <v>10</v>
      </c>
    </row>
    <row r="15" spans="1:14" ht="10.5" customHeight="1">
      <c r="A15" s="17"/>
      <c r="B15" s="12" t="s">
        <v>9</v>
      </c>
      <c r="C15" s="6">
        <v>61</v>
      </c>
      <c r="D15" s="7">
        <v>1</v>
      </c>
      <c r="E15" s="7" t="s">
        <v>5</v>
      </c>
      <c r="F15" s="7" t="s">
        <v>5</v>
      </c>
      <c r="G15" s="7">
        <v>1</v>
      </c>
      <c r="H15" s="7" t="s">
        <v>5</v>
      </c>
      <c r="I15" s="7" t="s">
        <v>5</v>
      </c>
      <c r="J15" s="7" t="s">
        <v>5</v>
      </c>
      <c r="K15" s="7" t="s">
        <v>5</v>
      </c>
      <c r="L15" s="7" t="s">
        <v>5</v>
      </c>
      <c r="M15" s="7">
        <f t="shared" si="1"/>
        <v>62</v>
      </c>
      <c r="N15" s="10">
        <f t="shared" si="1"/>
        <v>1</v>
      </c>
    </row>
  </sheetData>
  <mergeCells count="15">
    <mergeCell ref="A1:B1"/>
    <mergeCell ref="C1:M1"/>
    <mergeCell ref="C2:D2"/>
    <mergeCell ref="E2:F2"/>
    <mergeCell ref="I2:J2"/>
    <mergeCell ref="K2:L2"/>
    <mergeCell ref="M2:N2"/>
    <mergeCell ref="A10:A11"/>
    <mergeCell ref="A12:A13"/>
    <mergeCell ref="A14:A15"/>
    <mergeCell ref="G2:H2"/>
    <mergeCell ref="A2:B3"/>
    <mergeCell ref="A4:A5"/>
    <mergeCell ref="A6:A7"/>
    <mergeCell ref="A8:A9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2001-11-06T05:52:54Z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