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M39-24-460F" sheetId="1" r:id="rId1"/>
  </sheets>
  <definedNames>
    <definedName name="_xlnm.Print_Titles" localSheetId="0">'M39-24-460F'!$A:$A</definedName>
  </definedNames>
  <calcPr fullCalcOnLoad="1"/>
</workbook>
</file>

<file path=xl/sharedStrings.xml><?xml version="1.0" encoding="utf-8"?>
<sst xmlns="http://schemas.openxmlformats.org/spreadsheetml/2006/main" count="186" uniqueCount="40">
  <si>
    <t>年度分</t>
  </si>
  <si>
    <t>３４年度</t>
  </si>
  <si>
    <t>３３年度</t>
  </si>
  <si>
    <t>円</t>
  </si>
  <si>
    <t>計</t>
  </si>
  <si>
    <t>財政</t>
  </si>
  <si>
    <t>土木費</t>
  </si>
  <si>
    <t>土木費本年度支出額</t>
  </si>
  <si>
    <t>-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</si>
  <si>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</si>
  <si>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</si>
  <si>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</si>
  <si>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</si>
  <si>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</si>
  <si>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</si>
  <si>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</si>
  <si>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</si>
  <si>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３６年度</t>
  </si>
  <si>
    <t>３５年度</t>
  </si>
  <si>
    <t>第４６０  郡歳出  (決算）</t>
  </si>
  <si>
    <t>会議費</t>
  </si>
  <si>
    <t>郡史員費</t>
  </si>
  <si>
    <t>教育費</t>
  </si>
  <si>
    <t>衛生費</t>
  </si>
  <si>
    <t>勧業費</t>
  </si>
  <si>
    <t>財産費</t>
  </si>
  <si>
    <t>郡費取扱費</t>
  </si>
  <si>
    <t>土木補助金</t>
  </si>
  <si>
    <t>教育補助金</t>
  </si>
  <si>
    <t>勧業補助金</t>
  </si>
  <si>
    <t>雑支出</t>
  </si>
  <si>
    <t>諸税及負担</t>
  </si>
  <si>
    <t>郡会議員         選挙費</t>
  </si>
  <si>
    <t>借入金利子</t>
  </si>
  <si>
    <t>夫役現品         代納金</t>
  </si>
  <si>
    <t>徴発費</t>
  </si>
  <si>
    <t>郡市別</t>
  </si>
  <si>
    <t>過年度追払</t>
  </si>
  <si>
    <t>３７年度</t>
  </si>
  <si>
    <t>議事場           建築費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</si>
</sst>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8" fontId="1" fillId="0" borderId="1" xfId="16" applyFont="1" applyBorder="1" applyAlignment="1">
      <alignment horizontal="right"/>
    </xf>
    <xf numFmtId="38" fontId="1" fillId="0" borderId="2" xfId="16" applyFont="1" applyBorder="1" applyAlignment="1">
      <alignment horizontal="right"/>
    </xf>
    <xf numFmtId="38" fontId="1" fillId="0" borderId="3" xfId="16" applyFont="1" applyBorder="1" applyAlignment="1">
      <alignment horizontal="right"/>
    </xf>
    <xf numFmtId="38" fontId="1" fillId="0" borderId="4" xfId="16" applyFont="1" applyBorder="1" applyAlignment="1">
      <alignment horizontal="right"/>
    </xf>
    <xf numFmtId="38" fontId="1" fillId="0" borderId="5" xfId="16" applyFont="1" applyBorder="1" applyAlignment="1">
      <alignment horizontal="right"/>
    </xf>
    <xf numFmtId="38" fontId="2" fillId="0" borderId="0" xfId="16" applyFont="1" applyAlignment="1">
      <alignment/>
    </xf>
    <xf numFmtId="38" fontId="2" fillId="0" borderId="0" xfId="16" applyFont="1" applyAlignment="1">
      <alignment horizontal="center"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1" fillId="0" borderId="6" xfId="16" applyFont="1" applyBorder="1" applyAlignment="1">
      <alignment/>
    </xf>
    <xf numFmtId="38" fontId="1" fillId="0" borderId="7" xfId="16" applyFont="1" applyBorder="1" applyAlignment="1">
      <alignment/>
    </xf>
    <xf numFmtId="38" fontId="1" fillId="0" borderId="8" xfId="16" applyFont="1" applyBorder="1" applyAlignment="1">
      <alignment/>
    </xf>
    <xf numFmtId="38" fontId="1" fillId="0" borderId="9" xfId="16" applyFont="1" applyBorder="1" applyAlignment="1">
      <alignment/>
    </xf>
    <xf numFmtId="38" fontId="1" fillId="0" borderId="10" xfId="16" applyFont="1" applyBorder="1" applyAlignment="1">
      <alignment horizontal="right"/>
    </xf>
    <xf numFmtId="38" fontId="1" fillId="0" borderId="11" xfId="16" applyFont="1" applyBorder="1" applyAlignment="1">
      <alignment horizontal="right"/>
    </xf>
    <xf numFmtId="38" fontId="1" fillId="0" borderId="4" xfId="16" applyFont="1" applyBorder="1" applyAlignment="1">
      <alignment horizontal="right" vertical="center"/>
    </xf>
    <xf numFmtId="38" fontId="2" fillId="0" borderId="0" xfId="16" applyFont="1" applyBorder="1" applyAlignment="1">
      <alignment horizontal="left"/>
    </xf>
    <xf numFmtId="38" fontId="1" fillId="0" borderId="5" xfId="16" applyFont="1" applyBorder="1" applyAlignment="1">
      <alignment horizontal="right" vertical="center"/>
    </xf>
    <xf numFmtId="38" fontId="1" fillId="0" borderId="12" xfId="16" applyFont="1" applyBorder="1" applyAlignment="1">
      <alignment horizontal="right" vertical="center"/>
    </xf>
    <xf numFmtId="38" fontId="1" fillId="0" borderId="13" xfId="16" applyFont="1" applyBorder="1" applyAlignment="1">
      <alignment horizontal="right"/>
    </xf>
    <xf numFmtId="38" fontId="1" fillId="0" borderId="14" xfId="16" applyFont="1" applyBorder="1" applyAlignment="1">
      <alignment horizontal="right"/>
    </xf>
    <xf numFmtId="38" fontId="1" fillId="0" borderId="12" xfId="16" applyFont="1" applyBorder="1" applyAlignment="1">
      <alignment horizontal="right"/>
    </xf>
    <xf numFmtId="38" fontId="1" fillId="0" borderId="15" xfId="16" applyFont="1" applyBorder="1" applyAlignment="1">
      <alignment horizontal="right"/>
    </xf>
    <xf numFmtId="38" fontId="1" fillId="0" borderId="16" xfId="16" applyFont="1" applyBorder="1" applyAlignment="1">
      <alignment horizontal="right"/>
    </xf>
    <xf numFmtId="38" fontId="1" fillId="0" borderId="17" xfId="16" applyFont="1" applyBorder="1" applyAlignment="1">
      <alignment horizontal="center" vertical="center" wrapText="1"/>
    </xf>
    <xf numFmtId="38" fontId="1" fillId="0" borderId="18" xfId="16" applyFont="1" applyBorder="1" applyAlignment="1">
      <alignment horizontal="center" vertical="center" wrapText="1"/>
    </xf>
    <xf numFmtId="38" fontId="1" fillId="0" borderId="17" xfId="16" applyFont="1" applyBorder="1" applyAlignment="1">
      <alignment horizontal="center" vertical="center"/>
    </xf>
    <xf numFmtId="38" fontId="1" fillId="0" borderId="2" xfId="16" applyFont="1" applyBorder="1" applyAlignment="1">
      <alignment horizontal="center" vertical="center"/>
    </xf>
    <xf numFmtId="38" fontId="1" fillId="0" borderId="2" xfId="16" applyFont="1" applyBorder="1" applyAlignment="1">
      <alignment horizontal="center" vertical="center" wrapText="1"/>
    </xf>
    <xf numFmtId="38" fontId="1" fillId="0" borderId="18" xfId="16" applyFont="1" applyBorder="1" applyAlignment="1">
      <alignment horizontal="center" vertical="center"/>
    </xf>
    <xf numFmtId="38" fontId="1" fillId="0" borderId="19" xfId="16" applyFont="1" applyBorder="1" applyAlignment="1">
      <alignment horizontal="center" vertical="center"/>
    </xf>
    <xf numFmtId="38" fontId="1" fillId="0" borderId="20" xfId="16" applyFont="1" applyBorder="1" applyAlignment="1">
      <alignment horizontal="center" vertical="center"/>
    </xf>
    <xf numFmtId="38" fontId="1" fillId="0" borderId="21" xfId="16" applyFont="1" applyBorder="1" applyAlignment="1">
      <alignment horizontal="center" vertical="center"/>
    </xf>
    <xf numFmtId="38" fontId="1" fillId="0" borderId="8" xfId="16" applyFont="1" applyBorder="1" applyAlignment="1">
      <alignment horizontal="center" vertical="center"/>
    </xf>
    <xf numFmtId="38" fontId="1" fillId="0" borderId="22" xfId="16" applyFont="1" applyBorder="1" applyAlignment="1">
      <alignment horizontal="center" vertical="center"/>
    </xf>
    <xf numFmtId="38" fontId="1" fillId="0" borderId="23" xfId="16" applyFont="1" applyBorder="1" applyAlignment="1">
      <alignment horizontal="center" vertical="center" wrapText="1"/>
    </xf>
    <xf numFmtId="38" fontId="1" fillId="0" borderId="3" xfId="16" applyFont="1" applyBorder="1" applyAlignment="1">
      <alignment horizontal="center" vertical="center" wrapText="1"/>
    </xf>
    <xf numFmtId="38" fontId="2" fillId="0" borderId="24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9" customWidth="1"/>
    <col min="2" max="17" width="9.125" style="9" customWidth="1"/>
    <col min="18" max="18" width="9.625" style="9" customWidth="1"/>
    <col min="19" max="16384" width="9.125" style="9" customWidth="1"/>
  </cols>
  <sheetData>
    <row r="1" spans="1:14" s="6" customFormat="1" ht="12" customHeight="1">
      <c r="A1" s="17" t="s">
        <v>5</v>
      </c>
      <c r="B1" s="38" t="s">
        <v>19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7" t="s">
        <v>0</v>
      </c>
    </row>
    <row r="2" spans="1:22" s="8" customFormat="1" ht="10.5">
      <c r="A2" s="33" t="s">
        <v>36</v>
      </c>
      <c r="B2" s="25" t="s">
        <v>20</v>
      </c>
      <c r="C2" s="25" t="s">
        <v>21</v>
      </c>
      <c r="D2" s="25" t="s">
        <v>6</v>
      </c>
      <c r="E2" s="25" t="s">
        <v>22</v>
      </c>
      <c r="F2" s="25" t="s">
        <v>23</v>
      </c>
      <c r="G2" s="25" t="s">
        <v>24</v>
      </c>
      <c r="H2" s="25" t="s">
        <v>25</v>
      </c>
      <c r="I2" s="25" t="s">
        <v>26</v>
      </c>
      <c r="J2" s="25" t="s">
        <v>27</v>
      </c>
      <c r="K2" s="27" t="s">
        <v>28</v>
      </c>
      <c r="L2" s="31" t="s">
        <v>29</v>
      </c>
      <c r="M2" s="27" t="s">
        <v>30</v>
      </c>
      <c r="N2" s="25" t="s">
        <v>31</v>
      </c>
      <c r="O2" s="25" t="s">
        <v>32</v>
      </c>
      <c r="P2" s="25" t="s">
        <v>37</v>
      </c>
      <c r="Q2" s="25" t="s">
        <v>33</v>
      </c>
      <c r="R2" s="25" t="s">
        <v>7</v>
      </c>
      <c r="S2" s="25" t="s">
        <v>34</v>
      </c>
      <c r="T2" s="25" t="s">
        <v>39</v>
      </c>
      <c r="U2" s="25" t="s">
        <v>35</v>
      </c>
      <c r="V2" s="36" t="s">
        <v>4</v>
      </c>
    </row>
    <row r="3" spans="1:22" s="8" customFormat="1" ht="10.5" customHeight="1">
      <c r="A3" s="34"/>
      <c r="B3" s="26"/>
      <c r="C3" s="26"/>
      <c r="D3" s="26"/>
      <c r="E3" s="26"/>
      <c r="F3" s="26"/>
      <c r="G3" s="26"/>
      <c r="H3" s="26"/>
      <c r="I3" s="26"/>
      <c r="J3" s="26"/>
      <c r="K3" s="30"/>
      <c r="L3" s="32"/>
      <c r="M3" s="28"/>
      <c r="N3" s="29"/>
      <c r="O3" s="29"/>
      <c r="P3" s="29"/>
      <c r="Q3" s="29"/>
      <c r="R3" s="29"/>
      <c r="S3" s="29"/>
      <c r="T3" s="29"/>
      <c r="U3" s="29"/>
      <c r="V3" s="37"/>
    </row>
    <row r="4" spans="1:22" s="8" customFormat="1" ht="10.5" customHeight="1">
      <c r="A4" s="35"/>
      <c r="B4" s="16" t="s">
        <v>3</v>
      </c>
      <c r="C4" s="16" t="s">
        <v>3</v>
      </c>
      <c r="D4" s="16" t="s">
        <v>3</v>
      </c>
      <c r="E4" s="16" t="s">
        <v>3</v>
      </c>
      <c r="F4" s="16" t="s">
        <v>3</v>
      </c>
      <c r="G4" s="16" t="s">
        <v>3</v>
      </c>
      <c r="H4" s="16" t="s">
        <v>3</v>
      </c>
      <c r="I4" s="16" t="s">
        <v>3</v>
      </c>
      <c r="J4" s="16" t="s">
        <v>3</v>
      </c>
      <c r="K4" s="16" t="s">
        <v>3</v>
      </c>
      <c r="L4" s="19" t="s">
        <v>3</v>
      </c>
      <c r="M4" s="16" t="s">
        <v>3</v>
      </c>
      <c r="N4" s="16" t="s">
        <v>3</v>
      </c>
      <c r="O4" s="16" t="s">
        <v>3</v>
      </c>
      <c r="P4" s="16" t="s">
        <v>3</v>
      </c>
      <c r="Q4" s="16" t="s">
        <v>3</v>
      </c>
      <c r="R4" s="16" t="s">
        <v>3</v>
      </c>
      <c r="S4" s="16" t="s">
        <v>3</v>
      </c>
      <c r="T4" s="16" t="s">
        <v>3</v>
      </c>
      <c r="U4" s="16" t="s">
        <v>3</v>
      </c>
      <c r="V4" s="18" t="s">
        <v>3</v>
      </c>
    </row>
    <row r="5" spans="1:22" ht="10.5">
      <c r="A5" s="11" t="s">
        <v>9</v>
      </c>
      <c r="B5" s="1">
        <v>191</v>
      </c>
      <c r="C5" s="1" t="s">
        <v>8</v>
      </c>
      <c r="D5" s="1">
        <v>884</v>
      </c>
      <c r="E5" s="1" t="s">
        <v>8</v>
      </c>
      <c r="F5" s="1" t="s">
        <v>8</v>
      </c>
      <c r="G5" s="1" t="s">
        <v>8</v>
      </c>
      <c r="H5" s="1" t="s">
        <v>8</v>
      </c>
      <c r="I5" s="1">
        <v>20</v>
      </c>
      <c r="J5" s="1" t="s">
        <v>8</v>
      </c>
      <c r="K5" s="1" t="s">
        <v>8</v>
      </c>
      <c r="L5" s="20">
        <v>1047</v>
      </c>
      <c r="M5" s="2" t="s">
        <v>8</v>
      </c>
      <c r="N5" s="2" t="s">
        <v>8</v>
      </c>
      <c r="O5" s="2">
        <v>2</v>
      </c>
      <c r="P5" s="2" t="s">
        <v>8</v>
      </c>
      <c r="Q5" s="2" t="s">
        <v>8</v>
      </c>
      <c r="R5" s="2" t="s">
        <v>8</v>
      </c>
      <c r="S5" s="2" t="s">
        <v>8</v>
      </c>
      <c r="T5" s="2" t="s">
        <v>8</v>
      </c>
      <c r="U5" s="2" t="s">
        <v>8</v>
      </c>
      <c r="V5" s="3">
        <f>SUM(B5:U5)</f>
        <v>2144</v>
      </c>
    </row>
    <row r="6" spans="1:22" ht="10.5">
      <c r="A6" s="12" t="s">
        <v>10</v>
      </c>
      <c r="B6" s="2">
        <v>258</v>
      </c>
      <c r="C6" s="2">
        <v>240</v>
      </c>
      <c r="D6" s="2">
        <v>1237</v>
      </c>
      <c r="E6" s="2" t="s">
        <v>8</v>
      </c>
      <c r="F6" s="2" t="s">
        <v>8</v>
      </c>
      <c r="G6" s="2">
        <v>2057</v>
      </c>
      <c r="H6" s="2" t="s">
        <v>8</v>
      </c>
      <c r="I6" s="2">
        <v>40</v>
      </c>
      <c r="J6" s="2" t="s">
        <v>8</v>
      </c>
      <c r="K6" s="2" t="s">
        <v>8</v>
      </c>
      <c r="L6" s="21" t="s">
        <v>8</v>
      </c>
      <c r="M6" s="2" t="s">
        <v>8</v>
      </c>
      <c r="N6" s="2">
        <v>2</v>
      </c>
      <c r="O6" s="2">
        <v>7</v>
      </c>
      <c r="P6" s="2" t="s">
        <v>8</v>
      </c>
      <c r="Q6" s="2" t="s">
        <v>8</v>
      </c>
      <c r="R6" s="2" t="s">
        <v>8</v>
      </c>
      <c r="S6" s="2" t="s">
        <v>8</v>
      </c>
      <c r="T6" s="2" t="s">
        <v>8</v>
      </c>
      <c r="U6" s="2" t="s">
        <v>8</v>
      </c>
      <c r="V6" s="3">
        <f aca="true" t="shared" si="0" ref="V6:V17">SUM(B6:U6)</f>
        <v>3841</v>
      </c>
    </row>
    <row r="7" spans="1:22" ht="10.5">
      <c r="A7" s="12" t="s">
        <v>11</v>
      </c>
      <c r="B7" s="2">
        <v>216</v>
      </c>
      <c r="C7" s="2">
        <v>530</v>
      </c>
      <c r="D7" s="2">
        <v>4976</v>
      </c>
      <c r="E7" s="2" t="s">
        <v>8</v>
      </c>
      <c r="F7" s="2" t="s">
        <v>8</v>
      </c>
      <c r="G7" s="2">
        <v>587</v>
      </c>
      <c r="H7" s="2" t="s">
        <v>8</v>
      </c>
      <c r="I7" s="2">
        <v>50</v>
      </c>
      <c r="J7" s="2" t="s">
        <v>8</v>
      </c>
      <c r="K7" s="2">
        <v>100</v>
      </c>
      <c r="L7" s="21">
        <v>500</v>
      </c>
      <c r="M7" s="2" t="s">
        <v>8</v>
      </c>
      <c r="N7" s="2" t="s">
        <v>8</v>
      </c>
      <c r="O7" s="2">
        <v>1</v>
      </c>
      <c r="P7" s="2" t="s">
        <v>8</v>
      </c>
      <c r="Q7" s="2" t="s">
        <v>8</v>
      </c>
      <c r="R7" s="2" t="s">
        <v>8</v>
      </c>
      <c r="S7" s="2" t="s">
        <v>8</v>
      </c>
      <c r="T7" s="2" t="s">
        <v>8</v>
      </c>
      <c r="U7" s="2" t="s">
        <v>8</v>
      </c>
      <c r="V7" s="3">
        <f t="shared" si="0"/>
        <v>6960</v>
      </c>
    </row>
    <row r="8" spans="1:22" ht="10.5">
      <c r="A8" s="12" t="s">
        <v>12</v>
      </c>
      <c r="B8" s="2">
        <v>115</v>
      </c>
      <c r="C8" s="2">
        <v>388</v>
      </c>
      <c r="D8" s="2">
        <v>2276</v>
      </c>
      <c r="E8" s="2" t="s">
        <v>8</v>
      </c>
      <c r="F8" s="2" t="s">
        <v>8</v>
      </c>
      <c r="G8" s="2" t="s">
        <v>8</v>
      </c>
      <c r="H8" s="2" t="s">
        <v>8</v>
      </c>
      <c r="I8" s="2">
        <v>40</v>
      </c>
      <c r="J8" s="2" t="s">
        <v>8</v>
      </c>
      <c r="K8" s="2">
        <v>70</v>
      </c>
      <c r="L8" s="21">
        <v>230</v>
      </c>
      <c r="M8" s="2">
        <v>1</v>
      </c>
      <c r="N8" s="2" t="s">
        <v>8</v>
      </c>
      <c r="O8" s="2">
        <v>2</v>
      </c>
      <c r="P8" s="2" t="s">
        <v>8</v>
      </c>
      <c r="Q8" s="2" t="s">
        <v>8</v>
      </c>
      <c r="R8" s="2" t="s">
        <v>8</v>
      </c>
      <c r="S8" s="2" t="s">
        <v>8</v>
      </c>
      <c r="T8" s="2" t="s">
        <v>8</v>
      </c>
      <c r="U8" s="2" t="s">
        <v>8</v>
      </c>
      <c r="V8" s="3">
        <f t="shared" si="0"/>
        <v>3122</v>
      </c>
    </row>
    <row r="9" spans="1:22" ht="10.5">
      <c r="A9" s="12" t="s">
        <v>13</v>
      </c>
      <c r="B9" s="2">
        <v>231</v>
      </c>
      <c r="C9" s="2">
        <v>276</v>
      </c>
      <c r="D9" s="2" t="s">
        <v>8</v>
      </c>
      <c r="E9" s="2" t="s">
        <v>8</v>
      </c>
      <c r="F9" s="2" t="s">
        <v>8</v>
      </c>
      <c r="G9" s="2" t="s">
        <v>8</v>
      </c>
      <c r="H9" s="2" t="s">
        <v>8</v>
      </c>
      <c r="I9" s="2">
        <v>30</v>
      </c>
      <c r="J9" s="2" t="s">
        <v>8</v>
      </c>
      <c r="K9" s="2" t="s">
        <v>8</v>
      </c>
      <c r="L9" s="21">
        <v>380</v>
      </c>
      <c r="M9" s="2" t="s">
        <v>8</v>
      </c>
      <c r="N9" s="2" t="s">
        <v>8</v>
      </c>
      <c r="O9" s="2">
        <v>2</v>
      </c>
      <c r="P9" s="2" t="s">
        <v>8</v>
      </c>
      <c r="Q9" s="2" t="s">
        <v>8</v>
      </c>
      <c r="R9" s="2" t="s">
        <v>8</v>
      </c>
      <c r="S9" s="2" t="s">
        <v>8</v>
      </c>
      <c r="T9" s="2" t="s">
        <v>8</v>
      </c>
      <c r="U9" s="2" t="s">
        <v>8</v>
      </c>
      <c r="V9" s="3">
        <f t="shared" si="0"/>
        <v>919</v>
      </c>
    </row>
    <row r="10" spans="1:22" ht="10.5">
      <c r="A10" s="12" t="s">
        <v>14</v>
      </c>
      <c r="B10" s="2">
        <v>722</v>
      </c>
      <c r="C10" s="2" t="s">
        <v>8</v>
      </c>
      <c r="D10" s="2">
        <v>313</v>
      </c>
      <c r="E10" s="2" t="s">
        <v>8</v>
      </c>
      <c r="F10" s="2" t="s">
        <v>8</v>
      </c>
      <c r="G10" s="2" t="s">
        <v>8</v>
      </c>
      <c r="H10" s="2">
        <v>78</v>
      </c>
      <c r="I10" s="2">
        <v>50</v>
      </c>
      <c r="J10" s="2" t="s">
        <v>8</v>
      </c>
      <c r="K10" s="2" t="s">
        <v>8</v>
      </c>
      <c r="L10" s="21">
        <v>939</v>
      </c>
      <c r="M10" s="2">
        <v>10</v>
      </c>
      <c r="N10" s="2" t="s">
        <v>8</v>
      </c>
      <c r="O10" s="2">
        <v>2</v>
      </c>
      <c r="P10" s="2" t="s">
        <v>8</v>
      </c>
      <c r="Q10" s="2" t="s">
        <v>8</v>
      </c>
      <c r="R10" s="2" t="s">
        <v>8</v>
      </c>
      <c r="S10" s="2" t="s">
        <v>8</v>
      </c>
      <c r="T10" s="2" t="s">
        <v>8</v>
      </c>
      <c r="U10" s="2" t="s">
        <v>8</v>
      </c>
      <c r="V10" s="3">
        <f t="shared" si="0"/>
        <v>2114</v>
      </c>
    </row>
    <row r="11" spans="1:22" ht="10.5">
      <c r="A11" s="12" t="s">
        <v>15</v>
      </c>
      <c r="B11" s="2">
        <v>348</v>
      </c>
      <c r="C11" s="2">
        <v>324</v>
      </c>
      <c r="D11" s="2">
        <v>929</v>
      </c>
      <c r="E11" s="2" t="s">
        <v>8</v>
      </c>
      <c r="F11" s="2" t="s">
        <v>8</v>
      </c>
      <c r="G11" s="2">
        <v>372</v>
      </c>
      <c r="H11" s="2" t="s">
        <v>8</v>
      </c>
      <c r="I11" s="2">
        <v>70</v>
      </c>
      <c r="J11" s="2" t="s">
        <v>8</v>
      </c>
      <c r="K11" s="2" t="s">
        <v>8</v>
      </c>
      <c r="L11" s="21">
        <v>750</v>
      </c>
      <c r="M11" s="2">
        <v>31</v>
      </c>
      <c r="N11" s="2" t="s">
        <v>8</v>
      </c>
      <c r="O11" s="2">
        <v>2</v>
      </c>
      <c r="P11" s="2" t="s">
        <v>8</v>
      </c>
      <c r="Q11" s="2" t="s">
        <v>8</v>
      </c>
      <c r="R11" s="2" t="s">
        <v>8</v>
      </c>
      <c r="S11" s="2" t="s">
        <v>8</v>
      </c>
      <c r="T11" s="2" t="s">
        <v>8</v>
      </c>
      <c r="U11" s="2" t="s">
        <v>8</v>
      </c>
      <c r="V11" s="3">
        <f t="shared" si="0"/>
        <v>2826</v>
      </c>
    </row>
    <row r="12" spans="1:22" ht="10.5">
      <c r="A12" s="10" t="s">
        <v>16</v>
      </c>
      <c r="B12" s="4">
        <f>SUM(B5:B11)</f>
        <v>2081</v>
      </c>
      <c r="C12" s="4">
        <f>SUM(C5:C11)</f>
        <v>1758</v>
      </c>
      <c r="D12" s="4">
        <f>SUM(D5:D11)</f>
        <v>10615</v>
      </c>
      <c r="E12" s="4" t="s">
        <v>8</v>
      </c>
      <c r="F12" s="4" t="s">
        <v>8</v>
      </c>
      <c r="G12" s="4">
        <f>SUM(G6:G11)</f>
        <v>3016</v>
      </c>
      <c r="H12" s="4">
        <f>SUM(H5:H11)</f>
        <v>78</v>
      </c>
      <c r="I12" s="4">
        <f>SUM(I5:I11)</f>
        <v>300</v>
      </c>
      <c r="J12" s="4" t="s">
        <v>8</v>
      </c>
      <c r="K12" s="4">
        <f>SUM(K5:K11)</f>
        <v>170</v>
      </c>
      <c r="L12" s="22">
        <f>SUM(L5:L11)</f>
        <v>3846</v>
      </c>
      <c r="M12" s="4">
        <f>SUM(M5:M11)</f>
        <v>42</v>
      </c>
      <c r="N12" s="4">
        <f>SUM(N5:N11)</f>
        <v>2</v>
      </c>
      <c r="O12" s="4">
        <f>SUM(O5:O11)</f>
        <v>18</v>
      </c>
      <c r="P12" s="4" t="s">
        <v>8</v>
      </c>
      <c r="Q12" s="4" t="s">
        <v>8</v>
      </c>
      <c r="R12" s="4" t="s">
        <v>8</v>
      </c>
      <c r="S12" s="4" t="s">
        <v>8</v>
      </c>
      <c r="T12" s="4" t="s">
        <v>8</v>
      </c>
      <c r="U12" s="4" t="s">
        <v>8</v>
      </c>
      <c r="V12" s="5">
        <f>SUM(V5:V11)</f>
        <v>21926</v>
      </c>
    </row>
    <row r="13" spans="1:22" ht="10.5">
      <c r="A13" s="11" t="s">
        <v>38</v>
      </c>
      <c r="B13" s="1">
        <v>2156</v>
      </c>
      <c r="C13" s="1">
        <v>2639</v>
      </c>
      <c r="D13" s="1">
        <v>9048</v>
      </c>
      <c r="E13" s="1" t="s">
        <v>8</v>
      </c>
      <c r="F13" s="1" t="s">
        <v>8</v>
      </c>
      <c r="G13" s="1">
        <v>674</v>
      </c>
      <c r="H13" s="1">
        <v>34</v>
      </c>
      <c r="I13" s="1">
        <v>300</v>
      </c>
      <c r="J13" s="1" t="s">
        <v>8</v>
      </c>
      <c r="K13" s="1">
        <v>150</v>
      </c>
      <c r="L13" s="20">
        <v>1854</v>
      </c>
      <c r="M13" s="1">
        <v>74</v>
      </c>
      <c r="N13" s="1">
        <v>0</v>
      </c>
      <c r="O13" s="1">
        <v>15</v>
      </c>
      <c r="P13" s="1" t="s">
        <v>8</v>
      </c>
      <c r="Q13" s="1" t="s">
        <v>8</v>
      </c>
      <c r="R13" s="1">
        <v>903</v>
      </c>
      <c r="S13" s="1" t="s">
        <v>8</v>
      </c>
      <c r="T13" s="1" t="s">
        <v>8</v>
      </c>
      <c r="U13" s="1">
        <v>3456</v>
      </c>
      <c r="V13" s="24">
        <v>21303</v>
      </c>
    </row>
    <row r="14" spans="1:22" ht="10.5">
      <c r="A14" s="12" t="s">
        <v>17</v>
      </c>
      <c r="B14" s="2">
        <v>4127</v>
      </c>
      <c r="C14" s="2">
        <v>8622</v>
      </c>
      <c r="D14" s="2">
        <v>57536</v>
      </c>
      <c r="E14" s="2">
        <v>811</v>
      </c>
      <c r="F14" s="2" t="s">
        <v>8</v>
      </c>
      <c r="G14" s="2">
        <v>4437</v>
      </c>
      <c r="H14" s="2">
        <v>82</v>
      </c>
      <c r="I14" s="2">
        <v>273</v>
      </c>
      <c r="J14" s="2">
        <v>144</v>
      </c>
      <c r="K14" s="2">
        <v>2138</v>
      </c>
      <c r="L14" s="21">
        <v>2352</v>
      </c>
      <c r="M14" s="2">
        <v>3886</v>
      </c>
      <c r="N14" s="2">
        <v>2</v>
      </c>
      <c r="O14" s="2">
        <v>262</v>
      </c>
      <c r="P14" s="2" t="s">
        <v>8</v>
      </c>
      <c r="Q14" s="2" t="s">
        <v>8</v>
      </c>
      <c r="R14" s="2">
        <v>86403</v>
      </c>
      <c r="S14" s="2" t="s">
        <v>8</v>
      </c>
      <c r="T14" s="2">
        <v>363</v>
      </c>
      <c r="U14" s="2">
        <v>195</v>
      </c>
      <c r="V14" s="3">
        <v>171631</v>
      </c>
    </row>
    <row r="15" spans="1:22" ht="10.5">
      <c r="A15" s="12" t="s">
        <v>18</v>
      </c>
      <c r="B15" s="2">
        <v>2690</v>
      </c>
      <c r="C15" s="2">
        <v>10134</v>
      </c>
      <c r="D15" s="2">
        <v>19980</v>
      </c>
      <c r="E15" s="2">
        <v>3163</v>
      </c>
      <c r="F15" s="2">
        <v>100</v>
      </c>
      <c r="G15" s="2">
        <v>6441</v>
      </c>
      <c r="H15" s="2">
        <v>89</v>
      </c>
      <c r="I15" s="2">
        <v>296</v>
      </c>
      <c r="J15" s="2" t="s">
        <v>8</v>
      </c>
      <c r="K15" s="2">
        <v>2493</v>
      </c>
      <c r="L15" s="21">
        <v>5029</v>
      </c>
      <c r="M15" s="2">
        <v>225</v>
      </c>
      <c r="N15" s="2">
        <v>1</v>
      </c>
      <c r="O15" s="2">
        <v>22</v>
      </c>
      <c r="P15" s="2" t="s">
        <v>8</v>
      </c>
      <c r="Q15" s="2">
        <v>39</v>
      </c>
      <c r="R15" s="2">
        <v>109660</v>
      </c>
      <c r="S15" s="2" t="s">
        <v>8</v>
      </c>
      <c r="T15" s="2">
        <v>2761</v>
      </c>
      <c r="U15" s="2" t="s">
        <v>8</v>
      </c>
      <c r="V15" s="3">
        <v>173352</v>
      </c>
    </row>
    <row r="16" spans="1:22" ht="10.5">
      <c r="A16" s="12" t="s">
        <v>1</v>
      </c>
      <c r="B16" s="2">
        <v>3034</v>
      </c>
      <c r="C16" s="2">
        <v>10905</v>
      </c>
      <c r="D16" s="2">
        <v>29670</v>
      </c>
      <c r="E16" s="2">
        <v>5270</v>
      </c>
      <c r="F16" s="2" t="s">
        <v>8</v>
      </c>
      <c r="G16" s="2">
        <v>6024</v>
      </c>
      <c r="H16" s="2">
        <v>71</v>
      </c>
      <c r="I16" s="2">
        <v>291</v>
      </c>
      <c r="J16" s="2">
        <v>220</v>
      </c>
      <c r="K16" s="2">
        <v>2842</v>
      </c>
      <c r="L16" s="21">
        <v>4358</v>
      </c>
      <c r="M16" s="2">
        <v>309</v>
      </c>
      <c r="N16" s="2" t="s">
        <v>8</v>
      </c>
      <c r="O16" s="2">
        <v>26</v>
      </c>
      <c r="P16" s="2" t="s">
        <v>8</v>
      </c>
      <c r="Q16" s="2">
        <v>8</v>
      </c>
      <c r="R16" s="2">
        <v>117660</v>
      </c>
      <c r="S16" s="2" t="s">
        <v>8</v>
      </c>
      <c r="T16" s="2" t="s">
        <v>8</v>
      </c>
      <c r="U16" s="2" t="s">
        <v>8</v>
      </c>
      <c r="V16" s="3">
        <f t="shared" si="0"/>
        <v>180688</v>
      </c>
    </row>
    <row r="17" spans="1:22" ht="10.5">
      <c r="A17" s="13" t="s">
        <v>2</v>
      </c>
      <c r="B17" s="14">
        <v>2478</v>
      </c>
      <c r="C17" s="14">
        <v>8769</v>
      </c>
      <c r="D17" s="14">
        <v>21816</v>
      </c>
      <c r="E17" s="14">
        <v>3837</v>
      </c>
      <c r="F17" s="14" t="s">
        <v>8</v>
      </c>
      <c r="G17" s="14">
        <v>2938</v>
      </c>
      <c r="H17" s="14">
        <v>50</v>
      </c>
      <c r="I17" s="14">
        <v>293</v>
      </c>
      <c r="J17" s="14" t="s">
        <v>8</v>
      </c>
      <c r="K17" s="14">
        <v>1866</v>
      </c>
      <c r="L17" s="23">
        <v>2196</v>
      </c>
      <c r="M17" s="14">
        <v>5</v>
      </c>
      <c r="N17" s="14" t="s">
        <v>8</v>
      </c>
      <c r="O17" s="14">
        <v>17</v>
      </c>
      <c r="P17" s="14">
        <v>22</v>
      </c>
      <c r="Q17" s="14">
        <v>37</v>
      </c>
      <c r="R17" s="14">
        <v>92289</v>
      </c>
      <c r="S17" s="14">
        <v>13925</v>
      </c>
      <c r="T17" s="14" t="s">
        <v>8</v>
      </c>
      <c r="U17" s="14" t="s">
        <v>8</v>
      </c>
      <c r="V17" s="15">
        <f t="shared" si="0"/>
        <v>150538</v>
      </c>
    </row>
  </sheetData>
  <mergeCells count="23">
    <mergeCell ref="V2:V3"/>
    <mergeCell ref="B1:M1"/>
    <mergeCell ref="R2:R3"/>
    <mergeCell ref="S2:S3"/>
    <mergeCell ref="T2:T3"/>
    <mergeCell ref="U2:U3"/>
    <mergeCell ref="F2:F3"/>
    <mergeCell ref="O2:O3"/>
    <mergeCell ref="P2:P3"/>
    <mergeCell ref="Q2:Q3"/>
    <mergeCell ref="A2:A4"/>
    <mergeCell ref="B2:B3"/>
    <mergeCell ref="C2:C3"/>
    <mergeCell ref="D2:D3"/>
    <mergeCell ref="E2:E3"/>
    <mergeCell ref="M2:M3"/>
    <mergeCell ref="N2:N3"/>
    <mergeCell ref="G2:G3"/>
    <mergeCell ref="K2:K3"/>
    <mergeCell ref="L2:L3"/>
    <mergeCell ref="H2:H3"/>
    <mergeCell ref="I2:I3"/>
    <mergeCell ref="J2:J3"/>
  </mergeCells>
  <printOptions/>
  <pageMargins left="0.3937007874015748" right="0.3937007874015748" top="0.3937007874015748" bottom="0.3937007874015748" header="0.3937007874015748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2001-11-07T04:56:46Z</cp:lastPrinted>
  <dcterms:created xsi:type="dcterms:W3CDTF">2001-09-03T05:51:44Z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