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24-462F" sheetId="1" r:id="rId1"/>
  </sheets>
  <definedNames>
    <definedName name="_xlnm.Print_Titles" localSheetId="0">'M39-24-462F'!$A:$A</definedName>
  </definedNames>
  <calcPr fullCalcOnLoad="1"/>
</workbook>
</file>

<file path=xl/sharedStrings.xml><?xml version="1.0" encoding="utf-8"?>
<sst xmlns="http://schemas.openxmlformats.org/spreadsheetml/2006/main" count="190" uniqueCount="51">
  <si>
    <t>年度分</t>
  </si>
  <si>
    <t>３４年度</t>
  </si>
  <si>
    <t>３３年度</t>
  </si>
  <si>
    <t>円</t>
  </si>
  <si>
    <t>計</t>
  </si>
  <si>
    <t>財政</t>
  </si>
  <si>
    <t>-</t>
  </si>
  <si>
    <t>寄附金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</si>
  <si>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</si>
  <si>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</si>
  <si>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</si>
  <si>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</si>
  <si>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</si>
  <si>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</si>
  <si>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</si>
  <si>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</si>
  <si>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</si>
  <si>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</si>
  <si>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夫役現品         代納金</t>
  </si>
  <si>
    <t>補充金</t>
  </si>
  <si>
    <t>郡市別</t>
  </si>
  <si>
    <t>高知</t>
  </si>
  <si>
    <t>-</t>
  </si>
  <si>
    <t>第４６２  市町村歳出  (決算）</t>
  </si>
  <si>
    <t>役場費</t>
  </si>
  <si>
    <t>会議費</t>
  </si>
  <si>
    <t>土木費</t>
  </si>
  <si>
    <t>教育費</t>
  </si>
  <si>
    <t>衛生費</t>
  </si>
  <si>
    <t>救助費</t>
  </si>
  <si>
    <t>警備費</t>
  </si>
  <si>
    <t>勧業費</t>
  </si>
  <si>
    <t>諸税及負担</t>
  </si>
  <si>
    <t>土木補助費</t>
  </si>
  <si>
    <t>教育補助費</t>
  </si>
  <si>
    <t>衛生補助費</t>
  </si>
  <si>
    <t>勧業補助費</t>
  </si>
  <si>
    <t>兵事補助費</t>
  </si>
  <si>
    <t>渡船補助費</t>
  </si>
  <si>
    <t>航海補助費</t>
  </si>
  <si>
    <t>調査費</t>
  </si>
  <si>
    <t>納凉場費</t>
  </si>
  <si>
    <t>雑支出</t>
  </si>
  <si>
    <t>基本財産及    蓄積金</t>
  </si>
  <si>
    <t>訴訟費</t>
  </si>
  <si>
    <t>財産管理費</t>
  </si>
  <si>
    <t>積立金</t>
  </si>
  <si>
    <t>３７年度</t>
  </si>
  <si>
    <t>市町村           債償還</t>
  </si>
  <si>
    <t>備考</t>
  </si>
  <si>
    <t xml:space="preserve">  １  本表の外３８年度に於て香美郡に夫役１，８９８人３分、土佐郡に杭５，３８５本、粗朶５３８把５、幡多郡に夫役１，２１９人８分、３７年度に於て
      土佐郡に杭４，８１６本、粗朶４８２把、３６年度に於て土佐郡に杭５，９７３本、粗朶５９７把、３５年度に於て土佐郡に杭６，５６５本、粗朶６５６把、
      ３４年度に於て土佐郡に杭５，８８６本、粗朶５８９把、長岡郡に於て夫役４４人及土佐郡に於て３３年度に夫役４００人、杭５，６４４本、粗朶５６４把あり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</si>
</sst>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0" xfId="16" applyFont="1" applyAlignment="1">
      <alignment horizontal="left" wrapText="1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right"/>
    </xf>
    <xf numFmtId="38" fontId="1" fillId="0" borderId="2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21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1" fillId="0" borderId="22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left" wrapText="1"/>
    </xf>
    <xf numFmtId="38" fontId="1" fillId="0" borderId="0" xfId="16" applyFont="1" applyAlignment="1">
      <alignment horizontal="left" wrapText="1"/>
    </xf>
    <xf numFmtId="38" fontId="2" fillId="0" borderId="23" xfId="16" applyFont="1" applyBorder="1" applyAlignment="1">
      <alignment horizontal="center"/>
    </xf>
    <xf numFmtId="38" fontId="1" fillId="0" borderId="24" xfId="16" applyFont="1" applyBorder="1" applyAlignment="1">
      <alignment horizontal="center" vertical="center" wrapText="1"/>
    </xf>
    <xf numFmtId="38" fontId="1" fillId="0" borderId="25" xfId="16" applyFont="1" applyBorder="1" applyAlignment="1">
      <alignment horizontal="center" vertical="center" wrapText="1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 wrapText="1"/>
    </xf>
    <xf numFmtId="38" fontId="1" fillId="0" borderId="1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2" s="6" customFormat="1" ht="12" customHeight="1">
      <c r="A1" s="17" t="s">
        <v>5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7" t="s">
        <v>0</v>
      </c>
    </row>
    <row r="2" spans="1:29" s="8" customFormat="1" ht="10.5">
      <c r="A2" s="43" t="s">
        <v>20</v>
      </c>
      <c r="B2" s="37" t="s">
        <v>24</v>
      </c>
      <c r="C2" s="37" t="s">
        <v>25</v>
      </c>
      <c r="D2" s="37" t="s">
        <v>26</v>
      </c>
      <c r="E2" s="37" t="s">
        <v>27</v>
      </c>
      <c r="F2" s="37" t="s">
        <v>28</v>
      </c>
      <c r="G2" s="37" t="s">
        <v>29</v>
      </c>
      <c r="H2" s="37" t="s">
        <v>30</v>
      </c>
      <c r="I2" s="37" t="s">
        <v>31</v>
      </c>
      <c r="J2" s="37" t="s">
        <v>32</v>
      </c>
      <c r="K2" s="39" t="s">
        <v>33</v>
      </c>
      <c r="L2" s="39" t="s">
        <v>34</v>
      </c>
      <c r="M2" s="39" t="s">
        <v>35</v>
      </c>
      <c r="N2" s="37" t="s">
        <v>36</v>
      </c>
      <c r="O2" s="37" t="s">
        <v>37</v>
      </c>
      <c r="P2" s="37" t="s">
        <v>38</v>
      </c>
      <c r="Q2" s="37" t="s">
        <v>39</v>
      </c>
      <c r="R2" s="37" t="s">
        <v>40</v>
      </c>
      <c r="S2" s="37" t="s">
        <v>41</v>
      </c>
      <c r="T2" s="37" t="s">
        <v>7</v>
      </c>
      <c r="U2" s="37" t="s">
        <v>48</v>
      </c>
      <c r="V2" s="46" t="s">
        <v>42</v>
      </c>
      <c r="W2" s="37" t="s">
        <v>43</v>
      </c>
      <c r="X2" s="37" t="s">
        <v>44</v>
      </c>
      <c r="Y2" s="37" t="s">
        <v>45</v>
      </c>
      <c r="Z2" s="37" t="s">
        <v>46</v>
      </c>
      <c r="AA2" s="37" t="s">
        <v>19</v>
      </c>
      <c r="AB2" s="30" t="s">
        <v>18</v>
      </c>
      <c r="AC2" s="32" t="s">
        <v>4</v>
      </c>
    </row>
    <row r="3" spans="1:29" s="8" customFormat="1" ht="10.5" customHeight="1">
      <c r="A3" s="44"/>
      <c r="B3" s="38"/>
      <c r="C3" s="38"/>
      <c r="D3" s="38"/>
      <c r="E3" s="38"/>
      <c r="F3" s="38"/>
      <c r="G3" s="38"/>
      <c r="H3" s="38"/>
      <c r="I3" s="38"/>
      <c r="J3" s="38"/>
      <c r="K3" s="40"/>
      <c r="L3" s="40"/>
      <c r="M3" s="42"/>
      <c r="N3" s="41"/>
      <c r="O3" s="41"/>
      <c r="P3" s="41"/>
      <c r="Q3" s="41"/>
      <c r="R3" s="41"/>
      <c r="S3" s="41"/>
      <c r="T3" s="41"/>
      <c r="U3" s="41"/>
      <c r="V3" s="47"/>
      <c r="W3" s="41"/>
      <c r="X3" s="41"/>
      <c r="Y3" s="41"/>
      <c r="Z3" s="41"/>
      <c r="AA3" s="41"/>
      <c r="AB3" s="31"/>
      <c r="AC3" s="33"/>
    </row>
    <row r="4" spans="1:29" s="8" customFormat="1" ht="10.5" customHeight="1">
      <c r="A4" s="45"/>
      <c r="B4" s="16" t="s">
        <v>3</v>
      </c>
      <c r="C4" s="16" t="s">
        <v>3</v>
      </c>
      <c r="D4" s="16" t="s">
        <v>3</v>
      </c>
      <c r="E4" s="16" t="s">
        <v>3</v>
      </c>
      <c r="F4" s="16" t="s">
        <v>3</v>
      </c>
      <c r="G4" s="16" t="s">
        <v>3</v>
      </c>
      <c r="H4" s="16" t="s">
        <v>3</v>
      </c>
      <c r="I4" s="16" t="s">
        <v>3</v>
      </c>
      <c r="J4" s="16" t="s">
        <v>3</v>
      </c>
      <c r="K4" s="16" t="s">
        <v>3</v>
      </c>
      <c r="L4" s="16" t="s">
        <v>3</v>
      </c>
      <c r="M4" s="16" t="s">
        <v>3</v>
      </c>
      <c r="N4" s="16" t="s">
        <v>3</v>
      </c>
      <c r="O4" s="16" t="s">
        <v>3</v>
      </c>
      <c r="P4" s="16" t="s">
        <v>3</v>
      </c>
      <c r="Q4" s="16" t="s">
        <v>3</v>
      </c>
      <c r="R4" s="16" t="s">
        <v>3</v>
      </c>
      <c r="S4" s="16" t="s">
        <v>3</v>
      </c>
      <c r="T4" s="16" t="s">
        <v>3</v>
      </c>
      <c r="U4" s="16" t="s">
        <v>3</v>
      </c>
      <c r="V4" s="19" t="s">
        <v>3</v>
      </c>
      <c r="W4" s="16" t="s">
        <v>3</v>
      </c>
      <c r="X4" s="16" t="s">
        <v>3</v>
      </c>
      <c r="Y4" s="16" t="s">
        <v>3</v>
      </c>
      <c r="Z4" s="16" t="s">
        <v>3</v>
      </c>
      <c r="AA4" s="16" t="s">
        <v>3</v>
      </c>
      <c r="AB4" s="23" t="s">
        <v>3</v>
      </c>
      <c r="AC4" s="18" t="s">
        <v>3</v>
      </c>
    </row>
    <row r="5" spans="1:29" ht="10.5">
      <c r="A5" s="11" t="s">
        <v>21</v>
      </c>
      <c r="B5" s="1">
        <v>12019</v>
      </c>
      <c r="C5" s="1">
        <v>92</v>
      </c>
      <c r="D5" s="1">
        <v>1417</v>
      </c>
      <c r="E5" s="1">
        <v>30128</v>
      </c>
      <c r="F5" s="1">
        <v>3919</v>
      </c>
      <c r="G5" s="1">
        <v>219</v>
      </c>
      <c r="H5" s="1">
        <v>948</v>
      </c>
      <c r="I5" s="1">
        <v>466</v>
      </c>
      <c r="J5" s="1">
        <v>64</v>
      </c>
      <c r="K5" s="1" t="s">
        <v>6</v>
      </c>
      <c r="L5" s="1" t="s">
        <v>6</v>
      </c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>
        <v>1357</v>
      </c>
      <c r="S5" s="1">
        <v>146</v>
      </c>
      <c r="T5" s="1" t="s">
        <v>6</v>
      </c>
      <c r="U5" s="1">
        <v>1448</v>
      </c>
      <c r="V5" s="1">
        <v>765</v>
      </c>
      <c r="W5" s="1">
        <v>5299</v>
      </c>
      <c r="X5" s="1" t="s">
        <v>6</v>
      </c>
      <c r="Y5" s="1">
        <v>520</v>
      </c>
      <c r="Z5" s="1" t="s">
        <v>6</v>
      </c>
      <c r="AA5" s="2">
        <v>1355</v>
      </c>
      <c r="AB5" s="24" t="s">
        <v>6</v>
      </c>
      <c r="AC5" s="3">
        <v>60161</v>
      </c>
    </row>
    <row r="6" spans="1:29" ht="10.5">
      <c r="A6" s="12" t="s">
        <v>8</v>
      </c>
      <c r="B6" s="2">
        <v>23544</v>
      </c>
      <c r="C6" s="2">
        <v>168</v>
      </c>
      <c r="D6" s="2">
        <v>13038</v>
      </c>
      <c r="E6" s="2">
        <v>33974</v>
      </c>
      <c r="F6" s="2">
        <v>1775</v>
      </c>
      <c r="G6" s="2">
        <v>22</v>
      </c>
      <c r="H6" s="2">
        <v>27</v>
      </c>
      <c r="I6" s="2">
        <v>1750</v>
      </c>
      <c r="J6" s="2">
        <v>6061</v>
      </c>
      <c r="K6" s="2">
        <v>291</v>
      </c>
      <c r="L6" s="2" t="s">
        <v>6</v>
      </c>
      <c r="M6" s="2" t="s">
        <v>6</v>
      </c>
      <c r="N6" s="2">
        <v>45</v>
      </c>
      <c r="O6" s="2">
        <v>538</v>
      </c>
      <c r="P6" s="2" t="s">
        <v>6</v>
      </c>
      <c r="Q6" s="2" t="s">
        <v>6</v>
      </c>
      <c r="R6" s="2" t="s">
        <v>22</v>
      </c>
      <c r="S6" s="2" t="s">
        <v>6</v>
      </c>
      <c r="T6" s="2">
        <v>1350</v>
      </c>
      <c r="U6" s="2">
        <v>1536</v>
      </c>
      <c r="V6" s="20">
        <v>2998</v>
      </c>
      <c r="W6" s="2">
        <v>36391</v>
      </c>
      <c r="X6" s="2" t="s">
        <v>6</v>
      </c>
      <c r="Y6" s="2">
        <v>497</v>
      </c>
      <c r="Z6" s="2">
        <v>1115</v>
      </c>
      <c r="AA6" s="2" t="s">
        <v>6</v>
      </c>
      <c r="AB6" s="25" t="s">
        <v>6</v>
      </c>
      <c r="AC6" s="3">
        <v>125121</v>
      </c>
    </row>
    <row r="7" spans="1:29" ht="10.5">
      <c r="A7" s="12" t="s">
        <v>9</v>
      </c>
      <c r="B7" s="2">
        <v>23771</v>
      </c>
      <c r="C7" s="2">
        <v>364</v>
      </c>
      <c r="D7" s="2">
        <v>19534</v>
      </c>
      <c r="E7" s="2">
        <v>41378</v>
      </c>
      <c r="F7" s="2">
        <v>2334</v>
      </c>
      <c r="G7" s="2">
        <v>46</v>
      </c>
      <c r="H7" s="2" t="s">
        <v>6</v>
      </c>
      <c r="I7" s="2">
        <v>1042</v>
      </c>
      <c r="J7" s="2">
        <v>10517</v>
      </c>
      <c r="K7" s="2" t="s">
        <v>6</v>
      </c>
      <c r="L7" s="2" t="s">
        <v>6</v>
      </c>
      <c r="M7" s="2" t="s">
        <v>6</v>
      </c>
      <c r="N7" s="2">
        <v>835</v>
      </c>
      <c r="O7" s="2">
        <v>120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>
        <v>471</v>
      </c>
      <c r="V7" s="20">
        <v>344</v>
      </c>
      <c r="W7" s="2">
        <v>2107</v>
      </c>
      <c r="X7" s="2">
        <v>27</v>
      </c>
      <c r="Y7" s="2">
        <v>153</v>
      </c>
      <c r="Z7" s="2" t="s">
        <v>6</v>
      </c>
      <c r="AA7" s="2" t="s">
        <v>6</v>
      </c>
      <c r="AB7" s="25" t="s">
        <v>6</v>
      </c>
      <c r="AC7" s="3">
        <v>103042</v>
      </c>
    </row>
    <row r="8" spans="1:29" ht="10.5">
      <c r="A8" s="12" t="s">
        <v>10</v>
      </c>
      <c r="B8" s="2">
        <v>22404</v>
      </c>
      <c r="C8" s="2">
        <v>493</v>
      </c>
      <c r="D8" s="2">
        <v>2603</v>
      </c>
      <c r="E8" s="2">
        <v>37401</v>
      </c>
      <c r="F8" s="2">
        <v>2784</v>
      </c>
      <c r="G8" s="2">
        <v>28</v>
      </c>
      <c r="H8" s="2" t="s">
        <v>6</v>
      </c>
      <c r="I8" s="2">
        <v>348</v>
      </c>
      <c r="J8" s="2">
        <v>13641</v>
      </c>
      <c r="K8" s="2" t="s">
        <v>6</v>
      </c>
      <c r="L8" s="2">
        <v>150</v>
      </c>
      <c r="M8" s="2">
        <v>50</v>
      </c>
      <c r="N8" s="2">
        <v>707</v>
      </c>
      <c r="O8" s="2">
        <v>1499</v>
      </c>
      <c r="P8" s="2" t="s">
        <v>6</v>
      </c>
      <c r="Q8" s="2" t="s">
        <v>6</v>
      </c>
      <c r="R8" s="2" t="s">
        <v>6</v>
      </c>
      <c r="S8" s="2" t="s">
        <v>6</v>
      </c>
      <c r="T8" s="2" t="s">
        <v>6</v>
      </c>
      <c r="U8" s="2">
        <v>1049</v>
      </c>
      <c r="V8" s="20">
        <v>1170</v>
      </c>
      <c r="W8" s="2">
        <v>6234</v>
      </c>
      <c r="X8" s="2" t="s">
        <v>6</v>
      </c>
      <c r="Y8" s="2">
        <v>352</v>
      </c>
      <c r="Z8" s="2" t="s">
        <v>6</v>
      </c>
      <c r="AA8" s="2" t="s">
        <v>6</v>
      </c>
      <c r="AB8" s="25" t="s">
        <v>6</v>
      </c>
      <c r="AC8" s="3">
        <v>90914</v>
      </c>
    </row>
    <row r="9" spans="1:29" ht="10.5">
      <c r="A9" s="12" t="s">
        <v>11</v>
      </c>
      <c r="B9" s="2">
        <v>19399</v>
      </c>
      <c r="C9" s="2">
        <v>297</v>
      </c>
      <c r="D9" s="2">
        <v>6720</v>
      </c>
      <c r="E9" s="2">
        <v>26834</v>
      </c>
      <c r="F9" s="2">
        <v>1696</v>
      </c>
      <c r="G9" s="2">
        <v>59</v>
      </c>
      <c r="H9" s="2">
        <v>356</v>
      </c>
      <c r="I9" s="2">
        <v>482</v>
      </c>
      <c r="J9" s="2">
        <v>5153</v>
      </c>
      <c r="K9" s="2">
        <v>556</v>
      </c>
      <c r="L9" s="2">
        <v>162</v>
      </c>
      <c r="M9" s="2" t="s">
        <v>6</v>
      </c>
      <c r="N9" s="2">
        <v>225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">
        <v>285</v>
      </c>
      <c r="U9" s="2">
        <v>3901</v>
      </c>
      <c r="V9" s="20">
        <v>629</v>
      </c>
      <c r="W9" s="2">
        <v>8115</v>
      </c>
      <c r="X9" s="2" t="s">
        <v>6</v>
      </c>
      <c r="Y9" s="2">
        <v>8</v>
      </c>
      <c r="Z9" s="2" t="s">
        <v>6</v>
      </c>
      <c r="AA9" s="2" t="s">
        <v>6</v>
      </c>
      <c r="AB9" s="25" t="s">
        <v>6</v>
      </c>
      <c r="AC9" s="3">
        <f>SUM(B9:AB9)</f>
        <v>74877</v>
      </c>
    </row>
    <row r="10" spans="1:29" ht="10.5">
      <c r="A10" s="12" t="s">
        <v>12</v>
      </c>
      <c r="B10" s="2">
        <v>22025</v>
      </c>
      <c r="C10" s="2">
        <v>374</v>
      </c>
      <c r="D10" s="2">
        <v>4366</v>
      </c>
      <c r="E10" s="2">
        <v>39296</v>
      </c>
      <c r="F10" s="2">
        <v>1136</v>
      </c>
      <c r="G10" s="2">
        <v>18</v>
      </c>
      <c r="H10" s="2">
        <v>538</v>
      </c>
      <c r="I10" s="2">
        <v>189</v>
      </c>
      <c r="J10" s="2">
        <v>2286</v>
      </c>
      <c r="K10" s="2">
        <v>50</v>
      </c>
      <c r="L10" s="2">
        <v>209</v>
      </c>
      <c r="M10" s="2">
        <v>47</v>
      </c>
      <c r="N10" s="2">
        <v>1262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>
        <v>143</v>
      </c>
      <c r="U10" s="2">
        <v>1261</v>
      </c>
      <c r="V10" s="20">
        <v>251</v>
      </c>
      <c r="W10" s="2">
        <v>6090</v>
      </c>
      <c r="X10" s="2" t="s">
        <v>6</v>
      </c>
      <c r="Y10" s="2">
        <v>418</v>
      </c>
      <c r="Z10" s="2" t="s">
        <v>6</v>
      </c>
      <c r="AA10" s="2" t="s">
        <v>6</v>
      </c>
      <c r="AB10" s="25" t="s">
        <v>6</v>
      </c>
      <c r="AC10" s="3">
        <v>79958</v>
      </c>
    </row>
    <row r="11" spans="1:29" ht="10.5">
      <c r="A11" s="12" t="s">
        <v>13</v>
      </c>
      <c r="B11" s="2">
        <v>46470</v>
      </c>
      <c r="C11" s="2">
        <v>1017</v>
      </c>
      <c r="D11" s="2">
        <v>7182</v>
      </c>
      <c r="E11" s="2">
        <v>62934</v>
      </c>
      <c r="F11" s="2">
        <v>2725</v>
      </c>
      <c r="G11" s="2">
        <v>330</v>
      </c>
      <c r="H11" s="2">
        <v>180</v>
      </c>
      <c r="I11" s="2">
        <v>1899</v>
      </c>
      <c r="J11" s="2">
        <v>9304</v>
      </c>
      <c r="K11" s="2" t="s">
        <v>6</v>
      </c>
      <c r="L11" s="2" t="s">
        <v>6</v>
      </c>
      <c r="M11" s="2" t="s">
        <v>6</v>
      </c>
      <c r="N11" s="2" t="s">
        <v>6</v>
      </c>
      <c r="O11" s="2">
        <v>1049</v>
      </c>
      <c r="P11" s="2" t="s">
        <v>6</v>
      </c>
      <c r="Q11" s="2" t="s">
        <v>6</v>
      </c>
      <c r="R11" s="2" t="s">
        <v>6</v>
      </c>
      <c r="S11" s="2" t="s">
        <v>6</v>
      </c>
      <c r="T11" s="2" t="s">
        <v>6</v>
      </c>
      <c r="U11" s="2">
        <v>12136</v>
      </c>
      <c r="V11" s="20">
        <v>7091</v>
      </c>
      <c r="W11" s="2">
        <v>12367</v>
      </c>
      <c r="X11" s="2" t="s">
        <v>6</v>
      </c>
      <c r="Y11" s="2">
        <v>126</v>
      </c>
      <c r="Z11" s="2" t="s">
        <v>6</v>
      </c>
      <c r="AA11" s="2">
        <v>1797</v>
      </c>
      <c r="AB11" s="25" t="s">
        <v>6</v>
      </c>
      <c r="AC11" s="3">
        <v>166606</v>
      </c>
    </row>
    <row r="12" spans="1:29" ht="10.5">
      <c r="A12" s="12" t="s">
        <v>14</v>
      </c>
      <c r="B12" s="2">
        <v>33146</v>
      </c>
      <c r="C12" s="2">
        <v>839</v>
      </c>
      <c r="D12" s="2">
        <v>274</v>
      </c>
      <c r="E12" s="2">
        <v>47858</v>
      </c>
      <c r="F12" s="2">
        <v>2323</v>
      </c>
      <c r="G12" s="2">
        <v>12</v>
      </c>
      <c r="H12" s="2">
        <v>45</v>
      </c>
      <c r="I12" s="2">
        <v>750</v>
      </c>
      <c r="J12" s="2">
        <v>6120</v>
      </c>
      <c r="K12" s="2" t="s">
        <v>6</v>
      </c>
      <c r="L12" s="2">
        <v>402</v>
      </c>
      <c r="M12" s="2" t="s">
        <v>6</v>
      </c>
      <c r="N12" s="2">
        <v>1010</v>
      </c>
      <c r="O12" s="2">
        <v>742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>
        <v>1489</v>
      </c>
      <c r="V12" s="20">
        <v>800</v>
      </c>
      <c r="W12" s="2">
        <v>34051</v>
      </c>
      <c r="X12" s="2" t="s">
        <v>6</v>
      </c>
      <c r="Y12" s="2">
        <v>918</v>
      </c>
      <c r="Z12" s="2" t="s">
        <v>6</v>
      </c>
      <c r="AA12" s="2" t="s">
        <v>6</v>
      </c>
      <c r="AB12" s="25" t="s">
        <v>6</v>
      </c>
      <c r="AC12" s="3">
        <v>130778</v>
      </c>
    </row>
    <row r="13" spans="1:29" ht="10.5" customHeight="1">
      <c r="A13" s="10" t="s">
        <v>15</v>
      </c>
      <c r="B13" s="4">
        <f>SUM(B5:B12)</f>
        <v>202778</v>
      </c>
      <c r="C13" s="4">
        <f>SUM(C5:C12)</f>
        <v>3644</v>
      </c>
      <c r="D13" s="4">
        <f aca="true" t="shared" si="0" ref="D13:AC13">SUM(D5:D12)</f>
        <v>55134</v>
      </c>
      <c r="E13" s="4">
        <f t="shared" si="0"/>
        <v>319803</v>
      </c>
      <c r="F13" s="4">
        <f t="shared" si="0"/>
        <v>18692</v>
      </c>
      <c r="G13" s="4">
        <f t="shared" si="0"/>
        <v>734</v>
      </c>
      <c r="H13" s="4">
        <f t="shared" si="0"/>
        <v>2094</v>
      </c>
      <c r="I13" s="4">
        <f>SUM(I5:I12)</f>
        <v>6926</v>
      </c>
      <c r="J13" s="4">
        <f>SUM(J5:J12)</f>
        <v>53146</v>
      </c>
      <c r="K13" s="4">
        <f t="shared" si="0"/>
        <v>897</v>
      </c>
      <c r="L13" s="4">
        <f t="shared" si="0"/>
        <v>923</v>
      </c>
      <c r="M13" s="4">
        <f t="shared" si="0"/>
        <v>97</v>
      </c>
      <c r="N13" s="4">
        <f t="shared" si="0"/>
        <v>4084</v>
      </c>
      <c r="O13" s="4">
        <f t="shared" si="0"/>
        <v>3948</v>
      </c>
      <c r="P13" s="4" t="s">
        <v>6</v>
      </c>
      <c r="Q13" s="4" t="s">
        <v>6</v>
      </c>
      <c r="R13" s="4">
        <f t="shared" si="0"/>
        <v>1357</v>
      </c>
      <c r="S13" s="4">
        <f t="shared" si="0"/>
        <v>146</v>
      </c>
      <c r="T13" s="4">
        <f t="shared" si="0"/>
        <v>1778</v>
      </c>
      <c r="U13" s="4">
        <f t="shared" si="0"/>
        <v>23291</v>
      </c>
      <c r="V13" s="4">
        <f t="shared" si="0"/>
        <v>14048</v>
      </c>
      <c r="W13" s="4">
        <f t="shared" si="0"/>
        <v>110654</v>
      </c>
      <c r="X13" s="4">
        <f t="shared" si="0"/>
        <v>27</v>
      </c>
      <c r="Y13" s="4">
        <f t="shared" si="0"/>
        <v>2992</v>
      </c>
      <c r="Z13" s="4">
        <f t="shared" si="0"/>
        <v>1115</v>
      </c>
      <c r="AA13" s="4">
        <f t="shared" si="0"/>
        <v>3152</v>
      </c>
      <c r="AB13" s="4" t="s">
        <v>6</v>
      </c>
      <c r="AC13" s="5">
        <f t="shared" si="0"/>
        <v>831457</v>
      </c>
    </row>
    <row r="14" spans="1:29" ht="10.5" customHeight="1">
      <c r="A14" s="11" t="s">
        <v>47</v>
      </c>
      <c r="B14" s="1">
        <v>202432</v>
      </c>
      <c r="C14" s="1">
        <v>3365</v>
      </c>
      <c r="D14" s="1">
        <v>29808</v>
      </c>
      <c r="E14" s="1">
        <v>283823</v>
      </c>
      <c r="F14" s="1">
        <v>14286</v>
      </c>
      <c r="G14" s="1">
        <v>773</v>
      </c>
      <c r="H14" s="1">
        <v>1957</v>
      </c>
      <c r="I14" s="1">
        <v>3946</v>
      </c>
      <c r="J14" s="1">
        <v>38113</v>
      </c>
      <c r="K14" s="1">
        <v>815</v>
      </c>
      <c r="L14" s="1">
        <v>759</v>
      </c>
      <c r="M14" s="1">
        <v>124</v>
      </c>
      <c r="N14" s="1">
        <v>3118</v>
      </c>
      <c r="O14" s="1">
        <v>1569</v>
      </c>
      <c r="P14" s="1" t="s">
        <v>6</v>
      </c>
      <c r="Q14" s="1" t="s">
        <v>6</v>
      </c>
      <c r="R14" s="1">
        <v>143</v>
      </c>
      <c r="S14" s="1">
        <v>165</v>
      </c>
      <c r="T14" s="1">
        <v>2574</v>
      </c>
      <c r="U14" s="1">
        <v>65140</v>
      </c>
      <c r="V14" s="27">
        <v>18510</v>
      </c>
      <c r="W14" s="1">
        <v>124196</v>
      </c>
      <c r="X14" s="1" t="s">
        <v>6</v>
      </c>
      <c r="Y14" s="1">
        <v>1903</v>
      </c>
      <c r="Z14" s="1" t="s">
        <v>6</v>
      </c>
      <c r="AA14" s="1">
        <v>12520</v>
      </c>
      <c r="AB14" s="24" t="s">
        <v>6</v>
      </c>
      <c r="AC14" s="28">
        <v>809040</v>
      </c>
    </row>
    <row r="15" spans="1:29" ht="10.5">
      <c r="A15" s="12" t="s">
        <v>16</v>
      </c>
      <c r="B15" s="2">
        <v>206818</v>
      </c>
      <c r="C15" s="2">
        <v>4727</v>
      </c>
      <c r="D15" s="2">
        <v>77670</v>
      </c>
      <c r="E15" s="2">
        <v>368532</v>
      </c>
      <c r="F15" s="2">
        <v>28627</v>
      </c>
      <c r="G15" s="2">
        <v>652</v>
      </c>
      <c r="H15" s="2">
        <v>2138</v>
      </c>
      <c r="I15" s="2">
        <v>5986</v>
      </c>
      <c r="J15" s="2">
        <v>139813</v>
      </c>
      <c r="K15" s="2">
        <v>2308</v>
      </c>
      <c r="L15" s="2">
        <v>907</v>
      </c>
      <c r="M15" s="2">
        <v>108</v>
      </c>
      <c r="N15" s="2">
        <v>6650</v>
      </c>
      <c r="O15" s="2">
        <v>80</v>
      </c>
      <c r="P15" s="2">
        <v>30</v>
      </c>
      <c r="Q15" s="2" t="s">
        <v>6</v>
      </c>
      <c r="R15" s="2">
        <v>230</v>
      </c>
      <c r="S15" s="2" t="s">
        <v>6</v>
      </c>
      <c r="T15" s="2">
        <v>9757</v>
      </c>
      <c r="U15" s="2">
        <v>120703</v>
      </c>
      <c r="V15" s="20">
        <v>13403</v>
      </c>
      <c r="W15" s="2">
        <v>89163</v>
      </c>
      <c r="X15" s="2" t="s">
        <v>6</v>
      </c>
      <c r="Y15" s="2">
        <v>2545</v>
      </c>
      <c r="Z15" s="2" t="s">
        <v>6</v>
      </c>
      <c r="AA15" s="2">
        <v>404</v>
      </c>
      <c r="AB15" s="25">
        <v>906</v>
      </c>
      <c r="AC15" s="3">
        <v>1082157</v>
      </c>
    </row>
    <row r="16" spans="1:29" ht="10.5">
      <c r="A16" s="12" t="s">
        <v>17</v>
      </c>
      <c r="B16" s="2">
        <v>213815</v>
      </c>
      <c r="C16" s="2">
        <v>5259</v>
      </c>
      <c r="D16" s="2">
        <v>78945</v>
      </c>
      <c r="E16" s="2">
        <v>389743</v>
      </c>
      <c r="F16" s="2">
        <v>40449</v>
      </c>
      <c r="G16" s="2">
        <v>352</v>
      </c>
      <c r="H16" s="2">
        <v>1324</v>
      </c>
      <c r="I16" s="2">
        <v>7914</v>
      </c>
      <c r="J16" s="2">
        <v>133801</v>
      </c>
      <c r="K16" s="2">
        <v>296</v>
      </c>
      <c r="L16" s="2">
        <v>1199</v>
      </c>
      <c r="M16" s="2">
        <v>338</v>
      </c>
      <c r="N16" s="2">
        <v>7578</v>
      </c>
      <c r="O16" s="2">
        <v>165</v>
      </c>
      <c r="P16" s="2" t="s">
        <v>6</v>
      </c>
      <c r="Q16" s="2">
        <v>12</v>
      </c>
      <c r="R16" s="2">
        <v>0</v>
      </c>
      <c r="S16" s="2" t="s">
        <v>6</v>
      </c>
      <c r="T16" s="2">
        <v>8570</v>
      </c>
      <c r="U16" s="2">
        <v>120356</v>
      </c>
      <c r="V16" s="20">
        <v>14309</v>
      </c>
      <c r="W16" s="2">
        <v>41662</v>
      </c>
      <c r="X16" s="2" t="s">
        <v>6</v>
      </c>
      <c r="Y16" s="2">
        <v>200</v>
      </c>
      <c r="Z16" s="2">
        <v>1371</v>
      </c>
      <c r="AA16" s="2" t="s">
        <v>6</v>
      </c>
      <c r="AB16" s="25" t="s">
        <v>6</v>
      </c>
      <c r="AC16" s="3">
        <v>1066286</v>
      </c>
    </row>
    <row r="17" spans="1:29" ht="10.5">
      <c r="A17" s="12" t="s">
        <v>1</v>
      </c>
      <c r="B17" s="2">
        <v>210681</v>
      </c>
      <c r="C17" s="2">
        <v>6443</v>
      </c>
      <c r="D17" s="2">
        <v>116229</v>
      </c>
      <c r="E17" s="2">
        <v>318495</v>
      </c>
      <c r="F17" s="2">
        <v>54471</v>
      </c>
      <c r="G17" s="2">
        <v>359</v>
      </c>
      <c r="H17" s="2">
        <v>1795</v>
      </c>
      <c r="I17" s="2">
        <v>9932</v>
      </c>
      <c r="J17" s="2">
        <v>119508</v>
      </c>
      <c r="K17" s="2">
        <v>744</v>
      </c>
      <c r="L17" s="2">
        <v>709</v>
      </c>
      <c r="M17" s="2">
        <v>223</v>
      </c>
      <c r="N17" s="2">
        <v>6611</v>
      </c>
      <c r="O17" s="2">
        <v>86</v>
      </c>
      <c r="P17" s="2">
        <v>9</v>
      </c>
      <c r="Q17" s="2" t="s">
        <v>6</v>
      </c>
      <c r="R17" s="2">
        <v>0</v>
      </c>
      <c r="S17" s="2" t="s">
        <v>22</v>
      </c>
      <c r="T17" s="2">
        <v>2408</v>
      </c>
      <c r="U17" s="2">
        <v>122932</v>
      </c>
      <c r="V17" s="20">
        <v>21945</v>
      </c>
      <c r="W17" s="2">
        <v>53914</v>
      </c>
      <c r="X17" s="2">
        <v>215</v>
      </c>
      <c r="Y17" s="2" t="s">
        <v>6</v>
      </c>
      <c r="Z17" s="2" t="s">
        <v>6</v>
      </c>
      <c r="AA17" s="2" t="s">
        <v>6</v>
      </c>
      <c r="AB17" s="25">
        <v>3507</v>
      </c>
      <c r="AC17" s="3">
        <v>1052587</v>
      </c>
    </row>
    <row r="18" spans="1:29" ht="10.5">
      <c r="A18" s="13" t="s">
        <v>2</v>
      </c>
      <c r="B18" s="14">
        <v>193370</v>
      </c>
      <c r="C18" s="14">
        <v>4954</v>
      </c>
      <c r="D18" s="14">
        <v>162679</v>
      </c>
      <c r="E18" s="14">
        <v>288653</v>
      </c>
      <c r="F18" s="14">
        <v>50676</v>
      </c>
      <c r="G18" s="14">
        <v>278</v>
      </c>
      <c r="H18" s="14">
        <v>863</v>
      </c>
      <c r="I18" s="14">
        <v>6529</v>
      </c>
      <c r="J18" s="14">
        <v>145880</v>
      </c>
      <c r="K18" s="14">
        <v>677</v>
      </c>
      <c r="L18" s="14">
        <v>386</v>
      </c>
      <c r="M18" s="14">
        <v>268</v>
      </c>
      <c r="N18" s="14">
        <v>3689</v>
      </c>
      <c r="O18" s="14">
        <v>37</v>
      </c>
      <c r="P18" s="14">
        <v>20</v>
      </c>
      <c r="Q18" s="14" t="s">
        <v>6</v>
      </c>
      <c r="R18" s="14" t="s">
        <v>6</v>
      </c>
      <c r="S18" s="14" t="s">
        <v>6</v>
      </c>
      <c r="T18" s="14">
        <v>7646</v>
      </c>
      <c r="U18" s="14">
        <v>47144</v>
      </c>
      <c r="V18" s="21">
        <v>3962</v>
      </c>
      <c r="W18" s="14">
        <v>22220</v>
      </c>
      <c r="X18" s="14" t="s">
        <v>6</v>
      </c>
      <c r="Y18" s="14" t="s">
        <v>6</v>
      </c>
      <c r="Z18" s="14" t="s">
        <v>6</v>
      </c>
      <c r="AA18" s="14" t="s">
        <v>6</v>
      </c>
      <c r="AB18" s="26">
        <v>6532</v>
      </c>
      <c r="AC18" s="15">
        <v>946463</v>
      </c>
    </row>
    <row r="19" spans="2:14" ht="10.5" customHeight="1">
      <c r="B19" s="29" t="s">
        <v>49</v>
      </c>
      <c r="C19" s="34" t="s">
        <v>50</v>
      </c>
      <c r="D19" s="34"/>
      <c r="E19" s="34"/>
      <c r="F19" s="34"/>
      <c r="G19" s="34"/>
      <c r="H19" s="34"/>
      <c r="I19" s="34"/>
      <c r="J19" s="34"/>
      <c r="K19" s="34"/>
      <c r="L19" s="34"/>
      <c r="M19" s="22"/>
      <c r="N19" s="22"/>
    </row>
    <row r="20" spans="3:14" ht="10.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2"/>
      <c r="N20" s="22"/>
    </row>
    <row r="21" spans="3:14" ht="10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2"/>
      <c r="N21" s="22"/>
    </row>
  </sheetData>
  <mergeCells count="31"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H2:H3"/>
    <mergeCell ref="I2:I3"/>
    <mergeCell ref="J2:J3"/>
    <mergeCell ref="A2:A4"/>
    <mergeCell ref="B2:B3"/>
    <mergeCell ref="C2:C3"/>
    <mergeCell ref="D2:D3"/>
    <mergeCell ref="E2:E3"/>
    <mergeCell ref="F2:F3"/>
    <mergeCell ref="AB2:AB3"/>
    <mergeCell ref="AC2:AC3"/>
    <mergeCell ref="C19:L21"/>
    <mergeCell ref="B1:K1"/>
    <mergeCell ref="G2:G3"/>
    <mergeCell ref="K2:K3"/>
    <mergeCell ref="AA2:AA3"/>
    <mergeCell ref="L2:L3"/>
    <mergeCell ref="M2:M3"/>
    <mergeCell ref="N2:N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2001-11-07T05:50:41Z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