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78F" sheetId="1" r:id="rId1"/>
  </sheets>
  <definedNames>
    <definedName name="_xlnm.Print_Titles" localSheetId="0">'M39-24-478F'!$A:$A</definedName>
  </definedNames>
  <calcPr fullCalcOnLoad="1"/>
</workbook>
</file>

<file path=xl/sharedStrings.xml><?xml version="1.0" encoding="utf-8"?>
<sst xmlns="http://schemas.openxmlformats.org/spreadsheetml/2006/main" count="90" uniqueCount="34">
  <si>
    <t>円</t>
  </si>
  <si>
    <t>財政</t>
  </si>
  <si>
    <t>合計</t>
  </si>
  <si>
    <t>土地</t>
  </si>
  <si>
    <t>計</t>
  </si>
  <si>
    <t>其他</t>
  </si>
  <si>
    <t>-</t>
  </si>
  <si>
    <t>財産</t>
  </si>
  <si>
    <t>田畑</t>
  </si>
  <si>
    <t>山林</t>
  </si>
  <si>
    <t>諸建物</t>
  </si>
  <si>
    <t>諸穀物</t>
  </si>
  <si>
    <t>諸公債証書</t>
  </si>
  <si>
    <t>諸株券</t>
  </si>
  <si>
    <t>金員</t>
  </si>
  <si>
    <t>貸附金</t>
  </si>
  <si>
    <t>預金其他</t>
  </si>
  <si>
    <t>営利を目的とする営造物</t>
  </si>
  <si>
    <t>其他諸品</t>
  </si>
  <si>
    <t>財産より生                  する収入</t>
  </si>
  <si>
    <t>安芸</t>
  </si>
  <si>
    <t>香美</t>
  </si>
  <si>
    <t>長岡</t>
  </si>
  <si>
    <t>土佐</t>
  </si>
  <si>
    <t>吾川</t>
  </si>
  <si>
    <t>高岡</t>
  </si>
  <si>
    <t>幡多</t>
  </si>
  <si>
    <t>３７年度</t>
  </si>
  <si>
    <t>諸債券</t>
  </si>
  <si>
    <t>-</t>
  </si>
  <si>
    <t xml:space="preserve">第４７８  部落有財産 </t>
  </si>
  <si>
    <t>郡別</t>
  </si>
  <si>
    <t>３９年度末現在</t>
  </si>
  <si>
    <t>３８年度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</si>
</sst>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2" t="s">
        <v>1</v>
      </c>
      <c r="B1" s="25" t="s">
        <v>30</v>
      </c>
      <c r="C1" s="25"/>
      <c r="D1" s="25"/>
      <c r="E1" s="25"/>
      <c r="F1" s="25"/>
      <c r="G1" s="25"/>
      <c r="H1" s="25"/>
      <c r="I1" s="25"/>
      <c r="J1" s="25"/>
      <c r="K1" s="25"/>
      <c r="L1" s="25" t="s">
        <v>32</v>
      </c>
      <c r="M1" s="25"/>
    </row>
    <row r="2" spans="1:17" s="3" customFormat="1" ht="10.5" customHeight="1">
      <c r="A2" s="19" t="s">
        <v>31</v>
      </c>
      <c r="B2" s="26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6" t="s">
        <v>7</v>
      </c>
      <c r="O2" s="27"/>
      <c r="P2" s="28"/>
      <c r="Q2" s="21" t="s">
        <v>19</v>
      </c>
    </row>
    <row r="3" spans="1:17" s="3" customFormat="1" ht="10.5" customHeight="1">
      <c r="A3" s="20"/>
      <c r="B3" s="23" t="s">
        <v>3</v>
      </c>
      <c r="C3" s="23"/>
      <c r="D3" s="23"/>
      <c r="E3" s="23"/>
      <c r="F3" s="23" t="s">
        <v>10</v>
      </c>
      <c r="G3" s="23" t="s">
        <v>11</v>
      </c>
      <c r="H3" s="23" t="s">
        <v>12</v>
      </c>
      <c r="I3" s="23" t="s">
        <v>28</v>
      </c>
      <c r="J3" s="23" t="s">
        <v>13</v>
      </c>
      <c r="K3" s="23" t="s">
        <v>14</v>
      </c>
      <c r="L3" s="23"/>
      <c r="M3" s="23"/>
      <c r="N3" s="24" t="s">
        <v>17</v>
      </c>
      <c r="O3" s="23" t="s">
        <v>18</v>
      </c>
      <c r="P3" s="23" t="s">
        <v>4</v>
      </c>
      <c r="Q3" s="22"/>
    </row>
    <row r="4" spans="1:17" s="3" customFormat="1" ht="10.5" customHeight="1">
      <c r="A4" s="20"/>
      <c r="B4" s="10" t="s">
        <v>8</v>
      </c>
      <c r="C4" s="10" t="s">
        <v>9</v>
      </c>
      <c r="D4" s="10" t="s">
        <v>5</v>
      </c>
      <c r="E4" s="10" t="s">
        <v>4</v>
      </c>
      <c r="F4" s="23"/>
      <c r="G4" s="23"/>
      <c r="H4" s="23"/>
      <c r="I4" s="23"/>
      <c r="J4" s="23"/>
      <c r="K4" s="10" t="s">
        <v>15</v>
      </c>
      <c r="L4" s="10" t="s">
        <v>16</v>
      </c>
      <c r="M4" s="10" t="s">
        <v>4</v>
      </c>
      <c r="N4" s="24"/>
      <c r="O4" s="23"/>
      <c r="P4" s="23"/>
      <c r="Q4" s="22"/>
    </row>
    <row r="5" spans="1:17" s="3" customFormat="1" ht="10.5" customHeight="1">
      <c r="A5" s="20"/>
      <c r="B5" s="11" t="s">
        <v>0</v>
      </c>
      <c r="C5" s="11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  <c r="K5" s="11" t="s">
        <v>0</v>
      </c>
      <c r="L5" s="11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12" t="s">
        <v>0</v>
      </c>
    </row>
    <row r="6" spans="1:17" ht="10.5" customHeight="1">
      <c r="A6" s="9" t="s">
        <v>20</v>
      </c>
      <c r="B6" s="4">
        <v>20316</v>
      </c>
      <c r="C6" s="4">
        <v>41101</v>
      </c>
      <c r="D6" s="4">
        <v>4457</v>
      </c>
      <c r="E6" s="4">
        <f aca="true" t="shared" si="0" ref="E6:E12">SUM(B6:D6)</f>
        <v>65874</v>
      </c>
      <c r="F6" s="4">
        <v>5543</v>
      </c>
      <c r="G6" s="4" t="s">
        <v>29</v>
      </c>
      <c r="H6" s="4">
        <v>284</v>
      </c>
      <c r="I6" s="4" t="s">
        <v>29</v>
      </c>
      <c r="J6" s="4" t="s">
        <v>29</v>
      </c>
      <c r="K6" s="4">
        <v>2048</v>
      </c>
      <c r="L6" s="4">
        <v>486</v>
      </c>
      <c r="M6" s="4">
        <f aca="true" t="shared" si="1" ref="M6:M12">SUM(K6:L6)</f>
        <v>2534</v>
      </c>
      <c r="N6" s="4">
        <v>6000</v>
      </c>
      <c r="O6" s="4">
        <v>650</v>
      </c>
      <c r="P6" s="4">
        <v>80885</v>
      </c>
      <c r="Q6" s="5">
        <v>2062</v>
      </c>
    </row>
    <row r="7" spans="1:17" ht="10.5" customHeight="1">
      <c r="A7" s="9" t="s">
        <v>21</v>
      </c>
      <c r="B7" s="4">
        <v>14784</v>
      </c>
      <c r="C7" s="4">
        <v>6242</v>
      </c>
      <c r="D7" s="4">
        <v>2196</v>
      </c>
      <c r="E7" s="4">
        <f t="shared" si="0"/>
        <v>23222</v>
      </c>
      <c r="F7" s="4">
        <v>2616</v>
      </c>
      <c r="G7" s="4">
        <v>70</v>
      </c>
      <c r="H7" s="4">
        <v>475</v>
      </c>
      <c r="I7" s="4" t="s">
        <v>29</v>
      </c>
      <c r="J7" s="4" t="s">
        <v>29</v>
      </c>
      <c r="K7" s="4">
        <v>780</v>
      </c>
      <c r="L7" s="4">
        <v>830</v>
      </c>
      <c r="M7" s="4">
        <f t="shared" si="1"/>
        <v>1610</v>
      </c>
      <c r="N7" s="4" t="s">
        <v>6</v>
      </c>
      <c r="O7" s="4" t="s">
        <v>29</v>
      </c>
      <c r="P7" s="4">
        <v>27993</v>
      </c>
      <c r="Q7" s="5">
        <v>648</v>
      </c>
    </row>
    <row r="8" spans="1:17" ht="10.5" customHeight="1">
      <c r="A8" s="9" t="s">
        <v>22</v>
      </c>
      <c r="B8" s="4">
        <v>11279</v>
      </c>
      <c r="C8" s="4">
        <v>11750</v>
      </c>
      <c r="D8" s="4">
        <v>9302</v>
      </c>
      <c r="E8" s="4">
        <f t="shared" si="0"/>
        <v>32331</v>
      </c>
      <c r="F8" s="4">
        <v>170</v>
      </c>
      <c r="G8" s="4">
        <v>900</v>
      </c>
      <c r="H8" s="4" t="s">
        <v>29</v>
      </c>
      <c r="I8" s="4" t="s">
        <v>29</v>
      </c>
      <c r="J8" s="4">
        <v>280</v>
      </c>
      <c r="K8" s="4" t="s">
        <v>6</v>
      </c>
      <c r="L8" s="4">
        <v>956</v>
      </c>
      <c r="M8" s="4">
        <f t="shared" si="1"/>
        <v>956</v>
      </c>
      <c r="N8" s="4" t="s">
        <v>6</v>
      </c>
      <c r="O8" s="4">
        <v>10</v>
      </c>
      <c r="P8" s="4">
        <v>34647</v>
      </c>
      <c r="Q8" s="5">
        <v>1029</v>
      </c>
    </row>
    <row r="9" spans="1:17" ht="10.5" customHeight="1">
      <c r="A9" s="9" t="s">
        <v>23</v>
      </c>
      <c r="B9" s="4">
        <v>2065</v>
      </c>
      <c r="C9" s="4">
        <v>2340</v>
      </c>
      <c r="D9" s="4">
        <v>1361</v>
      </c>
      <c r="E9" s="4">
        <f t="shared" si="0"/>
        <v>5766</v>
      </c>
      <c r="F9" s="4" t="s">
        <v>6</v>
      </c>
      <c r="G9" s="4" t="s">
        <v>6</v>
      </c>
      <c r="H9" s="4" t="s">
        <v>29</v>
      </c>
      <c r="I9" s="4" t="s">
        <v>29</v>
      </c>
      <c r="J9" s="4" t="s">
        <v>29</v>
      </c>
      <c r="K9" s="4" t="s">
        <v>6</v>
      </c>
      <c r="L9" s="4">
        <v>128</v>
      </c>
      <c r="M9" s="4">
        <f t="shared" si="1"/>
        <v>128</v>
      </c>
      <c r="N9" s="4" t="s">
        <v>6</v>
      </c>
      <c r="O9" s="4" t="s">
        <v>29</v>
      </c>
      <c r="P9" s="4">
        <v>5894</v>
      </c>
      <c r="Q9" s="5">
        <v>221</v>
      </c>
    </row>
    <row r="10" spans="1:17" ht="10.5" customHeight="1">
      <c r="A10" s="9" t="s">
        <v>24</v>
      </c>
      <c r="B10" s="4">
        <v>8891</v>
      </c>
      <c r="C10" s="4">
        <v>5221</v>
      </c>
      <c r="D10" s="4">
        <v>2439</v>
      </c>
      <c r="E10" s="4">
        <f t="shared" si="0"/>
        <v>16551</v>
      </c>
      <c r="F10" s="4">
        <v>4312</v>
      </c>
      <c r="G10" s="4" t="s">
        <v>6</v>
      </c>
      <c r="H10" s="4">
        <v>300</v>
      </c>
      <c r="I10" s="4" t="s">
        <v>6</v>
      </c>
      <c r="J10" s="4" t="s">
        <v>29</v>
      </c>
      <c r="K10" s="4">
        <v>668</v>
      </c>
      <c r="L10" s="4">
        <v>815</v>
      </c>
      <c r="M10" s="4">
        <f t="shared" si="1"/>
        <v>1483</v>
      </c>
      <c r="N10" s="4" t="s">
        <v>6</v>
      </c>
      <c r="O10" s="4" t="s">
        <v>29</v>
      </c>
      <c r="P10" s="4">
        <v>22646</v>
      </c>
      <c r="Q10" s="5">
        <v>920</v>
      </c>
    </row>
    <row r="11" spans="1:17" ht="10.5" customHeight="1">
      <c r="A11" s="9" t="s">
        <v>25</v>
      </c>
      <c r="B11" s="4">
        <v>62844</v>
      </c>
      <c r="C11" s="4">
        <v>197760</v>
      </c>
      <c r="D11" s="4">
        <v>7787</v>
      </c>
      <c r="E11" s="4">
        <f t="shared" si="0"/>
        <v>268391</v>
      </c>
      <c r="F11" s="4" t="s">
        <v>29</v>
      </c>
      <c r="G11" s="4">
        <v>190</v>
      </c>
      <c r="H11" s="4" t="s">
        <v>29</v>
      </c>
      <c r="I11" s="4" t="s">
        <v>29</v>
      </c>
      <c r="J11" s="4" t="s">
        <v>29</v>
      </c>
      <c r="K11" s="4" t="s">
        <v>6</v>
      </c>
      <c r="L11" s="4">
        <v>837</v>
      </c>
      <c r="M11" s="4">
        <f t="shared" si="1"/>
        <v>837</v>
      </c>
      <c r="N11" s="4" t="s">
        <v>6</v>
      </c>
      <c r="O11" s="4" t="s">
        <v>29</v>
      </c>
      <c r="P11" s="4">
        <v>269418</v>
      </c>
      <c r="Q11" s="5">
        <v>1227</v>
      </c>
    </row>
    <row r="12" spans="1:17" ht="10.5" customHeight="1">
      <c r="A12" s="9" t="s">
        <v>26</v>
      </c>
      <c r="B12" s="1">
        <v>18034</v>
      </c>
      <c r="C12" s="4">
        <v>69855</v>
      </c>
      <c r="D12" s="4">
        <v>1418</v>
      </c>
      <c r="E12" s="4">
        <f t="shared" si="0"/>
        <v>89307</v>
      </c>
      <c r="F12" s="4">
        <v>1250</v>
      </c>
      <c r="G12" s="4">
        <v>2460</v>
      </c>
      <c r="H12" s="4">
        <v>350</v>
      </c>
      <c r="I12" s="4" t="s">
        <v>29</v>
      </c>
      <c r="J12" s="4" t="s">
        <v>29</v>
      </c>
      <c r="K12" s="4" t="s">
        <v>6</v>
      </c>
      <c r="L12" s="4">
        <v>1823</v>
      </c>
      <c r="M12" s="4">
        <f t="shared" si="1"/>
        <v>1823</v>
      </c>
      <c r="N12" s="4" t="s">
        <v>6</v>
      </c>
      <c r="O12" s="4">
        <v>500</v>
      </c>
      <c r="P12" s="4">
        <v>95690</v>
      </c>
      <c r="Q12" s="5">
        <v>1640</v>
      </c>
    </row>
    <row r="13" spans="1:17" ht="10.5" customHeight="1">
      <c r="A13" s="8" t="s">
        <v>2</v>
      </c>
      <c r="B13" s="6">
        <f>SUM(B6:B12)</f>
        <v>138213</v>
      </c>
      <c r="C13" s="6">
        <f aca="true" t="shared" si="2" ref="C13:Q13">SUM(C6:C12)</f>
        <v>334269</v>
      </c>
      <c r="D13" s="6">
        <f t="shared" si="2"/>
        <v>28960</v>
      </c>
      <c r="E13" s="6">
        <f>SUM(B13:D13)</f>
        <v>501442</v>
      </c>
      <c r="F13" s="6">
        <f t="shared" si="2"/>
        <v>13891</v>
      </c>
      <c r="G13" s="6">
        <f t="shared" si="2"/>
        <v>3620</v>
      </c>
      <c r="H13" s="6">
        <f t="shared" si="2"/>
        <v>1409</v>
      </c>
      <c r="I13" s="6" t="s">
        <v>6</v>
      </c>
      <c r="J13" s="6">
        <f t="shared" si="2"/>
        <v>280</v>
      </c>
      <c r="K13" s="6">
        <f t="shared" si="2"/>
        <v>3496</v>
      </c>
      <c r="L13" s="6">
        <f t="shared" si="2"/>
        <v>5875</v>
      </c>
      <c r="M13" s="6">
        <f>SUM(K13:L13)</f>
        <v>9371</v>
      </c>
      <c r="N13" s="6">
        <f t="shared" si="2"/>
        <v>6000</v>
      </c>
      <c r="O13" s="6">
        <f t="shared" si="2"/>
        <v>1160</v>
      </c>
      <c r="P13" s="6">
        <f t="shared" si="2"/>
        <v>537173</v>
      </c>
      <c r="Q13" s="7">
        <f t="shared" si="2"/>
        <v>7747</v>
      </c>
    </row>
    <row r="14" spans="1:17" ht="10.5" customHeight="1">
      <c r="A14" s="13" t="s">
        <v>33</v>
      </c>
      <c r="B14" s="14">
        <v>152235</v>
      </c>
      <c r="C14" s="14">
        <v>391114</v>
      </c>
      <c r="D14" s="14">
        <v>19093</v>
      </c>
      <c r="E14" s="14">
        <v>562442</v>
      </c>
      <c r="F14" s="14">
        <v>12893</v>
      </c>
      <c r="G14" s="14">
        <v>3550</v>
      </c>
      <c r="H14" s="14">
        <v>896</v>
      </c>
      <c r="I14" s="14">
        <v>372</v>
      </c>
      <c r="J14" s="14" t="s">
        <v>6</v>
      </c>
      <c r="K14" s="14">
        <v>8007</v>
      </c>
      <c r="L14" s="14">
        <v>4197</v>
      </c>
      <c r="M14" s="14">
        <v>12204</v>
      </c>
      <c r="N14" s="14" t="s">
        <v>6</v>
      </c>
      <c r="O14" s="14">
        <v>1327</v>
      </c>
      <c r="P14" s="14">
        <v>593684</v>
      </c>
      <c r="Q14" s="15">
        <v>9832</v>
      </c>
    </row>
    <row r="15" spans="1:17" ht="10.5" customHeight="1">
      <c r="A15" s="16" t="s">
        <v>27</v>
      </c>
      <c r="B15" s="17">
        <v>117727</v>
      </c>
      <c r="C15" s="17">
        <v>336924</v>
      </c>
      <c r="D15" s="17">
        <v>17090</v>
      </c>
      <c r="E15" s="17">
        <v>471741</v>
      </c>
      <c r="F15" s="17">
        <v>11026</v>
      </c>
      <c r="G15" s="17">
        <v>4132</v>
      </c>
      <c r="H15" s="17">
        <v>225</v>
      </c>
      <c r="I15" s="17">
        <v>10</v>
      </c>
      <c r="J15" s="17" t="s">
        <v>29</v>
      </c>
      <c r="K15" s="17">
        <v>8857</v>
      </c>
      <c r="L15" s="17">
        <v>3154</v>
      </c>
      <c r="M15" s="17">
        <v>12011</v>
      </c>
      <c r="N15" s="17" t="s">
        <v>6</v>
      </c>
      <c r="O15" s="17">
        <v>1426</v>
      </c>
      <c r="P15" s="17">
        <v>500571</v>
      </c>
      <c r="Q15" s="18">
        <v>10681</v>
      </c>
    </row>
    <row r="16" ht="10.5" customHeight="1"/>
    <row r="17" ht="10.5" customHeight="1"/>
    <row r="18" ht="10.5" customHeight="1"/>
    <row r="19" ht="10.5" customHeight="1"/>
    <row r="20" ht="10.5" customHeight="1"/>
  </sheetData>
  <mergeCells count="16">
    <mergeCell ref="B3:E3"/>
    <mergeCell ref="H3:H4"/>
    <mergeCell ref="L1:M1"/>
    <mergeCell ref="N2:P2"/>
    <mergeCell ref="B2:M2"/>
    <mergeCell ref="B1:K1"/>
    <mergeCell ref="A2:A5"/>
    <mergeCell ref="Q2:Q4"/>
    <mergeCell ref="I3:I4"/>
    <mergeCell ref="G3:G4"/>
    <mergeCell ref="F3:F4"/>
    <mergeCell ref="N3:N4"/>
    <mergeCell ref="P3:P4"/>
    <mergeCell ref="O3:O4"/>
    <mergeCell ref="K3:M3"/>
    <mergeCell ref="J3:J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2001-09-10T06:38:23Z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