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M40-01-007F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<sst xmlns="http://schemas.openxmlformats.org/spreadsheetml/2006/main" count="52" uniqueCount="33">
  <si>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</si>
  <si>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</si>
  <si>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</si>
  <si>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</si>
  <si>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</si>
  <si>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</si>
  <si>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</si>
  <si>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</si>
  <si>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</si>
  <si>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</si>
  <si>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</si>
  <si>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</si>
  <si>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</si>
  <si>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</si>
  <si>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</si>
  <si>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</si>
  <si>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</si>
  <si>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>３８年</t>
  </si>
  <si>
    <t>３７年</t>
  </si>
  <si>
    <t>３６年</t>
  </si>
  <si>
    <t>３５年</t>
  </si>
  <si>
    <t>備考  ×印は荒地中の起返地なり</t>
  </si>
  <si>
    <t>有租地</t>
  </si>
  <si>
    <t>荒地</t>
  </si>
  <si>
    <t>×</t>
  </si>
  <si>
    <t xml:space="preserve">           町</t>
  </si>
  <si>
    <t xml:space="preserve">               円</t>
  </si>
  <si>
    <t xml:space="preserve">     町</t>
  </si>
  <si>
    <t xml:space="preserve">             円</t>
  </si>
  <si>
    <t xml:space="preserve">              円</t>
  </si>
  <si>
    <t>３９年</t>
  </si>
  <si>
    <t>第７  民有有租地荒地の田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</si>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</sst>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4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36" customFormat="1" ht="12" customHeight="1">
      <c r="A1" s="36" t="s">
        <v>16</v>
      </c>
      <c r="B1" s="53" t="s">
        <v>31</v>
      </c>
      <c r="C1" s="53"/>
      <c r="D1" s="53"/>
      <c r="E1" s="53"/>
      <c r="F1" s="53"/>
      <c r="G1" s="53"/>
      <c r="H1" s="53"/>
      <c r="I1" s="53"/>
      <c r="J1" s="37" t="s">
        <v>15</v>
      </c>
    </row>
    <row r="2" spans="1:10" s="1" customFormat="1" ht="10.5" customHeight="1">
      <c r="A2" s="50" t="s">
        <v>32</v>
      </c>
      <c r="B2" s="59" t="s">
        <v>9</v>
      </c>
      <c r="C2" s="61" t="s">
        <v>22</v>
      </c>
      <c r="D2" s="61"/>
      <c r="E2" s="61"/>
      <c r="F2" s="54" t="s">
        <v>23</v>
      </c>
      <c r="G2" s="55"/>
      <c r="H2" s="56"/>
      <c r="I2" s="61" t="s">
        <v>13</v>
      </c>
      <c r="J2" s="62"/>
    </row>
    <row r="3" spans="1:10" s="1" customFormat="1" ht="10.5" customHeight="1">
      <c r="A3" s="51"/>
      <c r="B3" s="60"/>
      <c r="C3" s="2" t="s">
        <v>10</v>
      </c>
      <c r="D3" s="2" t="s">
        <v>11</v>
      </c>
      <c r="E3" s="2" t="s">
        <v>12</v>
      </c>
      <c r="F3" s="57" t="s">
        <v>10</v>
      </c>
      <c r="G3" s="58"/>
      <c r="H3" s="2" t="s">
        <v>11</v>
      </c>
      <c r="I3" s="2" t="s">
        <v>10</v>
      </c>
      <c r="J3" s="3" t="s">
        <v>11</v>
      </c>
    </row>
    <row r="4" spans="1:10" s="1" customFormat="1" ht="10.5" customHeight="1">
      <c r="A4" s="52"/>
      <c r="B4" s="22"/>
      <c r="C4" s="23" t="s">
        <v>25</v>
      </c>
      <c r="D4" s="22" t="s">
        <v>26</v>
      </c>
      <c r="E4" s="22" t="s">
        <v>26</v>
      </c>
      <c r="F4" s="38"/>
      <c r="G4" s="24" t="s">
        <v>27</v>
      </c>
      <c r="H4" s="22" t="s">
        <v>28</v>
      </c>
      <c r="I4" s="23" t="s">
        <v>25</v>
      </c>
      <c r="J4" s="25" t="s">
        <v>29</v>
      </c>
    </row>
    <row r="5" spans="1:10" s="1" customFormat="1" ht="10.5" customHeight="1">
      <c r="A5" s="4" t="s">
        <v>0</v>
      </c>
      <c r="B5" s="11">
        <v>65</v>
      </c>
      <c r="C5" s="6">
        <v>3.5428</v>
      </c>
      <c r="D5" s="10">
        <v>2630.5</v>
      </c>
      <c r="E5" s="7">
        <v>144.677</v>
      </c>
      <c r="F5" s="39"/>
      <c r="G5" s="18" t="s">
        <v>14</v>
      </c>
      <c r="H5" s="13" t="s">
        <v>14</v>
      </c>
      <c r="I5" s="6">
        <v>3.5428</v>
      </c>
      <c r="J5" s="8">
        <v>2630.5</v>
      </c>
    </row>
    <row r="6" spans="1:10" s="1" customFormat="1" ht="10.5" customHeight="1">
      <c r="A6" s="4" t="s">
        <v>1</v>
      </c>
      <c r="B6" s="11">
        <v>82120</v>
      </c>
      <c r="C6" s="6">
        <v>3884.5914</v>
      </c>
      <c r="D6" s="10">
        <v>1257729.204</v>
      </c>
      <c r="E6" s="7">
        <v>69168.183</v>
      </c>
      <c r="F6" s="39"/>
      <c r="G6" s="19">
        <v>133.1713</v>
      </c>
      <c r="H6" s="10">
        <v>22634.79</v>
      </c>
      <c r="I6" s="6">
        <v>4017.7627</v>
      </c>
      <c r="J6" s="8">
        <v>1280363.994</v>
      </c>
    </row>
    <row r="7" spans="1:10" s="1" customFormat="1" ht="10.5" customHeight="1">
      <c r="A7" s="4"/>
      <c r="B7" s="11"/>
      <c r="C7" s="6"/>
      <c r="D7" s="10"/>
      <c r="E7" s="7"/>
      <c r="F7" s="39" t="s">
        <v>24</v>
      </c>
      <c r="G7" s="19">
        <v>22.88</v>
      </c>
      <c r="H7" s="10"/>
      <c r="I7" s="6"/>
      <c r="J7" s="8"/>
    </row>
    <row r="8" spans="1:10" s="1" customFormat="1" ht="10.5" customHeight="1">
      <c r="A8" s="4" t="s">
        <v>2</v>
      </c>
      <c r="B8" s="11">
        <v>118975</v>
      </c>
      <c r="C8" s="6">
        <v>5752.4628</v>
      </c>
      <c r="D8" s="10">
        <v>2931219.47</v>
      </c>
      <c r="E8" s="7">
        <v>161202.526</v>
      </c>
      <c r="F8" s="39"/>
      <c r="G8" s="19">
        <v>30.7826</v>
      </c>
      <c r="H8" s="10">
        <v>10974.32</v>
      </c>
      <c r="I8" s="6">
        <v>5783.2524</v>
      </c>
      <c r="J8" s="8">
        <v>2942193.79</v>
      </c>
    </row>
    <row r="9" spans="1:10" s="1" customFormat="1" ht="10.5" customHeight="1">
      <c r="A9" s="4"/>
      <c r="B9" s="11"/>
      <c r="C9" s="6"/>
      <c r="D9" s="10"/>
      <c r="E9" s="7"/>
      <c r="F9" s="39" t="s">
        <v>24</v>
      </c>
      <c r="G9" s="19">
        <v>5.9527</v>
      </c>
      <c r="H9" s="10"/>
      <c r="I9" s="6"/>
      <c r="J9" s="8"/>
    </row>
    <row r="10" spans="1:10" s="1" customFormat="1" ht="10.5" customHeight="1">
      <c r="A10" s="4" t="s">
        <v>3</v>
      </c>
      <c r="B10" s="11">
        <v>105254</v>
      </c>
      <c r="C10" s="6">
        <v>5684.6305</v>
      </c>
      <c r="D10" s="10">
        <v>2613990.55</v>
      </c>
      <c r="E10" s="7">
        <v>143769.482</v>
      </c>
      <c r="F10" s="39"/>
      <c r="G10" s="19">
        <v>14.5003</v>
      </c>
      <c r="H10" s="10">
        <v>4064.58</v>
      </c>
      <c r="I10" s="6">
        <v>5699.1308</v>
      </c>
      <c r="J10" s="8">
        <v>2618055.13</v>
      </c>
    </row>
    <row r="11" spans="1:10" s="1" customFormat="1" ht="10.5" customHeight="1">
      <c r="A11" s="4"/>
      <c r="B11" s="11"/>
      <c r="C11" s="6"/>
      <c r="D11" s="10"/>
      <c r="E11" s="7"/>
      <c r="F11" s="39" t="s">
        <v>24</v>
      </c>
      <c r="G11" s="19">
        <v>11.461</v>
      </c>
      <c r="H11" s="10"/>
      <c r="I11" s="6"/>
      <c r="J11" s="8"/>
    </row>
    <row r="12" spans="1:10" s="1" customFormat="1" ht="10.5" customHeight="1">
      <c r="A12" s="4" t="s">
        <v>4</v>
      </c>
      <c r="B12" s="11">
        <v>62913</v>
      </c>
      <c r="C12" s="6">
        <v>3575.0914</v>
      </c>
      <c r="D12" s="10">
        <v>1594688.94</v>
      </c>
      <c r="E12" s="7">
        <v>87717.972</v>
      </c>
      <c r="F12" s="39"/>
      <c r="G12" s="19">
        <v>11.992</v>
      </c>
      <c r="H12" s="10">
        <v>5043.18</v>
      </c>
      <c r="I12" s="6">
        <v>3587.0904</v>
      </c>
      <c r="J12" s="8">
        <v>1599732.12</v>
      </c>
    </row>
    <row r="13" spans="1:10" s="1" customFormat="1" ht="10.5" customHeight="1">
      <c r="A13" s="4"/>
      <c r="B13" s="11"/>
      <c r="C13" s="6"/>
      <c r="D13" s="10"/>
      <c r="E13" s="7"/>
      <c r="F13" s="39" t="s">
        <v>24</v>
      </c>
      <c r="G13" s="19">
        <v>1.211</v>
      </c>
      <c r="H13" s="10"/>
      <c r="I13" s="6"/>
      <c r="J13" s="8"/>
    </row>
    <row r="14" spans="1:10" s="1" customFormat="1" ht="10.5" customHeight="1">
      <c r="A14" s="4" t="s">
        <v>5</v>
      </c>
      <c r="B14" s="11">
        <v>66025</v>
      </c>
      <c r="C14" s="6">
        <v>2322.1415</v>
      </c>
      <c r="D14" s="10">
        <v>939129.66</v>
      </c>
      <c r="E14" s="7">
        <v>51650.572</v>
      </c>
      <c r="F14" s="39"/>
      <c r="G14" s="19">
        <v>24.85</v>
      </c>
      <c r="H14" s="10">
        <v>5199.67</v>
      </c>
      <c r="I14" s="6">
        <v>2346.9915</v>
      </c>
      <c r="J14" s="8">
        <v>944329.33</v>
      </c>
    </row>
    <row r="15" spans="1:10" s="1" customFormat="1" ht="10.5" customHeight="1">
      <c r="A15" s="4"/>
      <c r="B15" s="11"/>
      <c r="C15" s="6"/>
      <c r="D15" s="10"/>
      <c r="E15" s="7"/>
      <c r="F15" s="39" t="s">
        <v>24</v>
      </c>
      <c r="G15" s="19">
        <v>5.9827</v>
      </c>
      <c r="H15" s="10"/>
      <c r="I15" s="6"/>
      <c r="J15" s="12"/>
    </row>
    <row r="16" spans="1:10" s="1" customFormat="1" ht="10.5" customHeight="1">
      <c r="A16" s="4" t="s">
        <v>6</v>
      </c>
      <c r="B16" s="11">
        <v>168928</v>
      </c>
      <c r="C16" s="6">
        <v>7736.2304</v>
      </c>
      <c r="D16" s="10">
        <v>2462833.088</v>
      </c>
      <c r="E16" s="7">
        <v>135437.101</v>
      </c>
      <c r="F16" s="39"/>
      <c r="G16" s="19">
        <v>297.1511</v>
      </c>
      <c r="H16" s="10">
        <v>79907.86</v>
      </c>
      <c r="I16" s="6">
        <v>8033.3815</v>
      </c>
      <c r="J16" s="8">
        <v>2542740.948</v>
      </c>
    </row>
    <row r="17" spans="1:10" s="1" customFormat="1" ht="10.5" customHeight="1">
      <c r="A17" s="4"/>
      <c r="B17" s="11"/>
      <c r="C17" s="6"/>
      <c r="D17" s="10"/>
      <c r="E17" s="7"/>
      <c r="F17" s="39" t="s">
        <v>24</v>
      </c>
      <c r="G17" s="19">
        <v>83.0614</v>
      </c>
      <c r="H17" s="10"/>
      <c r="I17" s="6"/>
      <c r="J17" s="8"/>
    </row>
    <row r="18" spans="1:10" s="1" customFormat="1" ht="10.5" customHeight="1">
      <c r="A18" s="4" t="s">
        <v>7</v>
      </c>
      <c r="B18" s="11">
        <v>207753</v>
      </c>
      <c r="C18" s="6">
        <v>7816.1122</v>
      </c>
      <c r="D18" s="10">
        <v>1932303.343</v>
      </c>
      <c r="E18" s="7">
        <v>106276.51</v>
      </c>
      <c r="F18" s="39"/>
      <c r="G18" s="19">
        <v>165.2502</v>
      </c>
      <c r="H18" s="10">
        <v>32216.78</v>
      </c>
      <c r="I18" s="6">
        <v>7981.3624</v>
      </c>
      <c r="J18" s="8">
        <v>1964520.123</v>
      </c>
    </row>
    <row r="19" spans="1:10" s="1" customFormat="1" ht="10.5" customHeight="1">
      <c r="A19" s="4"/>
      <c r="B19" s="11"/>
      <c r="C19" s="6"/>
      <c r="D19" s="10"/>
      <c r="E19" s="7"/>
      <c r="F19" s="39" t="s">
        <v>24</v>
      </c>
      <c r="G19" s="19">
        <v>16.7323</v>
      </c>
      <c r="H19" s="10"/>
      <c r="I19" s="6"/>
      <c r="J19" s="8"/>
    </row>
    <row r="20" spans="1:10" s="1" customFormat="1" ht="10.5" customHeight="1">
      <c r="A20" s="48" t="s">
        <v>8</v>
      </c>
      <c r="B20" s="26">
        <f>SUM(B5:B18)</f>
        <v>812033</v>
      </c>
      <c r="C20" s="27">
        <v>36774.831</v>
      </c>
      <c r="D20" s="28">
        <f>SUM(D5:D18)</f>
        <v>13734524.754999999</v>
      </c>
      <c r="E20" s="28">
        <f>SUM(E5:E18)</f>
        <v>755367.023</v>
      </c>
      <c r="F20" s="40"/>
      <c r="G20" s="29">
        <v>677.7115</v>
      </c>
      <c r="H20" s="28">
        <f>SUM(H6:H19)</f>
        <v>160041.18</v>
      </c>
      <c r="I20" s="27">
        <v>37452.5425</v>
      </c>
      <c r="J20" s="30">
        <f>SUM(J5:J18)</f>
        <v>13894565.934999999</v>
      </c>
    </row>
    <row r="21" spans="1:10" s="1" customFormat="1" ht="10.5" customHeight="1">
      <c r="A21" s="49"/>
      <c r="B21" s="11"/>
      <c r="C21" s="9"/>
      <c r="D21" s="10"/>
      <c r="E21" s="10"/>
      <c r="F21" s="39" t="s">
        <v>24</v>
      </c>
      <c r="G21" s="45">
        <v>147.3021</v>
      </c>
      <c r="H21" s="10"/>
      <c r="I21" s="9"/>
      <c r="J21" s="8"/>
    </row>
    <row r="22" spans="1:10" s="1" customFormat="1" ht="10.5" customHeight="1">
      <c r="A22" s="46" t="s">
        <v>30</v>
      </c>
      <c r="B22" s="26">
        <v>809483</v>
      </c>
      <c r="C22" s="27">
        <v>36546.2026</v>
      </c>
      <c r="D22" s="28">
        <v>13652581.111</v>
      </c>
      <c r="E22" s="28">
        <v>750902.034</v>
      </c>
      <c r="F22" s="47"/>
      <c r="G22" s="29">
        <v>917.8021</v>
      </c>
      <c r="H22" s="28">
        <v>244978.5</v>
      </c>
      <c r="I22" s="27">
        <v>37464.0117</v>
      </c>
      <c r="J22" s="30">
        <v>13897559.611</v>
      </c>
    </row>
    <row r="23" spans="1:10" s="1" customFormat="1" ht="10.5" customHeight="1">
      <c r="A23" s="4"/>
      <c r="B23" s="17"/>
      <c r="C23" s="17"/>
      <c r="D23" s="17"/>
      <c r="E23" s="17"/>
      <c r="F23" s="39" t="s">
        <v>24</v>
      </c>
      <c r="G23" s="19">
        <v>165.4829</v>
      </c>
      <c r="H23" s="17"/>
      <c r="I23" s="17"/>
      <c r="J23" s="12"/>
    </row>
    <row r="24" spans="1:10" s="1" customFormat="1" ht="10.5" customHeight="1">
      <c r="A24" s="4" t="s">
        <v>17</v>
      </c>
      <c r="B24" s="11">
        <v>810754</v>
      </c>
      <c r="C24" s="31">
        <v>36308.4929</v>
      </c>
      <c r="D24" s="10">
        <v>13572717.242</v>
      </c>
      <c r="E24" s="32">
        <v>736090.363</v>
      </c>
      <c r="F24" s="39"/>
      <c r="G24" s="19">
        <v>1224.7226</v>
      </c>
      <c r="H24" s="32">
        <v>281673.68</v>
      </c>
      <c r="I24" s="9">
        <v>37533.2225</v>
      </c>
      <c r="J24" s="8">
        <v>13854390.922</v>
      </c>
    </row>
    <row r="25" spans="1:10" s="1" customFormat="1" ht="10.5" customHeight="1">
      <c r="A25" s="4"/>
      <c r="B25" s="11"/>
      <c r="C25" s="31"/>
      <c r="D25" s="10"/>
      <c r="E25" s="32"/>
      <c r="F25" s="39" t="s">
        <v>24</v>
      </c>
      <c r="G25" s="19">
        <v>139.2723</v>
      </c>
      <c r="H25" s="32"/>
      <c r="I25" s="9"/>
      <c r="J25" s="8"/>
    </row>
    <row r="26" spans="1:10" s="1" customFormat="1" ht="10.5" customHeight="1">
      <c r="A26" s="4" t="s">
        <v>18</v>
      </c>
      <c r="B26" s="11">
        <v>812777</v>
      </c>
      <c r="C26" s="31">
        <v>36022.93</v>
      </c>
      <c r="D26" s="10">
        <v>13532143.23</v>
      </c>
      <c r="E26" s="32">
        <v>583899.914</v>
      </c>
      <c r="F26" s="39"/>
      <c r="G26" s="19">
        <v>1483.0628</v>
      </c>
      <c r="H26" s="32">
        <v>366071.79</v>
      </c>
      <c r="I26" s="9">
        <v>37505.9928</v>
      </c>
      <c r="J26" s="8">
        <v>13898215.02</v>
      </c>
    </row>
    <row r="27" spans="1:10" s="1" customFormat="1" ht="10.5" customHeight="1">
      <c r="A27" s="4"/>
      <c r="B27" s="11"/>
      <c r="C27" s="31"/>
      <c r="D27" s="10"/>
      <c r="E27" s="32"/>
      <c r="F27" s="39" t="s">
        <v>24</v>
      </c>
      <c r="G27" s="19">
        <v>231.8302</v>
      </c>
      <c r="H27" s="33"/>
      <c r="I27" s="9"/>
      <c r="J27" s="8"/>
    </row>
    <row r="28" spans="1:10" s="1" customFormat="1" ht="10.5" customHeight="1">
      <c r="A28" s="4" t="s">
        <v>19</v>
      </c>
      <c r="B28" s="11">
        <v>814538</v>
      </c>
      <c r="C28" s="31">
        <v>35846.2722</v>
      </c>
      <c r="D28" s="10">
        <v>13459783.71</v>
      </c>
      <c r="E28" s="32">
        <v>442651.662</v>
      </c>
      <c r="F28" s="39"/>
      <c r="G28" s="19">
        <v>1603.0206</v>
      </c>
      <c r="H28" s="32">
        <v>451918.75</v>
      </c>
      <c r="I28" s="9">
        <v>37449.2928</v>
      </c>
      <c r="J28" s="8">
        <v>13911702.46</v>
      </c>
    </row>
    <row r="29" spans="1:10" s="1" customFormat="1" ht="10.5" customHeight="1">
      <c r="A29" s="4"/>
      <c r="B29" s="11"/>
      <c r="C29" s="31"/>
      <c r="D29" s="10"/>
      <c r="E29" s="32"/>
      <c r="F29" s="39" t="s">
        <v>24</v>
      </c>
      <c r="G29" s="19">
        <v>289.1923</v>
      </c>
      <c r="H29" s="32"/>
      <c r="I29" s="9"/>
      <c r="J29" s="8"/>
    </row>
    <row r="30" spans="1:10" s="1" customFormat="1" ht="10.5" customHeight="1">
      <c r="A30" s="4" t="s">
        <v>20</v>
      </c>
      <c r="B30" s="11">
        <v>806535</v>
      </c>
      <c r="C30" s="9">
        <v>35683.14</v>
      </c>
      <c r="D30" s="14">
        <v>13447703.885</v>
      </c>
      <c r="E30" s="21">
        <v>443633.116</v>
      </c>
      <c r="F30" s="39"/>
      <c r="G30" s="19">
        <v>1695.4705</v>
      </c>
      <c r="H30" s="14">
        <v>442587.315</v>
      </c>
      <c r="I30" s="9">
        <v>37378.6105</v>
      </c>
      <c r="J30" s="15">
        <v>13890291.2</v>
      </c>
    </row>
    <row r="31" spans="1:10" s="1" customFormat="1" ht="10.5" customHeight="1">
      <c r="A31" s="5"/>
      <c r="B31" s="16"/>
      <c r="C31" s="16"/>
      <c r="D31" s="16"/>
      <c r="E31" s="34"/>
      <c r="F31" s="41" t="s">
        <v>24</v>
      </c>
      <c r="G31" s="20">
        <v>281.1902</v>
      </c>
      <c r="H31" s="16"/>
      <c r="I31" s="16"/>
      <c r="J31" s="35"/>
    </row>
    <row r="32" spans="1:10" s="1" customFormat="1" ht="10.5" customHeight="1">
      <c r="A32" s="1" t="s">
        <v>21</v>
      </c>
      <c r="E32" s="7"/>
      <c r="F32" s="42"/>
      <c r="J32" s="7"/>
    </row>
    <row r="33" s="1" customFormat="1" ht="10.5" customHeight="1">
      <c r="F33" s="43"/>
    </row>
    <row r="34" s="1" customFormat="1" ht="10.5" customHeight="1">
      <c r="F34" s="43"/>
    </row>
    <row r="35" spans="6:8" s="1" customFormat="1" ht="10.5" customHeight="1">
      <c r="F35" s="43"/>
      <c r="H35" s="7"/>
    </row>
    <row r="36" s="1" customFormat="1" ht="10.5" customHeight="1">
      <c r="F36" s="43"/>
    </row>
    <row r="37" s="1" customFormat="1" ht="10.5" customHeight="1">
      <c r="F37" s="43"/>
    </row>
    <row r="38" s="1" customFormat="1" ht="10.5" customHeight="1">
      <c r="F38" s="43"/>
    </row>
    <row r="39" s="1" customFormat="1" ht="10.5" customHeight="1">
      <c r="F39" s="43"/>
    </row>
    <row r="40" s="1" customFormat="1" ht="10.5" customHeight="1">
      <c r="F40" s="43"/>
    </row>
    <row r="41" s="1" customFormat="1" ht="10.5" customHeight="1">
      <c r="F41" s="43"/>
    </row>
    <row r="42" s="1" customFormat="1" ht="10.5" customHeight="1">
      <c r="F42" s="43"/>
    </row>
    <row r="43" s="1" customFormat="1" ht="10.5" customHeight="1">
      <c r="F43" s="43"/>
    </row>
    <row r="44" s="1" customFormat="1" ht="10.5" customHeight="1">
      <c r="F44" s="43"/>
    </row>
    <row r="45" s="1" customFormat="1" ht="10.5" customHeight="1">
      <c r="F45" s="43"/>
    </row>
    <row r="46" s="1" customFormat="1" ht="10.5" customHeight="1">
      <c r="F46" s="43"/>
    </row>
    <row r="47" s="1" customFormat="1" ht="10.5" customHeight="1">
      <c r="F47" s="43"/>
    </row>
    <row r="48" s="1" customFormat="1" ht="10.5" customHeight="1">
      <c r="F48" s="43"/>
    </row>
  </sheetData>
  <mergeCells count="8">
    <mergeCell ref="A20:A21"/>
    <mergeCell ref="A2:A4"/>
    <mergeCell ref="B1:I1"/>
    <mergeCell ref="F2:H2"/>
    <mergeCell ref="F3:G3"/>
    <mergeCell ref="B2:B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2001-10-10T08:08:11Z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