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M40-04-053F" sheetId="1" r:id="rId1"/>
  </sheets>
  <definedNames>
    <definedName name="_xlnm.Print_Titles" localSheetId="0">'M40-04-053F'!$A:$A</definedName>
  </definedNames>
  <calcPr fullCalcOnLoad="1"/>
</workbook>
</file>

<file path=xl/sharedStrings.xml><?xml version="1.0" encoding="utf-8"?>
<sst xmlns="http://schemas.openxmlformats.org/spreadsheetml/2006/main" count="33" uniqueCount="26">
  <si>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</si>
  <si>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</si>
  <si>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</si>
  <si>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</si>
  <si>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</si>
  <si>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</si>
  <si>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</si>
  <si>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</si>
  <si>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</si>
  <si>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</si>
  <si>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</si>
  <si>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３７年</t>
  </si>
  <si>
    <t>一毛作田</t>
  </si>
  <si>
    <t>多毛作田</t>
  </si>
  <si>
    <t>普通裏作</t>
  </si>
  <si>
    <t>備考　　×印は裏作のみの反別なり</t>
  </si>
  <si>
    <t>農業</t>
  </si>
  <si>
    <t>第５３  一毛作田及多毛作田</t>
  </si>
  <si>
    <t>暦年内</t>
  </si>
  <si>
    <t>３８年</t>
  </si>
  <si>
    <t>-</t>
  </si>
  <si>
    <t>３９年</t>
  </si>
  <si>
    <t>反</t>
  </si>
  <si>
    <t>×          728</t>
  </si>
  <si>
    <t>縁肥裏作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</si>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</sst>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8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6" fontId="1" fillId="0" borderId="20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left" vertical="center"/>
    </xf>
    <xf numFmtId="178" fontId="1" fillId="0" borderId="21" xfId="0" applyNumberFormat="1" applyFont="1" applyBorder="1" applyAlignment="1">
      <alignment horizontal="left" vertical="center"/>
    </xf>
    <xf numFmtId="178" fontId="1" fillId="0" borderId="9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  <xf numFmtId="178" fontId="1" fillId="0" borderId="7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0.5" customHeight="1"/>
  <cols>
    <col min="1" max="1" width="14.75390625" style="2" customWidth="1"/>
    <col min="2" max="11" width="9.375" style="2" customWidth="1"/>
    <col min="12" max="16384" width="9.125" style="2" customWidth="1"/>
  </cols>
  <sheetData>
    <row r="1" spans="1:10" s="1" customFormat="1" ht="12" customHeight="1">
      <c r="A1" s="1" t="s">
        <v>16</v>
      </c>
      <c r="B1" s="36" t="s">
        <v>17</v>
      </c>
      <c r="C1" s="36"/>
      <c r="D1" s="36"/>
      <c r="E1" s="36"/>
      <c r="F1" s="27" t="s">
        <v>18</v>
      </c>
      <c r="G1" s="27"/>
      <c r="H1" s="27"/>
      <c r="I1" s="27"/>
      <c r="J1" s="27"/>
    </row>
    <row r="2" spans="1:11" ht="10.5" customHeight="1">
      <c r="A2" s="33" t="s">
        <v>1</v>
      </c>
      <c r="B2" s="41" t="s">
        <v>12</v>
      </c>
      <c r="C2" s="37" t="s">
        <v>13</v>
      </c>
      <c r="D2" s="37"/>
      <c r="E2" s="38"/>
      <c r="F2" s="39" t="s">
        <v>10</v>
      </c>
      <c r="G2" s="28"/>
      <c r="H2" s="29"/>
      <c r="I2" s="29"/>
      <c r="J2" s="29"/>
      <c r="K2" s="29"/>
    </row>
    <row r="3" spans="1:6" ht="10.5" customHeight="1">
      <c r="A3" s="34"/>
      <c r="B3" s="42"/>
      <c r="C3" s="10" t="s">
        <v>14</v>
      </c>
      <c r="D3" s="3" t="s">
        <v>24</v>
      </c>
      <c r="E3" s="3" t="s">
        <v>10</v>
      </c>
      <c r="F3" s="40"/>
    </row>
    <row r="4" spans="1:6" ht="10.5" customHeight="1">
      <c r="A4" s="35"/>
      <c r="B4" s="9" t="s">
        <v>22</v>
      </c>
      <c r="C4" s="9" t="s">
        <v>22</v>
      </c>
      <c r="D4" s="9" t="s">
        <v>22</v>
      </c>
      <c r="E4" s="9" t="s">
        <v>22</v>
      </c>
      <c r="F4" s="11" t="s">
        <v>22</v>
      </c>
    </row>
    <row r="5" spans="1:6" ht="10.5" customHeight="1">
      <c r="A5" s="4" t="s">
        <v>2</v>
      </c>
      <c r="B5" s="14" t="s">
        <v>20</v>
      </c>
      <c r="C5" s="14">
        <v>35</v>
      </c>
      <c r="D5" s="14" t="s">
        <v>25</v>
      </c>
      <c r="E5" s="14">
        <v>35</v>
      </c>
      <c r="F5" s="23">
        <f>SUM(B5,E5)</f>
        <v>35</v>
      </c>
    </row>
    <row r="6" spans="1:6" ht="10.5" customHeight="1">
      <c r="A6" s="5" t="s">
        <v>3</v>
      </c>
      <c r="B6" s="15">
        <v>12874</v>
      </c>
      <c r="C6" s="16">
        <v>13808</v>
      </c>
      <c r="D6" s="16">
        <v>9066</v>
      </c>
      <c r="E6" s="15">
        <v>22874</v>
      </c>
      <c r="F6" s="24">
        <v>35749</v>
      </c>
    </row>
    <row r="7" spans="1:6" ht="10.5" customHeight="1">
      <c r="A7" s="5" t="s">
        <v>4</v>
      </c>
      <c r="B7" s="16">
        <v>10686</v>
      </c>
      <c r="C7" s="16">
        <v>27417</v>
      </c>
      <c r="D7" s="16">
        <v>18944</v>
      </c>
      <c r="E7" s="15">
        <v>46361</v>
      </c>
      <c r="F7" s="24">
        <v>57047</v>
      </c>
    </row>
    <row r="8" spans="1:6" ht="10.5" customHeight="1">
      <c r="A8" s="5" t="s">
        <v>5</v>
      </c>
      <c r="B8" s="16">
        <v>23742</v>
      </c>
      <c r="C8" s="16">
        <v>16742</v>
      </c>
      <c r="D8" s="16">
        <v>16336</v>
      </c>
      <c r="E8" s="15">
        <v>33078</v>
      </c>
      <c r="F8" s="24">
        <v>56821</v>
      </c>
    </row>
    <row r="9" spans="1:6" ht="10.5" customHeight="1">
      <c r="A9" s="5" t="s">
        <v>6</v>
      </c>
      <c r="B9" s="16">
        <v>20953</v>
      </c>
      <c r="C9" s="16">
        <v>3428</v>
      </c>
      <c r="D9" s="16">
        <v>11206</v>
      </c>
      <c r="E9" s="15">
        <v>14633</v>
      </c>
      <c r="F9" s="24">
        <f>SUM(B9,E9)</f>
        <v>35586</v>
      </c>
    </row>
    <row r="10" spans="1:6" ht="10.5" customHeight="1">
      <c r="A10" s="5" t="s">
        <v>7</v>
      </c>
      <c r="B10" s="16">
        <v>9940</v>
      </c>
      <c r="C10" s="16">
        <v>5271</v>
      </c>
      <c r="D10" s="16">
        <v>7465</v>
      </c>
      <c r="E10" s="15">
        <v>12736</v>
      </c>
      <c r="F10" s="24">
        <v>22675</v>
      </c>
    </row>
    <row r="11" spans="1:6" ht="10.5" customHeight="1">
      <c r="A11" s="5" t="s">
        <v>8</v>
      </c>
      <c r="B11" s="16">
        <v>34708</v>
      </c>
      <c r="C11" s="16">
        <v>17532</v>
      </c>
      <c r="D11" s="16">
        <v>24597</v>
      </c>
      <c r="E11" s="15">
        <v>42129</v>
      </c>
      <c r="F11" s="24">
        <v>76837</v>
      </c>
    </row>
    <row r="12" spans="1:6" ht="10.5" customHeight="1">
      <c r="A12" s="5" t="s">
        <v>9</v>
      </c>
      <c r="B12" s="16">
        <v>54000</v>
      </c>
      <c r="C12" s="17">
        <v>10504</v>
      </c>
      <c r="D12" s="17">
        <v>14200</v>
      </c>
      <c r="E12" s="15">
        <v>24704</v>
      </c>
      <c r="F12" s="24">
        <f>SUM(B12,E12)</f>
        <v>78704</v>
      </c>
    </row>
    <row r="13" spans="1:6" ht="10.5" customHeight="1">
      <c r="A13" s="6" t="s">
        <v>0</v>
      </c>
      <c r="B13" s="18">
        <f>SUM(B6:B12)</f>
        <v>166903</v>
      </c>
      <c r="C13" s="18">
        <f>SUM(C5:C12)</f>
        <v>94737</v>
      </c>
      <c r="D13" s="18">
        <f>SUM(D6:D12)</f>
        <v>101814</v>
      </c>
      <c r="E13" s="18">
        <f>SUM(E5:E12)</f>
        <v>196550</v>
      </c>
      <c r="F13" s="25">
        <f>SUM(F5:F12)</f>
        <v>363454</v>
      </c>
    </row>
    <row r="14" spans="1:6" ht="10.5" customHeight="1">
      <c r="A14" s="12" t="s">
        <v>21</v>
      </c>
      <c r="B14" s="19">
        <v>169178</v>
      </c>
      <c r="C14" s="19">
        <v>95930</v>
      </c>
      <c r="D14" s="13">
        <v>100526</v>
      </c>
      <c r="E14" s="13">
        <v>196456</v>
      </c>
      <c r="F14" s="26">
        <v>365633</v>
      </c>
    </row>
    <row r="15" spans="1:6" ht="10.5" customHeight="1">
      <c r="A15" s="5" t="s">
        <v>19</v>
      </c>
      <c r="B15" s="16">
        <v>167867</v>
      </c>
      <c r="C15" s="16">
        <v>95004</v>
      </c>
      <c r="D15" s="22">
        <v>100570</v>
      </c>
      <c r="E15" s="22">
        <v>195574</v>
      </c>
      <c r="F15" s="24">
        <v>363441</v>
      </c>
    </row>
    <row r="16" spans="1:6" ht="10.5" customHeight="1">
      <c r="A16" s="31" t="s">
        <v>11</v>
      </c>
      <c r="B16" s="16">
        <v>177090</v>
      </c>
      <c r="C16" s="16">
        <v>96149</v>
      </c>
      <c r="D16" s="22">
        <v>99095</v>
      </c>
      <c r="E16" s="22">
        <v>195244</v>
      </c>
      <c r="F16" s="24">
        <v>372333</v>
      </c>
    </row>
    <row r="17" spans="1:6" ht="10.5" customHeight="1">
      <c r="A17" s="32"/>
      <c r="B17" s="20"/>
      <c r="C17" s="21" t="s">
        <v>23</v>
      </c>
      <c r="D17" s="7"/>
      <c r="E17" s="21" t="s">
        <v>23</v>
      </c>
      <c r="F17" s="30" t="s">
        <v>23</v>
      </c>
    </row>
    <row r="18" ht="10.5" customHeight="1">
      <c r="B18" s="2" t="s">
        <v>15</v>
      </c>
    </row>
    <row r="19" ht="10.5" customHeight="1">
      <c r="C19" s="8"/>
    </row>
    <row r="20" ht="10.5" customHeight="1">
      <c r="A20" s="8"/>
    </row>
  </sheetData>
  <mergeCells count="6">
    <mergeCell ref="F2:F3"/>
    <mergeCell ref="B2:B3"/>
    <mergeCell ref="A16:A17"/>
    <mergeCell ref="A2:A4"/>
    <mergeCell ref="B1:E1"/>
    <mergeCell ref="C2:E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2001-10-26T08:29:12Z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