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9570" windowHeight="1605" activeTab="0"/>
  </bookViews>
  <sheets>
    <sheet name="M40-04-054F" sheetId="1" r:id="rId1"/>
  </sheets>
  <definedNames>
    <definedName name="_xlnm.Print_Titles" localSheetId="0">'M40-04-054F'!$A:$A</definedName>
  </definedNames>
  <calcPr fullCalcOnLoad="1"/>
</workbook>
</file>

<file path=xl/sharedStrings.xml><?xml version="1.0" encoding="utf-8"?>
<sst xmlns="http://schemas.openxmlformats.org/spreadsheetml/2006/main" count="33" uniqueCount="25">
  <si>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</si>
  <si>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</si>
  <si>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</si>
  <si>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</si>
  <si>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</si>
  <si>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</si>
  <si>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</si>
  <si>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</si>
  <si>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</si>
  <si>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</si>
  <si>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</si>
  <si>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</si>
  <si>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３７年</t>
  </si>
  <si>
    <t>田</t>
  </si>
  <si>
    <t>牛馬耕を為す分</t>
  </si>
  <si>
    <t xml:space="preserve"> </t>
  </si>
  <si>
    <t>畑</t>
  </si>
  <si>
    <t>農業</t>
  </si>
  <si>
    <t>暦年内</t>
  </si>
  <si>
    <t>３８年</t>
  </si>
  <si>
    <t>３９年</t>
  </si>
  <si>
    <t>反</t>
  </si>
  <si>
    <t>-</t>
  </si>
  <si>
    <t>第５４  牛馬耕及其他</t>
  </si>
  <si>
    <t>其他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</si>
</sst>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0" xfId="0" applyNumberFormat="1" applyFont="1" applyAlignment="1">
      <alignment horizontal="left"/>
    </xf>
    <xf numFmtId="178" fontId="1" fillId="0" borderId="5" xfId="0" applyNumberFormat="1" applyFont="1" applyBorder="1" applyAlignment="1">
      <alignment horizontal="right"/>
    </xf>
    <xf numFmtId="178" fontId="1" fillId="0" borderId="6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/>
    </xf>
    <xf numFmtId="178" fontId="1" fillId="0" borderId="11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/>
    </xf>
    <xf numFmtId="176" fontId="1" fillId="0" borderId="24" xfId="0" applyNumberFormat="1" applyFont="1" applyBorder="1" applyAlignment="1">
      <alignment/>
    </xf>
    <xf numFmtId="176" fontId="1" fillId="0" borderId="23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8" fontId="1" fillId="0" borderId="26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78" fontId="1" fillId="0" borderId="31" xfId="0" applyNumberFormat="1" applyFont="1" applyBorder="1" applyAlignment="1">
      <alignment horizontal="center"/>
    </xf>
    <xf numFmtId="178" fontId="3" fillId="0" borderId="7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2" customWidth="1"/>
    <col min="2" max="2" width="10.375" style="2" customWidth="1"/>
    <col min="3" max="4" width="9.375" style="2" customWidth="1"/>
    <col min="5" max="5" width="10.375" style="2" customWidth="1"/>
    <col min="6" max="11" width="9.375" style="2" customWidth="1"/>
    <col min="12" max="16384" width="9.125" style="2" customWidth="1"/>
  </cols>
  <sheetData>
    <row r="1" spans="1:13" s="1" customFormat="1" ht="12" customHeight="1">
      <c r="A1" s="1" t="s">
        <v>17</v>
      </c>
      <c r="B1" s="43" t="s">
        <v>23</v>
      </c>
      <c r="C1" s="43"/>
      <c r="D1" s="43"/>
      <c r="E1" s="43"/>
      <c r="F1" s="43"/>
      <c r="G1" s="10" t="s">
        <v>18</v>
      </c>
      <c r="H1" s="11"/>
      <c r="I1" s="11"/>
      <c r="J1" s="11"/>
      <c r="K1" s="11"/>
      <c r="L1" s="12"/>
      <c r="M1" s="12"/>
    </row>
    <row r="2" spans="1:14" ht="10.5" customHeight="1">
      <c r="A2" s="36" t="s">
        <v>1</v>
      </c>
      <c r="B2" s="39" t="s">
        <v>13</v>
      </c>
      <c r="C2" s="40"/>
      <c r="D2" s="42"/>
      <c r="E2" s="39" t="s">
        <v>16</v>
      </c>
      <c r="F2" s="40"/>
      <c r="G2" s="41"/>
      <c r="H2" s="14"/>
      <c r="I2" s="15"/>
      <c r="J2" s="15"/>
      <c r="K2" s="15"/>
      <c r="L2" s="15"/>
      <c r="M2" s="15"/>
      <c r="N2" s="15"/>
    </row>
    <row r="3" spans="1:7" ht="10.5" customHeight="1">
      <c r="A3" s="37"/>
      <c r="B3" s="44" t="s">
        <v>14</v>
      </c>
      <c r="C3" s="3" t="s">
        <v>24</v>
      </c>
      <c r="D3" s="9" t="s">
        <v>11</v>
      </c>
      <c r="E3" s="44" t="s">
        <v>14</v>
      </c>
      <c r="F3" s="3" t="s">
        <v>24</v>
      </c>
      <c r="G3" s="13" t="s">
        <v>11</v>
      </c>
    </row>
    <row r="4" spans="1:7" ht="10.5" customHeight="1">
      <c r="A4" s="38"/>
      <c r="B4" s="8" t="s">
        <v>21</v>
      </c>
      <c r="C4" s="8" t="s">
        <v>21</v>
      </c>
      <c r="D4" s="8" t="s">
        <v>21</v>
      </c>
      <c r="E4" s="8" t="s">
        <v>21</v>
      </c>
      <c r="F4" s="8" t="s">
        <v>21</v>
      </c>
      <c r="G4" s="16" t="s">
        <v>21</v>
      </c>
    </row>
    <row r="5" spans="1:7" ht="10.5" customHeight="1">
      <c r="A5" s="4" t="s">
        <v>3</v>
      </c>
      <c r="B5" s="19" t="s">
        <v>22</v>
      </c>
      <c r="C5" s="19">
        <v>35</v>
      </c>
      <c r="D5" s="19">
        <f>SUM(C5)</f>
        <v>35</v>
      </c>
      <c r="E5" s="19" t="s">
        <v>2</v>
      </c>
      <c r="F5" s="19">
        <v>65</v>
      </c>
      <c r="G5" s="20">
        <f>SUM(F5)</f>
        <v>65</v>
      </c>
    </row>
    <row r="6" spans="1:7" ht="10.5" customHeight="1">
      <c r="A6" s="5" t="s">
        <v>4</v>
      </c>
      <c r="B6" s="21">
        <v>34375</v>
      </c>
      <c r="C6" s="22">
        <v>1374</v>
      </c>
      <c r="D6" s="21">
        <f>SUM(B6:C6)</f>
        <v>35749</v>
      </c>
      <c r="E6" s="21">
        <v>17019</v>
      </c>
      <c r="F6" s="22">
        <v>15594</v>
      </c>
      <c r="G6" s="23">
        <v>32614</v>
      </c>
    </row>
    <row r="7" spans="1:7" ht="10.5" customHeight="1">
      <c r="A7" s="5" t="s">
        <v>5</v>
      </c>
      <c r="B7" s="22">
        <v>55814</v>
      </c>
      <c r="C7" s="22">
        <v>1233</v>
      </c>
      <c r="D7" s="21">
        <f aca="true" t="shared" si="0" ref="D7:D13">SUM(B7:C7)</f>
        <v>57047</v>
      </c>
      <c r="E7" s="22">
        <v>6097</v>
      </c>
      <c r="F7" s="22">
        <v>53655</v>
      </c>
      <c r="G7" s="23">
        <f aca="true" t="shared" si="1" ref="G7:G13">SUM(E7:F7)</f>
        <v>59752</v>
      </c>
    </row>
    <row r="8" spans="1:7" ht="10.5" customHeight="1">
      <c r="A8" s="5" t="s">
        <v>6</v>
      </c>
      <c r="B8" s="22">
        <v>55192</v>
      </c>
      <c r="C8" s="22">
        <v>1629</v>
      </c>
      <c r="D8" s="21">
        <f t="shared" si="0"/>
        <v>56821</v>
      </c>
      <c r="E8" s="22">
        <v>3274</v>
      </c>
      <c r="F8" s="22">
        <v>19120</v>
      </c>
      <c r="G8" s="23">
        <f t="shared" si="1"/>
        <v>22394</v>
      </c>
    </row>
    <row r="9" spans="1:7" ht="10.5" customHeight="1">
      <c r="A9" s="5" t="s">
        <v>7</v>
      </c>
      <c r="B9" s="22">
        <v>33483</v>
      </c>
      <c r="C9" s="22">
        <v>2103</v>
      </c>
      <c r="D9" s="21">
        <f t="shared" si="0"/>
        <v>35586</v>
      </c>
      <c r="E9" s="22">
        <v>1216</v>
      </c>
      <c r="F9" s="22">
        <v>77316</v>
      </c>
      <c r="G9" s="23">
        <f t="shared" si="1"/>
        <v>78532</v>
      </c>
    </row>
    <row r="10" spans="1:7" ht="10.5" customHeight="1">
      <c r="A10" s="5" t="s">
        <v>8</v>
      </c>
      <c r="B10" s="22">
        <v>21630</v>
      </c>
      <c r="C10" s="22">
        <v>1045</v>
      </c>
      <c r="D10" s="21">
        <f t="shared" si="0"/>
        <v>22675</v>
      </c>
      <c r="E10" s="22">
        <v>5037</v>
      </c>
      <c r="F10" s="22">
        <v>102841</v>
      </c>
      <c r="G10" s="23">
        <f t="shared" si="1"/>
        <v>107878</v>
      </c>
    </row>
    <row r="11" spans="1:7" ht="10.5" customHeight="1">
      <c r="A11" s="5" t="s">
        <v>9</v>
      </c>
      <c r="B11" s="22">
        <v>71522</v>
      </c>
      <c r="C11" s="22">
        <v>5315</v>
      </c>
      <c r="D11" s="21">
        <f t="shared" si="0"/>
        <v>76837</v>
      </c>
      <c r="E11" s="22">
        <v>12032</v>
      </c>
      <c r="F11" s="22">
        <v>177742</v>
      </c>
      <c r="G11" s="23">
        <f t="shared" si="1"/>
        <v>189774</v>
      </c>
    </row>
    <row r="12" spans="1:7" ht="10.5" customHeight="1">
      <c r="A12" s="5" t="s">
        <v>10</v>
      </c>
      <c r="B12" s="22">
        <v>62840</v>
      </c>
      <c r="C12" s="24">
        <v>15864</v>
      </c>
      <c r="D12" s="21">
        <f t="shared" si="0"/>
        <v>78704</v>
      </c>
      <c r="E12" s="22">
        <v>36002</v>
      </c>
      <c r="F12" s="24">
        <v>26338</v>
      </c>
      <c r="G12" s="23">
        <f t="shared" si="1"/>
        <v>62340</v>
      </c>
    </row>
    <row r="13" spans="1:7" ht="10.5" customHeight="1">
      <c r="A13" s="6" t="s">
        <v>0</v>
      </c>
      <c r="B13" s="25">
        <f>SUM(B6:B12)</f>
        <v>334856</v>
      </c>
      <c r="C13" s="25">
        <f>SUM(C5:C12)</f>
        <v>28598</v>
      </c>
      <c r="D13" s="26">
        <f t="shared" si="0"/>
        <v>363454</v>
      </c>
      <c r="E13" s="25">
        <f>SUM(E6:E12)</f>
        <v>80677</v>
      </c>
      <c r="F13" s="25">
        <f>SUM(F5:F12)</f>
        <v>472671</v>
      </c>
      <c r="G13" s="27">
        <f t="shared" si="1"/>
        <v>553348</v>
      </c>
    </row>
    <row r="14" spans="1:7" ht="10.5" customHeight="1">
      <c r="A14" s="18" t="s">
        <v>20</v>
      </c>
      <c r="B14" s="28">
        <v>336407</v>
      </c>
      <c r="C14" s="28">
        <v>29226</v>
      </c>
      <c r="D14" s="29">
        <f>SUM(B14:C14)</f>
        <v>365633</v>
      </c>
      <c r="E14" s="28">
        <v>82949</v>
      </c>
      <c r="F14" s="28">
        <v>485049</v>
      </c>
      <c r="G14" s="30">
        <f>SUM(E14:F14)</f>
        <v>567998</v>
      </c>
    </row>
    <row r="15" spans="1:7" ht="10.5" customHeight="1">
      <c r="A15" s="14" t="s">
        <v>19</v>
      </c>
      <c r="B15" s="22">
        <v>334428</v>
      </c>
      <c r="C15" s="22">
        <v>29013</v>
      </c>
      <c r="D15" s="31">
        <f>SUM(B15:C15)</f>
        <v>363441</v>
      </c>
      <c r="E15" s="22">
        <v>83540</v>
      </c>
      <c r="F15" s="22">
        <v>488616</v>
      </c>
      <c r="G15" s="23">
        <f>SUM(E15:F15)</f>
        <v>572156</v>
      </c>
    </row>
    <row r="16" spans="1:7" ht="10.5" customHeight="1">
      <c r="A16" s="17" t="s">
        <v>12</v>
      </c>
      <c r="B16" s="32">
        <v>354185</v>
      </c>
      <c r="C16" s="32">
        <v>18875</v>
      </c>
      <c r="D16" s="33">
        <f>SUM(B16:C16)</f>
        <v>373060</v>
      </c>
      <c r="E16" s="32">
        <v>74605</v>
      </c>
      <c r="F16" s="34">
        <v>492309</v>
      </c>
      <c r="G16" s="35">
        <v>566913</v>
      </c>
    </row>
    <row r="18" ht="10.5" customHeight="1">
      <c r="C18" s="7"/>
    </row>
    <row r="19" ht="10.5" customHeight="1">
      <c r="A19" s="7"/>
    </row>
    <row r="22" ht="10.5" customHeight="1">
      <c r="I22" s="2" t="s">
        <v>15</v>
      </c>
    </row>
  </sheetData>
  <mergeCells count="4">
    <mergeCell ref="A2:A4"/>
    <mergeCell ref="E2:G2"/>
    <mergeCell ref="B2:D2"/>
    <mergeCell ref="B1:F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2001-10-26T06:22:03Z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