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0-09-127F" sheetId="1" r:id="rId1"/>
  </sheets>
  <definedNames>
    <definedName name="_xlnm.Print_Titles" localSheetId="0">'M40-09-127F'!$A:$A,'M40-09-127F'!$2:$3</definedName>
  </definedNames>
  <calcPr fullCalcOnLoad="1"/>
</workbook>
</file>

<file path=xl/sharedStrings.xml><?xml version="1.0" encoding="utf-8"?>
<sst xmlns="http://schemas.openxmlformats.org/spreadsheetml/2006/main" count="71" uniqueCount="28">
  <si>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</si>
  <si>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</si>
  <si>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</si>
  <si>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</si>
  <si>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</si>
  <si>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</si>
  <si>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</si>
  <si>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</si>
  <si>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</si>
  <si>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</si>
  <si>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</si>
  <si>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</si>
  <si>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</si>
  <si>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</si>
  <si>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</si>
  <si>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</si>
  <si>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楮皮</t>
  </si>
  <si>
    <t>三椏</t>
  </si>
  <si>
    <t>雁皮</t>
  </si>
  <si>
    <t>ウードパルプ</t>
  </si>
  <si>
    <t>藁</t>
  </si>
  <si>
    <t>其他</t>
  </si>
  <si>
    <t>計</t>
  </si>
  <si>
    <t>貫</t>
  </si>
  <si>
    <t>-</t>
  </si>
  <si>
    <t>３８年</t>
  </si>
  <si>
    <t>第１２７  和紙使用原料</t>
  </si>
  <si>
    <t>３９年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</si>
</sst>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left"/>
    </xf>
    <xf numFmtId="176" fontId="1" fillId="0" borderId="15" xfId="16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center"/>
    </xf>
    <xf numFmtId="176" fontId="1" fillId="0" borderId="17" xfId="16" applyNumberFormat="1" applyFont="1" applyBorder="1" applyAlignment="1">
      <alignment horizontal="center"/>
    </xf>
    <xf numFmtId="176" fontId="2" fillId="0" borderId="9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3" t="s">
        <v>2</v>
      </c>
      <c r="N1" s="15"/>
    </row>
    <row r="2" spans="1:16" s="4" customFormat="1" ht="10.5" customHeight="1">
      <c r="A2" s="26" t="s">
        <v>15</v>
      </c>
      <c r="B2" s="23" t="s">
        <v>16</v>
      </c>
      <c r="C2" s="29"/>
      <c r="D2" s="23" t="s">
        <v>17</v>
      </c>
      <c r="E2" s="29"/>
      <c r="F2" s="23" t="s">
        <v>18</v>
      </c>
      <c r="G2" s="29"/>
      <c r="H2" s="23" t="s">
        <v>19</v>
      </c>
      <c r="I2" s="29"/>
      <c r="J2" s="23" t="s">
        <v>20</v>
      </c>
      <c r="K2" s="29"/>
      <c r="L2" s="23" t="s">
        <v>21</v>
      </c>
      <c r="M2" s="29"/>
      <c r="N2" s="23" t="s">
        <v>22</v>
      </c>
      <c r="O2" s="24"/>
      <c r="P2" s="5"/>
    </row>
    <row r="3" spans="1:16" ht="10.5" customHeight="1">
      <c r="A3" s="27"/>
      <c r="B3" s="6" t="s">
        <v>13</v>
      </c>
      <c r="C3" s="6" t="s">
        <v>14</v>
      </c>
      <c r="D3" s="6" t="s">
        <v>13</v>
      </c>
      <c r="E3" s="6" t="s">
        <v>14</v>
      </c>
      <c r="F3" s="6" t="s">
        <v>13</v>
      </c>
      <c r="G3" s="6" t="s">
        <v>14</v>
      </c>
      <c r="H3" s="6" t="s">
        <v>13</v>
      </c>
      <c r="I3" s="6" t="s">
        <v>14</v>
      </c>
      <c r="J3" s="6" t="s">
        <v>13</v>
      </c>
      <c r="K3" s="6" t="s">
        <v>14</v>
      </c>
      <c r="L3" s="6" t="s">
        <v>13</v>
      </c>
      <c r="M3" s="6" t="s">
        <v>14</v>
      </c>
      <c r="N3" s="6" t="s">
        <v>13</v>
      </c>
      <c r="O3" s="16" t="s">
        <v>14</v>
      </c>
      <c r="P3" s="7"/>
    </row>
    <row r="4" spans="1:16" ht="10.5" customHeight="1">
      <c r="A4" s="28"/>
      <c r="B4" s="9" t="s">
        <v>23</v>
      </c>
      <c r="C4" s="9" t="s">
        <v>1</v>
      </c>
      <c r="D4" s="9" t="s">
        <v>23</v>
      </c>
      <c r="E4" s="9" t="s">
        <v>1</v>
      </c>
      <c r="F4" s="9" t="s">
        <v>23</v>
      </c>
      <c r="G4" s="9" t="s">
        <v>1</v>
      </c>
      <c r="H4" s="9" t="s">
        <v>23</v>
      </c>
      <c r="I4" s="9" t="s">
        <v>1</v>
      </c>
      <c r="J4" s="9" t="s">
        <v>23</v>
      </c>
      <c r="K4" s="9" t="s">
        <v>1</v>
      </c>
      <c r="L4" s="9" t="s">
        <v>23</v>
      </c>
      <c r="M4" s="9" t="s">
        <v>1</v>
      </c>
      <c r="N4" s="9" t="s">
        <v>23</v>
      </c>
      <c r="O4" s="17" t="s">
        <v>1</v>
      </c>
      <c r="P4" s="7"/>
    </row>
    <row r="5" spans="1:16" ht="10.5" customHeight="1">
      <c r="A5" s="10" t="s">
        <v>12</v>
      </c>
      <c r="B5" s="1" t="s">
        <v>24</v>
      </c>
      <c r="C5" s="1" t="s">
        <v>24</v>
      </c>
      <c r="D5" s="1">
        <v>58552</v>
      </c>
      <c r="E5" s="1">
        <v>64457</v>
      </c>
      <c r="F5" s="1" t="s">
        <v>24</v>
      </c>
      <c r="G5" s="1" t="s">
        <v>24</v>
      </c>
      <c r="H5" s="1">
        <v>37920</v>
      </c>
      <c r="I5" s="1">
        <v>2199</v>
      </c>
      <c r="J5" s="1">
        <v>111560</v>
      </c>
      <c r="K5" s="1">
        <v>1450</v>
      </c>
      <c r="L5" s="1" t="s">
        <v>24</v>
      </c>
      <c r="M5" s="1" t="s">
        <v>24</v>
      </c>
      <c r="N5" s="1">
        <v>208032</v>
      </c>
      <c r="O5" s="18">
        <v>68106</v>
      </c>
      <c r="P5" s="7"/>
    </row>
    <row r="6" spans="1:16" ht="10.5" customHeight="1">
      <c r="A6" s="11" t="s">
        <v>3</v>
      </c>
      <c r="B6" s="1">
        <v>56090</v>
      </c>
      <c r="C6" s="1">
        <v>33372</v>
      </c>
      <c r="D6" s="1">
        <v>41200</v>
      </c>
      <c r="E6" s="1">
        <v>38502</v>
      </c>
      <c r="F6" s="1" t="s">
        <v>24</v>
      </c>
      <c r="G6" s="1" t="s">
        <v>24</v>
      </c>
      <c r="H6" s="1">
        <v>9665</v>
      </c>
      <c r="I6" s="1">
        <v>6002</v>
      </c>
      <c r="J6" s="1">
        <v>148330</v>
      </c>
      <c r="K6" s="1">
        <v>27606</v>
      </c>
      <c r="L6" s="1" t="s">
        <v>24</v>
      </c>
      <c r="M6" s="1" t="s">
        <v>24</v>
      </c>
      <c r="N6" s="1">
        <v>255285</v>
      </c>
      <c r="O6" s="18">
        <v>105482</v>
      </c>
      <c r="P6" s="7"/>
    </row>
    <row r="7" spans="1:16" ht="10.5" customHeight="1">
      <c r="A7" s="11" t="s">
        <v>4</v>
      </c>
      <c r="B7" s="1">
        <v>87820</v>
      </c>
      <c r="C7" s="12">
        <v>52691</v>
      </c>
      <c r="D7" s="1">
        <v>123730</v>
      </c>
      <c r="E7" s="1">
        <v>96647</v>
      </c>
      <c r="F7" s="1" t="s">
        <v>24</v>
      </c>
      <c r="G7" s="1" t="s">
        <v>24</v>
      </c>
      <c r="H7" s="1">
        <v>14639</v>
      </c>
      <c r="I7" s="1">
        <v>8320</v>
      </c>
      <c r="J7" s="1">
        <v>85833</v>
      </c>
      <c r="K7" s="1">
        <v>14980</v>
      </c>
      <c r="L7" s="1">
        <v>1400</v>
      </c>
      <c r="M7" s="1">
        <v>420</v>
      </c>
      <c r="N7" s="1">
        <v>313422</v>
      </c>
      <c r="O7" s="18">
        <v>173058</v>
      </c>
      <c r="P7" s="7"/>
    </row>
    <row r="8" spans="1:16" ht="10.5" customHeight="1">
      <c r="A8" s="11" t="s">
        <v>5</v>
      </c>
      <c r="B8" s="1">
        <v>9797</v>
      </c>
      <c r="C8" s="1">
        <v>9459</v>
      </c>
      <c r="D8" s="1">
        <v>84595</v>
      </c>
      <c r="E8" s="1">
        <v>89873</v>
      </c>
      <c r="F8" s="1">
        <v>150</v>
      </c>
      <c r="G8" s="1">
        <v>240</v>
      </c>
      <c r="H8" s="1">
        <v>4464</v>
      </c>
      <c r="I8" s="1">
        <v>2812</v>
      </c>
      <c r="J8" s="1">
        <v>100918</v>
      </c>
      <c r="K8" s="1">
        <v>25312</v>
      </c>
      <c r="L8" s="1">
        <v>615</v>
      </c>
      <c r="M8" s="1">
        <v>379</v>
      </c>
      <c r="N8" s="1">
        <v>200539</v>
      </c>
      <c r="O8" s="18">
        <v>128075</v>
      </c>
      <c r="P8" s="7"/>
    </row>
    <row r="9" spans="1:16" ht="10.5" customHeight="1">
      <c r="A9" s="11" t="s">
        <v>6</v>
      </c>
      <c r="B9" s="1">
        <v>27746</v>
      </c>
      <c r="C9" s="12">
        <v>29903</v>
      </c>
      <c r="D9" s="1">
        <v>60480</v>
      </c>
      <c r="E9" s="1">
        <v>62729</v>
      </c>
      <c r="F9" s="1" t="s">
        <v>24</v>
      </c>
      <c r="G9" s="1" t="s">
        <v>24</v>
      </c>
      <c r="H9" s="1">
        <v>20722</v>
      </c>
      <c r="I9" s="1">
        <v>10361</v>
      </c>
      <c r="J9" s="1">
        <v>51472</v>
      </c>
      <c r="K9" s="1">
        <v>7743</v>
      </c>
      <c r="L9" s="1">
        <v>5656</v>
      </c>
      <c r="M9" s="1">
        <v>6861</v>
      </c>
      <c r="N9" s="1">
        <v>166076</v>
      </c>
      <c r="O9" s="18">
        <v>117597</v>
      </c>
      <c r="P9" s="7"/>
    </row>
    <row r="10" spans="1:16" ht="10.5" customHeight="1">
      <c r="A10" s="11" t="s">
        <v>7</v>
      </c>
      <c r="B10" s="1">
        <v>105718</v>
      </c>
      <c r="C10" s="1">
        <v>145763</v>
      </c>
      <c r="D10" s="1">
        <v>117682</v>
      </c>
      <c r="E10" s="1">
        <v>121021</v>
      </c>
      <c r="F10" s="1">
        <v>15000</v>
      </c>
      <c r="G10" s="1">
        <v>15000</v>
      </c>
      <c r="H10" s="1">
        <v>28444</v>
      </c>
      <c r="I10" s="1">
        <v>14389</v>
      </c>
      <c r="J10" s="1">
        <v>33624</v>
      </c>
      <c r="K10" s="1">
        <v>4241</v>
      </c>
      <c r="L10" s="1">
        <v>17500</v>
      </c>
      <c r="M10" s="1">
        <v>6125</v>
      </c>
      <c r="N10" s="1">
        <v>317968</v>
      </c>
      <c r="O10" s="18">
        <v>306539</v>
      </c>
      <c r="P10" s="7"/>
    </row>
    <row r="11" spans="1:16" ht="10.5" customHeight="1">
      <c r="A11" s="11" t="s">
        <v>8</v>
      </c>
      <c r="B11" s="1">
        <v>309399</v>
      </c>
      <c r="C11" s="1">
        <v>345607</v>
      </c>
      <c r="D11" s="1">
        <v>124328</v>
      </c>
      <c r="E11" s="1">
        <v>117012</v>
      </c>
      <c r="F11" s="1" t="s">
        <v>24</v>
      </c>
      <c r="G11" s="1" t="s">
        <v>24</v>
      </c>
      <c r="H11" s="1">
        <v>105771</v>
      </c>
      <c r="I11" s="1">
        <v>53990</v>
      </c>
      <c r="J11" s="1">
        <v>166914</v>
      </c>
      <c r="K11" s="1">
        <v>16020</v>
      </c>
      <c r="L11" s="1">
        <v>28913</v>
      </c>
      <c r="M11" s="1">
        <v>13596</v>
      </c>
      <c r="N11" s="1">
        <v>735325</v>
      </c>
      <c r="O11" s="18">
        <v>546225</v>
      </c>
      <c r="P11" s="7"/>
    </row>
    <row r="12" spans="1:16" ht="10.5" customHeight="1">
      <c r="A12" s="11" t="s">
        <v>9</v>
      </c>
      <c r="B12" s="1">
        <v>101729</v>
      </c>
      <c r="C12" s="12">
        <v>53693</v>
      </c>
      <c r="D12" s="1">
        <v>2714</v>
      </c>
      <c r="E12" s="1">
        <v>928</v>
      </c>
      <c r="F12" s="1" t="s">
        <v>24</v>
      </c>
      <c r="G12" s="1" t="s">
        <v>24</v>
      </c>
      <c r="H12" s="1">
        <v>24</v>
      </c>
      <c r="I12" s="1">
        <v>12</v>
      </c>
      <c r="J12" s="1">
        <v>2193</v>
      </c>
      <c r="K12" s="1">
        <v>131</v>
      </c>
      <c r="L12" s="1" t="s">
        <v>24</v>
      </c>
      <c r="M12" s="1" t="s">
        <v>24</v>
      </c>
      <c r="N12" s="1">
        <v>106657</v>
      </c>
      <c r="O12" s="18">
        <v>54764</v>
      </c>
      <c r="P12" s="7"/>
    </row>
    <row r="13" spans="1:16" ht="10.5" customHeight="1">
      <c r="A13" s="13" t="s">
        <v>10</v>
      </c>
      <c r="B13" s="9">
        <f aca="true" t="shared" si="0" ref="B13:I13">SUM(B5:B12)</f>
        <v>698299</v>
      </c>
      <c r="C13" s="9">
        <f t="shared" si="0"/>
        <v>670488</v>
      </c>
      <c r="D13" s="9">
        <f t="shared" si="0"/>
        <v>613281</v>
      </c>
      <c r="E13" s="9">
        <f t="shared" si="0"/>
        <v>591169</v>
      </c>
      <c r="F13" s="9">
        <f t="shared" si="0"/>
        <v>15150</v>
      </c>
      <c r="G13" s="9">
        <f t="shared" si="0"/>
        <v>15240</v>
      </c>
      <c r="H13" s="9">
        <f t="shared" si="0"/>
        <v>221649</v>
      </c>
      <c r="I13" s="9">
        <f t="shared" si="0"/>
        <v>98085</v>
      </c>
      <c r="J13" s="9">
        <v>700841</v>
      </c>
      <c r="K13" s="9">
        <f>SUM(K5:K12)</f>
        <v>97483</v>
      </c>
      <c r="L13" s="9">
        <f>SUM(L5:L12)</f>
        <v>54084</v>
      </c>
      <c r="M13" s="9">
        <f>SUM(M5:M12)</f>
        <v>27381</v>
      </c>
      <c r="N13" s="9">
        <f>SUM(N5:N12)</f>
        <v>2303304</v>
      </c>
      <c r="O13" s="17">
        <f>SUM(O5:O12)</f>
        <v>1499846</v>
      </c>
      <c r="P13" s="7"/>
    </row>
    <row r="14" spans="1:16" ht="10.5" customHeight="1">
      <c r="A14" s="10" t="s">
        <v>27</v>
      </c>
      <c r="B14" s="20">
        <v>593682</v>
      </c>
      <c r="C14" s="20">
        <v>596405</v>
      </c>
      <c r="D14" s="20">
        <v>592959</v>
      </c>
      <c r="E14" s="20">
        <v>564726</v>
      </c>
      <c r="F14" s="20">
        <v>6300</v>
      </c>
      <c r="G14" s="20">
        <v>6500</v>
      </c>
      <c r="H14" s="20">
        <v>142769</v>
      </c>
      <c r="I14" s="20">
        <v>73898</v>
      </c>
      <c r="J14" s="20">
        <v>465131</v>
      </c>
      <c r="K14" s="20">
        <v>70712</v>
      </c>
      <c r="L14" s="20">
        <v>54424</v>
      </c>
      <c r="M14" s="20">
        <v>29886</v>
      </c>
      <c r="N14" s="20">
        <v>1855265</v>
      </c>
      <c r="O14" s="22">
        <v>1342127</v>
      </c>
      <c r="P14" s="7"/>
    </row>
    <row r="15" spans="1:16" ht="10.5" customHeight="1">
      <c r="A15" s="11" t="s">
        <v>25</v>
      </c>
      <c r="B15" s="1">
        <v>571232</v>
      </c>
      <c r="C15" s="1">
        <v>455246</v>
      </c>
      <c r="D15" s="1">
        <v>584899</v>
      </c>
      <c r="E15" s="1">
        <v>513030</v>
      </c>
      <c r="F15" s="1">
        <v>14282</v>
      </c>
      <c r="G15" s="1">
        <v>14670</v>
      </c>
      <c r="H15" s="1">
        <v>113924</v>
      </c>
      <c r="I15" s="1">
        <v>65663</v>
      </c>
      <c r="J15" s="1">
        <v>363072</v>
      </c>
      <c r="K15" s="1">
        <v>46375</v>
      </c>
      <c r="L15" s="1">
        <v>71294</v>
      </c>
      <c r="M15" s="1">
        <v>25728</v>
      </c>
      <c r="N15" s="1">
        <v>1718702</v>
      </c>
      <c r="O15" s="18">
        <v>1120712</v>
      </c>
      <c r="P15" s="7"/>
    </row>
    <row r="16" spans="1:16" ht="10.5" customHeight="1">
      <c r="A16" s="21" t="s">
        <v>11</v>
      </c>
      <c r="B16" s="14">
        <v>679811</v>
      </c>
      <c r="C16" s="14">
        <v>576886</v>
      </c>
      <c r="D16" s="14">
        <v>761597</v>
      </c>
      <c r="E16" s="14">
        <v>535548</v>
      </c>
      <c r="F16" s="14">
        <v>39684</v>
      </c>
      <c r="G16" s="14">
        <v>43421</v>
      </c>
      <c r="H16" s="14">
        <v>497875</v>
      </c>
      <c r="I16" s="14">
        <v>252190</v>
      </c>
      <c r="J16" s="14">
        <v>345944</v>
      </c>
      <c r="K16" s="14">
        <v>34561</v>
      </c>
      <c r="L16" s="14">
        <v>37329</v>
      </c>
      <c r="M16" s="14">
        <v>17466</v>
      </c>
      <c r="N16" s="14">
        <v>2362240</v>
      </c>
      <c r="O16" s="19">
        <v>1460072</v>
      </c>
      <c r="P16" s="7"/>
    </row>
  </sheetData>
  <mergeCells count="9">
    <mergeCell ref="N2:O2"/>
    <mergeCell ref="B1:L1"/>
    <mergeCell ref="A2:A4"/>
    <mergeCell ref="B2:C2"/>
    <mergeCell ref="D2:E2"/>
    <mergeCell ref="F2:G2"/>
    <mergeCell ref="H2:I2"/>
    <mergeCell ref="J2:K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2001-09-11T02:21:35Z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