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40-11-223F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<sst xmlns="http://schemas.openxmlformats.org/spreadsheetml/2006/main" count="40" uniqueCount="27">
  <si>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金融</t>
  </si>
  <si>
    <t>暦年内</t>
  </si>
  <si>
    <t>郡市別</t>
  </si>
  <si>
    <t>営業
者数</t>
  </si>
  <si>
    <t>前年末現在</t>
  </si>
  <si>
    <t>口数</t>
  </si>
  <si>
    <t>受戻金</t>
  </si>
  <si>
    <t>流れ金</t>
  </si>
  <si>
    <t>円</t>
  </si>
  <si>
    <t>本年間</t>
  </si>
  <si>
    <t>計</t>
  </si>
  <si>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</si>
  <si>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</si>
  <si>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</si>
  <si>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</si>
  <si>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</si>
  <si>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</si>
  <si>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</si>
  <si>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</si>
  <si>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</si>
  <si>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</si>
  <si>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</si>
  <si>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第２２３  質屋の貸金</t>
  </si>
  <si>
    <t>３９年</t>
  </si>
  <si>
    <t>３８年</t>
  </si>
  <si>
    <t>貸出金</t>
  </si>
  <si>
    <t>貸出金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</si>
</sst>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14" s="16" customFormat="1" ht="12">
      <c r="A1" s="16" t="s">
        <v>0</v>
      </c>
      <c r="B1" s="18" t="s">
        <v>22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7" t="s">
        <v>1</v>
      </c>
    </row>
    <row r="2" spans="1:14" s="1" customFormat="1" ht="10.5" customHeight="1">
      <c r="A2" s="21" t="s">
        <v>2</v>
      </c>
      <c r="B2" s="24" t="s">
        <v>3</v>
      </c>
      <c r="C2" s="19" t="s">
        <v>4</v>
      </c>
      <c r="D2" s="19"/>
      <c r="E2" s="19" t="s">
        <v>9</v>
      </c>
      <c r="F2" s="19"/>
      <c r="G2" s="19" t="s">
        <v>10</v>
      </c>
      <c r="H2" s="19"/>
      <c r="I2" s="19" t="s">
        <v>9</v>
      </c>
      <c r="J2" s="19"/>
      <c r="K2" s="19"/>
      <c r="L2" s="19"/>
      <c r="M2" s="19" t="s">
        <v>11</v>
      </c>
      <c r="N2" s="20"/>
    </row>
    <row r="3" spans="1:14" s="1" customFormat="1" ht="10.5" customHeight="1">
      <c r="A3" s="22"/>
      <c r="B3" s="25"/>
      <c r="C3" s="8" t="s">
        <v>5</v>
      </c>
      <c r="D3" s="8" t="s">
        <v>25</v>
      </c>
      <c r="E3" s="8" t="s">
        <v>5</v>
      </c>
      <c r="F3" s="8" t="s">
        <v>25</v>
      </c>
      <c r="G3" s="8" t="s">
        <v>5</v>
      </c>
      <c r="H3" s="8" t="s">
        <v>25</v>
      </c>
      <c r="I3" s="8" t="s">
        <v>5</v>
      </c>
      <c r="J3" s="8" t="s">
        <v>6</v>
      </c>
      <c r="K3" s="8" t="s">
        <v>5</v>
      </c>
      <c r="L3" s="8" t="s">
        <v>7</v>
      </c>
      <c r="M3" s="8" t="s">
        <v>5</v>
      </c>
      <c r="N3" s="9" t="s">
        <v>26</v>
      </c>
    </row>
    <row r="4" spans="1:14" s="15" customFormat="1" ht="10.5" customHeight="1">
      <c r="A4" s="23"/>
      <c r="B4" s="11"/>
      <c r="C4" s="11"/>
      <c r="D4" s="11" t="s">
        <v>8</v>
      </c>
      <c r="E4" s="11"/>
      <c r="F4" s="11" t="s">
        <v>8</v>
      </c>
      <c r="G4" s="11"/>
      <c r="H4" s="11" t="s">
        <v>8</v>
      </c>
      <c r="I4" s="11"/>
      <c r="J4" s="11" t="s">
        <v>8</v>
      </c>
      <c r="K4" s="11"/>
      <c r="L4" s="11" t="s">
        <v>8</v>
      </c>
      <c r="M4" s="11"/>
      <c r="N4" s="14" t="s">
        <v>8</v>
      </c>
    </row>
    <row r="5" spans="1:14" s="1" customFormat="1" ht="10.5" customHeight="1">
      <c r="A5" s="4" t="s">
        <v>12</v>
      </c>
      <c r="B5" s="2">
        <v>70</v>
      </c>
      <c r="C5" s="2">
        <v>41247</v>
      </c>
      <c r="D5" s="2">
        <v>37216</v>
      </c>
      <c r="E5" s="2">
        <v>141040</v>
      </c>
      <c r="F5" s="2">
        <v>177722</v>
      </c>
      <c r="G5" s="2">
        <v>182287</v>
      </c>
      <c r="H5" s="2">
        <v>214939</v>
      </c>
      <c r="I5" s="2">
        <v>126017</v>
      </c>
      <c r="J5" s="2">
        <v>153527</v>
      </c>
      <c r="K5" s="2">
        <v>22115</v>
      </c>
      <c r="L5" s="2">
        <v>23568</v>
      </c>
      <c r="M5" s="2">
        <v>34155</v>
      </c>
      <c r="N5" s="3">
        <v>37844</v>
      </c>
    </row>
    <row r="6" spans="1:14" s="1" customFormat="1" ht="10.5" customHeight="1">
      <c r="A6" s="4" t="s">
        <v>13</v>
      </c>
      <c r="B6" s="2">
        <v>53</v>
      </c>
      <c r="C6" s="2">
        <v>25305</v>
      </c>
      <c r="D6" s="2">
        <v>14173</v>
      </c>
      <c r="E6" s="2">
        <v>49730</v>
      </c>
      <c r="F6" s="2">
        <v>37337</v>
      </c>
      <c r="G6" s="2">
        <v>75035</v>
      </c>
      <c r="H6" s="2">
        <v>51510</v>
      </c>
      <c r="I6" s="2">
        <v>36826</v>
      </c>
      <c r="J6" s="2">
        <v>25171</v>
      </c>
      <c r="K6" s="2">
        <v>12323</v>
      </c>
      <c r="L6" s="2">
        <v>11244</v>
      </c>
      <c r="M6" s="2">
        <v>25886</v>
      </c>
      <c r="N6" s="3">
        <v>15096</v>
      </c>
    </row>
    <row r="7" spans="1:14" s="1" customFormat="1" ht="10.5" customHeight="1">
      <c r="A7" s="4" t="s">
        <v>14</v>
      </c>
      <c r="B7" s="2">
        <v>46</v>
      </c>
      <c r="C7" s="2">
        <v>29124</v>
      </c>
      <c r="D7" s="2">
        <v>19133</v>
      </c>
      <c r="E7" s="2">
        <v>26117</v>
      </c>
      <c r="F7" s="2">
        <v>28789</v>
      </c>
      <c r="G7" s="2">
        <v>55241</v>
      </c>
      <c r="H7" s="2">
        <v>47921</v>
      </c>
      <c r="I7" s="2">
        <v>25974</v>
      </c>
      <c r="J7" s="2">
        <v>29121</v>
      </c>
      <c r="K7" s="2">
        <v>1360</v>
      </c>
      <c r="L7" s="2">
        <v>418</v>
      </c>
      <c r="M7" s="2">
        <v>27907</v>
      </c>
      <c r="N7" s="3">
        <v>18382</v>
      </c>
    </row>
    <row r="8" spans="1:14" s="1" customFormat="1" ht="10.5" customHeight="1">
      <c r="A8" s="4" t="s">
        <v>15</v>
      </c>
      <c r="B8" s="2">
        <v>36</v>
      </c>
      <c r="C8" s="2">
        <v>9034</v>
      </c>
      <c r="D8" s="2">
        <v>8712</v>
      </c>
      <c r="E8" s="2">
        <v>22019</v>
      </c>
      <c r="F8" s="2">
        <v>27084</v>
      </c>
      <c r="G8" s="2">
        <v>31053</v>
      </c>
      <c r="H8" s="2">
        <v>35796</v>
      </c>
      <c r="I8" s="2">
        <v>15906</v>
      </c>
      <c r="J8" s="2">
        <v>17802</v>
      </c>
      <c r="K8" s="2">
        <v>1415</v>
      </c>
      <c r="L8" s="2">
        <v>1572</v>
      </c>
      <c r="M8" s="2">
        <v>13732</v>
      </c>
      <c r="N8" s="3">
        <v>16422</v>
      </c>
    </row>
    <row r="9" spans="1:14" s="1" customFormat="1" ht="10.5" customHeight="1">
      <c r="A9" s="4" t="s">
        <v>16</v>
      </c>
      <c r="B9" s="2">
        <v>27</v>
      </c>
      <c r="C9" s="2">
        <v>16979</v>
      </c>
      <c r="D9" s="2">
        <v>13152</v>
      </c>
      <c r="E9" s="2">
        <v>44038</v>
      </c>
      <c r="F9" s="2">
        <v>43198</v>
      </c>
      <c r="G9" s="2">
        <v>61017</v>
      </c>
      <c r="H9" s="2">
        <v>56350</v>
      </c>
      <c r="I9" s="2">
        <v>44598</v>
      </c>
      <c r="J9" s="2">
        <v>41349</v>
      </c>
      <c r="K9" s="2">
        <v>3459</v>
      </c>
      <c r="L9" s="2">
        <v>3254</v>
      </c>
      <c r="M9" s="2">
        <v>12960</v>
      </c>
      <c r="N9" s="3">
        <v>11747</v>
      </c>
    </row>
    <row r="10" spans="1:14" s="1" customFormat="1" ht="10.5" customHeight="1">
      <c r="A10" s="4" t="s">
        <v>17</v>
      </c>
      <c r="B10" s="2">
        <v>42</v>
      </c>
      <c r="C10" s="2">
        <v>24450</v>
      </c>
      <c r="D10" s="2">
        <v>23177</v>
      </c>
      <c r="E10" s="2">
        <v>53017</v>
      </c>
      <c r="F10" s="2">
        <v>64705</v>
      </c>
      <c r="G10" s="2">
        <v>77467</v>
      </c>
      <c r="H10" s="2">
        <v>87882</v>
      </c>
      <c r="I10" s="2">
        <v>42133</v>
      </c>
      <c r="J10" s="2">
        <v>51589</v>
      </c>
      <c r="K10" s="2">
        <v>5662</v>
      </c>
      <c r="L10" s="2">
        <v>5037</v>
      </c>
      <c r="M10" s="2">
        <v>29672</v>
      </c>
      <c r="N10" s="3">
        <v>31256</v>
      </c>
    </row>
    <row r="11" spans="1:14" s="1" customFormat="1" ht="10.5" customHeight="1">
      <c r="A11" s="4" t="s">
        <v>18</v>
      </c>
      <c r="B11" s="2">
        <v>61</v>
      </c>
      <c r="C11" s="2">
        <v>42206</v>
      </c>
      <c r="D11" s="2">
        <v>23143</v>
      </c>
      <c r="E11" s="2">
        <v>91236</v>
      </c>
      <c r="F11" s="2">
        <v>69180</v>
      </c>
      <c r="G11" s="2">
        <v>133442</v>
      </c>
      <c r="H11" s="2">
        <v>92323</v>
      </c>
      <c r="I11" s="2">
        <v>67260</v>
      </c>
      <c r="J11" s="2">
        <v>53869</v>
      </c>
      <c r="K11" s="2">
        <v>701</v>
      </c>
      <c r="L11" s="2">
        <v>625</v>
      </c>
      <c r="M11" s="2">
        <v>65481</v>
      </c>
      <c r="N11" s="3">
        <v>37829</v>
      </c>
    </row>
    <row r="12" spans="1:14" s="1" customFormat="1" ht="10.5" customHeight="1">
      <c r="A12" s="4" t="s">
        <v>19</v>
      </c>
      <c r="B12" s="2">
        <v>22</v>
      </c>
      <c r="C12" s="2">
        <v>11591</v>
      </c>
      <c r="D12" s="2">
        <v>8555</v>
      </c>
      <c r="E12" s="2">
        <v>19994</v>
      </c>
      <c r="F12" s="2">
        <v>20695</v>
      </c>
      <c r="G12" s="2">
        <v>31585</v>
      </c>
      <c r="H12" s="2">
        <v>29250</v>
      </c>
      <c r="I12" s="2">
        <v>17180</v>
      </c>
      <c r="J12" s="2">
        <v>19037</v>
      </c>
      <c r="K12" s="2">
        <v>6548</v>
      </c>
      <c r="L12" s="2">
        <v>2837</v>
      </c>
      <c r="M12" s="2">
        <v>7857</v>
      </c>
      <c r="N12" s="3">
        <v>7376</v>
      </c>
    </row>
    <row r="13" spans="1:14" s="1" customFormat="1" ht="10.5" customHeight="1">
      <c r="A13" s="13" t="s">
        <v>20</v>
      </c>
      <c r="B13" s="10">
        <f>SUM(B5:B12)</f>
        <v>357</v>
      </c>
      <c r="C13" s="10">
        <f aca="true" t="shared" si="0" ref="C13:M13">SUM(C5:C12)</f>
        <v>199936</v>
      </c>
      <c r="D13" s="10">
        <f t="shared" si="0"/>
        <v>147261</v>
      </c>
      <c r="E13" s="10">
        <f t="shared" si="0"/>
        <v>447191</v>
      </c>
      <c r="F13" s="10">
        <v>468711</v>
      </c>
      <c r="G13" s="10">
        <f>SUM(G5:G12)</f>
        <v>647127</v>
      </c>
      <c r="H13" s="10">
        <v>615972</v>
      </c>
      <c r="I13" s="10">
        <f t="shared" si="0"/>
        <v>375894</v>
      </c>
      <c r="J13" s="10">
        <v>391463</v>
      </c>
      <c r="K13" s="10">
        <f t="shared" si="0"/>
        <v>53583</v>
      </c>
      <c r="L13" s="10">
        <f t="shared" si="0"/>
        <v>48555</v>
      </c>
      <c r="M13" s="10">
        <f t="shared" si="0"/>
        <v>217650</v>
      </c>
      <c r="N13" s="12">
        <v>175954</v>
      </c>
    </row>
    <row r="14" spans="1:14" s="1" customFormat="1" ht="10.5" customHeight="1">
      <c r="A14" s="4" t="s">
        <v>23</v>
      </c>
      <c r="B14" s="2">
        <v>390</v>
      </c>
      <c r="C14" s="2">
        <v>223031</v>
      </c>
      <c r="D14" s="2">
        <v>166354</v>
      </c>
      <c r="E14" s="2">
        <v>473127</v>
      </c>
      <c r="F14" s="2">
        <v>379118</v>
      </c>
      <c r="G14" s="2">
        <v>696158</v>
      </c>
      <c r="H14" s="2">
        <v>545472</v>
      </c>
      <c r="I14" s="2">
        <v>392118</v>
      </c>
      <c r="J14" s="2">
        <v>323115</v>
      </c>
      <c r="K14" s="2">
        <v>104104</v>
      </c>
      <c r="L14" s="2">
        <v>75096</v>
      </c>
      <c r="M14" s="2">
        <v>199936</v>
      </c>
      <c r="N14" s="3">
        <v>147261</v>
      </c>
    </row>
    <row r="15" spans="1:14" s="1" customFormat="1" ht="10.5" customHeight="1">
      <c r="A15" s="4" t="s">
        <v>24</v>
      </c>
      <c r="B15" s="2">
        <v>371</v>
      </c>
      <c r="C15" s="2">
        <v>211528</v>
      </c>
      <c r="D15" s="2">
        <v>167500</v>
      </c>
      <c r="E15" s="2">
        <v>471081</v>
      </c>
      <c r="F15" s="2">
        <v>355032</v>
      </c>
      <c r="G15" s="2">
        <v>682609</v>
      </c>
      <c r="H15" s="2">
        <v>522532</v>
      </c>
      <c r="I15" s="2">
        <v>411148</v>
      </c>
      <c r="J15" s="2">
        <v>321861</v>
      </c>
      <c r="K15" s="2">
        <v>48430</v>
      </c>
      <c r="L15" s="2">
        <v>34317</v>
      </c>
      <c r="M15" s="2">
        <v>223031</v>
      </c>
      <c r="N15" s="3">
        <v>166354</v>
      </c>
    </row>
    <row r="16" spans="1:14" s="1" customFormat="1" ht="10.5" customHeight="1">
      <c r="A16" s="5" t="s">
        <v>21</v>
      </c>
      <c r="B16" s="6">
        <v>365</v>
      </c>
      <c r="C16" s="6">
        <v>186269</v>
      </c>
      <c r="D16" s="6">
        <v>134794</v>
      </c>
      <c r="E16" s="6">
        <v>573531</v>
      </c>
      <c r="F16" s="6">
        <v>397447</v>
      </c>
      <c r="G16" s="6">
        <v>759800</v>
      </c>
      <c r="H16" s="6">
        <v>532241</v>
      </c>
      <c r="I16" s="6">
        <v>495814</v>
      </c>
      <c r="J16" s="6">
        <v>324359</v>
      </c>
      <c r="K16" s="6">
        <v>52458</v>
      </c>
      <c r="L16" s="6">
        <v>40383</v>
      </c>
      <c r="M16" s="6">
        <v>211528</v>
      </c>
      <c r="N16" s="7">
        <v>167500</v>
      </c>
    </row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</sheetData>
  <mergeCells count="8">
    <mergeCell ref="B1:M1"/>
    <mergeCell ref="I2:L2"/>
    <mergeCell ref="M2:N2"/>
    <mergeCell ref="A2:A4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2001-09-10T06:03:26Z</cp:lastPrinted>
  <dcterms:created xsi:type="dcterms:W3CDTF">2001-08-15T05:31:13Z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