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M40-14-258F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<sst xmlns="http://schemas.openxmlformats.org/spreadsheetml/2006/main" count="42" uniqueCount="28">
  <si>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交通</t>
  </si>
  <si>
    <t>計</t>
  </si>
  <si>
    <t>３７年</t>
  </si>
  <si>
    <t>-</t>
  </si>
  <si>
    <t>維持費</t>
  </si>
  <si>
    <t>給料</t>
  </si>
  <si>
    <t>修繕費</t>
  </si>
  <si>
    <t>雑費</t>
  </si>
  <si>
    <t>看守人員</t>
  </si>
  <si>
    <t>円</t>
  </si>
  <si>
    <t>種別</t>
  </si>
  <si>
    <t>燈油代</t>
  </si>
  <si>
    <t>収入</t>
  </si>
  <si>
    <t>入港船舶</t>
  </si>
  <si>
    <t>日本形</t>
  </si>
  <si>
    <t>艘数</t>
  </si>
  <si>
    <t>石数</t>
  </si>
  <si>
    <t>噸数</t>
  </si>
  <si>
    <t>西洋形</t>
  </si>
  <si>
    <t>３８年</t>
  </si>
  <si>
    <t>３６年</t>
  </si>
  <si>
    <t>龍頭岬     （県設）</t>
  </si>
  <si>
    <t>甲ノ浦     （私設）</t>
  </si>
  <si>
    <t>暦年内</t>
  </si>
  <si>
    <t>３９年</t>
  </si>
  <si>
    <t>-</t>
  </si>
  <si>
    <t>４０年</t>
  </si>
  <si>
    <t>第２５８  県設龍頭岬灯台及私設甲ノ浦灯台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</si>
</sst>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1" xfId="16" applyFont="1" applyBorder="1" applyAlignment="1">
      <alignment/>
    </xf>
    <xf numFmtId="38" fontId="1" fillId="0" borderId="7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8" xfId="16" applyFont="1" applyBorder="1" applyAlignment="1">
      <alignment/>
    </xf>
    <xf numFmtId="38" fontId="1" fillId="0" borderId="9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 wrapText="1"/>
    </xf>
    <xf numFmtId="38" fontId="1" fillId="0" borderId="11" xfId="16" applyFont="1" applyBorder="1" applyAlignment="1">
      <alignment horizontal="center" vertical="center" wrapText="1"/>
    </xf>
    <xf numFmtId="38" fontId="1" fillId="0" borderId="12" xfId="16" applyFont="1" applyBorder="1" applyAlignment="1">
      <alignment horizontal="center" vertical="center" wrapText="1"/>
    </xf>
    <xf numFmtId="38" fontId="2" fillId="0" borderId="0" xfId="16" applyFont="1" applyAlignment="1">
      <alignment horizontal="left" vertical="center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2" width="7.625" style="3" customWidth="1"/>
    <col min="3" max="13" width="9.125" style="3" customWidth="1"/>
    <col min="14" max="16384" width="9.00390625" style="3" customWidth="1"/>
  </cols>
  <sheetData>
    <row r="1" spans="1:13" s="1" customFormat="1" ht="12" customHeight="1">
      <c r="A1" s="23" t="s">
        <v>0</v>
      </c>
      <c r="B1" s="23"/>
      <c r="C1" s="28" t="s">
        <v>27</v>
      </c>
      <c r="D1" s="28"/>
      <c r="E1" s="28"/>
      <c r="F1" s="28"/>
      <c r="G1" s="28"/>
      <c r="H1" s="28"/>
      <c r="I1" s="28"/>
      <c r="J1" s="28"/>
      <c r="K1" s="28"/>
      <c r="L1" s="28"/>
      <c r="M1" s="1" t="s">
        <v>23</v>
      </c>
    </row>
    <row r="2" spans="1:13" s="2" customFormat="1" ht="10.5" customHeight="1">
      <c r="A2" s="24" t="s">
        <v>10</v>
      </c>
      <c r="B2" s="25"/>
      <c r="C2" s="25" t="s">
        <v>4</v>
      </c>
      <c r="D2" s="25"/>
      <c r="E2" s="25"/>
      <c r="F2" s="25"/>
      <c r="G2" s="25"/>
      <c r="H2" s="25" t="s">
        <v>12</v>
      </c>
      <c r="I2" s="25" t="s">
        <v>13</v>
      </c>
      <c r="J2" s="25"/>
      <c r="K2" s="25"/>
      <c r="L2" s="25"/>
      <c r="M2" s="18" t="s">
        <v>8</v>
      </c>
    </row>
    <row r="3" spans="1:13" s="2" customFormat="1" ht="10.5" customHeight="1">
      <c r="A3" s="26"/>
      <c r="B3" s="27"/>
      <c r="C3" s="27"/>
      <c r="D3" s="27"/>
      <c r="E3" s="27"/>
      <c r="F3" s="27"/>
      <c r="G3" s="27"/>
      <c r="H3" s="27"/>
      <c r="I3" s="27" t="s">
        <v>14</v>
      </c>
      <c r="J3" s="27"/>
      <c r="K3" s="27" t="s">
        <v>18</v>
      </c>
      <c r="L3" s="27"/>
      <c r="M3" s="19"/>
    </row>
    <row r="4" spans="1:13" s="2" customFormat="1" ht="10.5" customHeight="1">
      <c r="A4" s="26"/>
      <c r="B4" s="27"/>
      <c r="C4" s="4" t="s">
        <v>5</v>
      </c>
      <c r="D4" s="4" t="s">
        <v>11</v>
      </c>
      <c r="E4" s="4" t="s">
        <v>6</v>
      </c>
      <c r="F4" s="4" t="s">
        <v>7</v>
      </c>
      <c r="G4" s="4" t="s">
        <v>1</v>
      </c>
      <c r="H4" s="27"/>
      <c r="I4" s="4" t="s">
        <v>15</v>
      </c>
      <c r="J4" s="4" t="s">
        <v>16</v>
      </c>
      <c r="K4" s="4" t="s">
        <v>15</v>
      </c>
      <c r="L4" s="4" t="s">
        <v>17</v>
      </c>
      <c r="M4" s="19"/>
    </row>
    <row r="5" spans="1:13" ht="10.5" customHeight="1">
      <c r="A5" s="26"/>
      <c r="B5" s="27"/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  <c r="I5" s="11"/>
      <c r="J5" s="11"/>
      <c r="K5" s="11"/>
      <c r="L5" s="11"/>
      <c r="M5" s="12"/>
    </row>
    <row r="6" spans="1:13" ht="10.5" customHeight="1">
      <c r="A6" s="20" t="s">
        <v>21</v>
      </c>
      <c r="B6" s="15" t="s">
        <v>26</v>
      </c>
      <c r="C6" s="14">
        <v>252</v>
      </c>
      <c r="D6" s="14">
        <v>58</v>
      </c>
      <c r="E6" s="14">
        <v>62</v>
      </c>
      <c r="F6" s="14">
        <v>21</v>
      </c>
      <c r="G6" s="8">
        <f aca="true" t="shared" si="0" ref="G6:G15">SUM(C6:F6)</f>
        <v>393</v>
      </c>
      <c r="H6" s="8" t="s">
        <v>3</v>
      </c>
      <c r="I6" s="14">
        <v>2921</v>
      </c>
      <c r="J6" s="14">
        <v>111670</v>
      </c>
      <c r="K6" s="14">
        <v>2255</v>
      </c>
      <c r="L6" s="14">
        <v>282772</v>
      </c>
      <c r="M6" s="17">
        <v>3</v>
      </c>
    </row>
    <row r="7" spans="1:13" ht="10.5" customHeight="1">
      <c r="A7" s="21"/>
      <c r="B7" s="15" t="s">
        <v>24</v>
      </c>
      <c r="C7" s="15">
        <v>252</v>
      </c>
      <c r="D7" s="15">
        <v>65</v>
      </c>
      <c r="E7" s="15">
        <v>34</v>
      </c>
      <c r="F7" s="15">
        <v>9</v>
      </c>
      <c r="G7" s="9">
        <f t="shared" si="0"/>
        <v>360</v>
      </c>
      <c r="H7" s="9" t="s">
        <v>25</v>
      </c>
      <c r="I7" s="15">
        <v>3626</v>
      </c>
      <c r="J7" s="15">
        <v>152126</v>
      </c>
      <c r="K7" s="15">
        <v>1813</v>
      </c>
      <c r="L7" s="15">
        <v>209698</v>
      </c>
      <c r="M7" s="16">
        <v>3</v>
      </c>
    </row>
    <row r="8" spans="1:13" ht="10.5" customHeight="1">
      <c r="A8" s="21"/>
      <c r="B8" s="15" t="s">
        <v>19</v>
      </c>
      <c r="C8" s="9">
        <v>252</v>
      </c>
      <c r="D8" s="9">
        <v>39</v>
      </c>
      <c r="E8" s="9">
        <v>49</v>
      </c>
      <c r="F8" s="9">
        <v>30</v>
      </c>
      <c r="G8" s="9">
        <f t="shared" si="0"/>
        <v>370</v>
      </c>
      <c r="H8" s="9" t="s">
        <v>3</v>
      </c>
      <c r="I8" s="9">
        <v>2984</v>
      </c>
      <c r="J8" s="9">
        <v>127298</v>
      </c>
      <c r="K8" s="9">
        <v>1516</v>
      </c>
      <c r="L8" s="9">
        <v>169067</v>
      </c>
      <c r="M8" s="10">
        <v>3</v>
      </c>
    </row>
    <row r="9" spans="1:13" ht="10.5" customHeight="1">
      <c r="A9" s="21"/>
      <c r="B9" s="15" t="s">
        <v>2</v>
      </c>
      <c r="C9" s="9">
        <v>252</v>
      </c>
      <c r="D9" s="9">
        <v>44</v>
      </c>
      <c r="E9" s="9">
        <v>43</v>
      </c>
      <c r="F9" s="9">
        <v>40</v>
      </c>
      <c r="G9" s="9">
        <f t="shared" si="0"/>
        <v>379</v>
      </c>
      <c r="H9" s="9" t="s">
        <v>3</v>
      </c>
      <c r="I9" s="9">
        <v>3303</v>
      </c>
      <c r="J9" s="9">
        <v>137620</v>
      </c>
      <c r="K9" s="9">
        <v>1487</v>
      </c>
      <c r="L9" s="9">
        <v>162043</v>
      </c>
      <c r="M9" s="10">
        <v>3</v>
      </c>
    </row>
    <row r="10" spans="1:13" ht="10.5" customHeight="1">
      <c r="A10" s="21"/>
      <c r="B10" s="15" t="s">
        <v>20</v>
      </c>
      <c r="C10" s="9">
        <v>252</v>
      </c>
      <c r="D10" s="9">
        <v>39</v>
      </c>
      <c r="E10" s="9">
        <v>24</v>
      </c>
      <c r="F10" s="9">
        <v>29</v>
      </c>
      <c r="G10" s="9">
        <f t="shared" si="0"/>
        <v>344</v>
      </c>
      <c r="H10" s="9" t="s">
        <v>3</v>
      </c>
      <c r="I10" s="9">
        <v>3197</v>
      </c>
      <c r="J10" s="9">
        <v>153380</v>
      </c>
      <c r="K10" s="9">
        <v>2120</v>
      </c>
      <c r="L10" s="9">
        <v>238163</v>
      </c>
      <c r="M10" s="10">
        <v>3</v>
      </c>
    </row>
    <row r="11" spans="1:13" ht="10.5" customHeight="1">
      <c r="A11" s="21" t="s">
        <v>22</v>
      </c>
      <c r="B11" s="15" t="s">
        <v>26</v>
      </c>
      <c r="C11" s="15">
        <v>204</v>
      </c>
      <c r="D11" s="15">
        <v>35</v>
      </c>
      <c r="E11" s="15">
        <v>9</v>
      </c>
      <c r="F11" s="15">
        <v>8</v>
      </c>
      <c r="G11" s="9">
        <f t="shared" si="0"/>
        <v>256</v>
      </c>
      <c r="H11" s="15">
        <v>580</v>
      </c>
      <c r="I11" s="15">
        <v>280</v>
      </c>
      <c r="J11" s="15">
        <v>3500</v>
      </c>
      <c r="K11" s="15">
        <v>328</v>
      </c>
      <c r="L11" s="15">
        <v>15000</v>
      </c>
      <c r="M11" s="16">
        <v>2</v>
      </c>
    </row>
    <row r="12" spans="1:13" ht="10.5" customHeight="1">
      <c r="A12" s="21"/>
      <c r="B12" s="15" t="s">
        <v>24</v>
      </c>
      <c r="C12" s="15">
        <v>204</v>
      </c>
      <c r="D12" s="15">
        <v>33</v>
      </c>
      <c r="E12" s="15">
        <v>6</v>
      </c>
      <c r="F12" s="15">
        <v>6</v>
      </c>
      <c r="G12" s="9">
        <v>248</v>
      </c>
      <c r="H12" s="15">
        <v>520</v>
      </c>
      <c r="I12" s="15">
        <v>410</v>
      </c>
      <c r="J12" s="15">
        <v>5200</v>
      </c>
      <c r="K12" s="15">
        <v>290</v>
      </c>
      <c r="L12" s="15">
        <v>13500</v>
      </c>
      <c r="M12" s="16">
        <v>2</v>
      </c>
    </row>
    <row r="13" spans="1:13" ht="10.5" customHeight="1">
      <c r="A13" s="21"/>
      <c r="B13" s="15" t="s">
        <v>19</v>
      </c>
      <c r="C13" s="9">
        <v>150</v>
      </c>
      <c r="D13" s="9">
        <v>32</v>
      </c>
      <c r="E13" s="9">
        <v>7</v>
      </c>
      <c r="F13" s="9">
        <v>8</v>
      </c>
      <c r="G13" s="9">
        <v>196</v>
      </c>
      <c r="H13" s="9">
        <v>435</v>
      </c>
      <c r="I13" s="9">
        <v>320</v>
      </c>
      <c r="J13" s="9">
        <v>8300</v>
      </c>
      <c r="K13" s="9">
        <v>270</v>
      </c>
      <c r="L13" s="9">
        <v>9600</v>
      </c>
      <c r="M13" s="10">
        <v>2</v>
      </c>
    </row>
    <row r="14" spans="1:13" ht="10.5" customHeight="1">
      <c r="A14" s="21"/>
      <c r="B14" s="15" t="s">
        <v>2</v>
      </c>
      <c r="C14" s="9">
        <v>150</v>
      </c>
      <c r="D14" s="9">
        <v>29</v>
      </c>
      <c r="E14" s="9">
        <v>4</v>
      </c>
      <c r="F14" s="9">
        <v>5</v>
      </c>
      <c r="G14" s="9">
        <v>187</v>
      </c>
      <c r="H14" s="9">
        <v>420</v>
      </c>
      <c r="I14" s="9">
        <v>480</v>
      </c>
      <c r="J14" s="9">
        <v>11000</v>
      </c>
      <c r="K14" s="9">
        <v>320</v>
      </c>
      <c r="L14" s="9">
        <v>8500</v>
      </c>
      <c r="M14" s="10">
        <v>2</v>
      </c>
    </row>
    <row r="15" spans="1:13" ht="10.5" customHeight="1">
      <c r="A15" s="22"/>
      <c r="B15" s="13" t="s">
        <v>20</v>
      </c>
      <c r="C15" s="6">
        <v>150</v>
      </c>
      <c r="D15" s="6">
        <v>27</v>
      </c>
      <c r="E15" s="6">
        <v>6</v>
      </c>
      <c r="F15" s="6">
        <v>9</v>
      </c>
      <c r="G15" s="6">
        <v>191</v>
      </c>
      <c r="H15" s="6">
        <v>510</v>
      </c>
      <c r="I15" s="6">
        <v>520</v>
      </c>
      <c r="J15" s="6">
        <v>18000</v>
      </c>
      <c r="K15" s="6">
        <v>390</v>
      </c>
      <c r="L15" s="6">
        <v>11000</v>
      </c>
      <c r="M15" s="7">
        <v>2</v>
      </c>
    </row>
  </sheetData>
  <mergeCells count="11">
    <mergeCell ref="K3:L3"/>
    <mergeCell ref="M2:M4"/>
    <mergeCell ref="A6:A10"/>
    <mergeCell ref="A11:A15"/>
    <mergeCell ref="A1:B1"/>
    <mergeCell ref="A2:B5"/>
    <mergeCell ref="H2:H4"/>
    <mergeCell ref="C2:G3"/>
    <mergeCell ref="C1:L1"/>
    <mergeCell ref="I2:L2"/>
    <mergeCell ref="I3:J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Ｐ明朝,標準"&amp;8明治４０年</oddFooter>
  </headerFooter>
  <colBreaks count="4" manualBreakCount="4">
    <brk id="13" max="65535" man="1"/>
    <brk id="26" max="65535" man="1"/>
    <brk id="40" max="65535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2001-12-05T02:32:04Z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