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41-01-010F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<sst xmlns="http://schemas.openxmlformats.org/spreadsheetml/2006/main" count="44" uniqueCount="33">
  <si>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</si>
  <si>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</si>
  <si>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</si>
  <si>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</si>
  <si>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</si>
  <si>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</si>
  <si>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</si>
  <si>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</si>
  <si>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</si>
  <si>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</si>
  <si>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３６年</t>
  </si>
  <si>
    <t>筆数</t>
  </si>
  <si>
    <t>反別</t>
  </si>
  <si>
    <t>地価</t>
  </si>
  <si>
    <t>地租</t>
  </si>
  <si>
    <t>計</t>
  </si>
  <si>
    <t>-</t>
  </si>
  <si>
    <t>年末現在</t>
  </si>
  <si>
    <t>土地</t>
  </si>
  <si>
    <t>×</t>
  </si>
  <si>
    <t>備考  ×印は荒地中の起返地なり</t>
  </si>
  <si>
    <t xml:space="preserve">           町</t>
  </si>
  <si>
    <t xml:space="preserve">     町</t>
  </si>
  <si>
    <t>有租地</t>
  </si>
  <si>
    <t>荒地</t>
  </si>
  <si>
    <t>３８年</t>
  </si>
  <si>
    <t xml:space="preserve">              円</t>
  </si>
  <si>
    <t xml:space="preserve">            円</t>
  </si>
  <si>
    <t xml:space="preserve">             円</t>
  </si>
  <si>
    <t>３９年</t>
  </si>
  <si>
    <t xml:space="preserve">        第１０  民有地の山林               </t>
  </si>
  <si>
    <t>４０年</t>
  </si>
  <si>
    <t>郡市別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</si>
</sst>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4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178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6" fontId="2" fillId="0" borderId="5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right"/>
    </xf>
    <xf numFmtId="178" fontId="2" fillId="0" borderId="4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176" fontId="2" fillId="0" borderId="6" xfId="0" applyNumberFormat="1" applyFont="1" applyBorder="1" applyAlignment="1">
      <alignment/>
    </xf>
    <xf numFmtId="0" fontId="2" fillId="0" borderId="5" xfId="0" applyFont="1" applyBorder="1" applyAlignment="1">
      <alignment/>
    </xf>
    <xf numFmtId="3" fontId="2" fillId="0" borderId="6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76" fontId="2" fillId="0" borderId="0" xfId="0" applyNumberFormat="1" applyFont="1" applyBorder="1" applyAlignment="1">
      <alignment/>
    </xf>
    <xf numFmtId="0" fontId="2" fillId="0" borderId="9" xfId="0" applyFont="1" applyBorder="1" applyAlignment="1">
      <alignment/>
    </xf>
    <xf numFmtId="178" fontId="2" fillId="0" borderId="9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178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178" fontId="2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178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D24" sqref="D24"/>
    </sheetView>
  </sheetViews>
  <sheetFormatPr defaultColWidth="9.00390625" defaultRowHeight="13.5"/>
  <cols>
    <col min="1" max="1" width="14.625" style="0" customWidth="1"/>
    <col min="2" max="2" width="9.125" style="0" customWidth="1"/>
    <col min="3" max="3" width="9.625" style="0" customWidth="1"/>
    <col min="4" max="4" width="9.75390625" style="0" customWidth="1"/>
    <col min="5" max="5" width="9.125" style="0" customWidth="1"/>
    <col min="6" max="6" width="2.625" style="35" customWidth="1"/>
    <col min="7" max="7" width="7.125" style="0" customWidth="1"/>
    <col min="8" max="9" width="9.625" style="0" customWidth="1"/>
    <col min="10" max="18" width="9.125" style="0" customWidth="1"/>
  </cols>
  <sheetData>
    <row r="1" spans="1:10" s="36" customFormat="1" ht="12" customHeight="1">
      <c r="A1" s="36" t="s">
        <v>18</v>
      </c>
      <c r="B1" s="56" t="s">
        <v>30</v>
      </c>
      <c r="C1" s="56"/>
      <c r="D1" s="56"/>
      <c r="E1" s="56"/>
      <c r="F1" s="56"/>
      <c r="G1" s="56"/>
      <c r="H1" s="56"/>
      <c r="I1" s="56"/>
      <c r="J1" s="37" t="s">
        <v>17</v>
      </c>
    </row>
    <row r="2" spans="1:10" s="1" customFormat="1" ht="10.5" customHeight="1">
      <c r="A2" s="48" t="s">
        <v>32</v>
      </c>
      <c r="B2" s="51" t="s">
        <v>11</v>
      </c>
      <c r="C2" s="59" t="s">
        <v>23</v>
      </c>
      <c r="D2" s="59"/>
      <c r="E2" s="59"/>
      <c r="F2" s="53" t="s">
        <v>24</v>
      </c>
      <c r="G2" s="54"/>
      <c r="H2" s="55"/>
      <c r="I2" s="59" t="s">
        <v>15</v>
      </c>
      <c r="J2" s="60"/>
    </row>
    <row r="3" spans="1:10" s="1" customFormat="1" ht="10.5" customHeight="1">
      <c r="A3" s="49"/>
      <c r="B3" s="52"/>
      <c r="C3" s="2" t="s">
        <v>12</v>
      </c>
      <c r="D3" s="2" t="s">
        <v>13</v>
      </c>
      <c r="E3" s="2" t="s">
        <v>14</v>
      </c>
      <c r="F3" s="57" t="s">
        <v>12</v>
      </c>
      <c r="G3" s="58"/>
      <c r="H3" s="2" t="s">
        <v>13</v>
      </c>
      <c r="I3" s="2" t="s">
        <v>12</v>
      </c>
      <c r="J3" s="3" t="s">
        <v>13</v>
      </c>
    </row>
    <row r="4" spans="1:10" s="1" customFormat="1" ht="10.5" customHeight="1">
      <c r="A4" s="50"/>
      <c r="B4" s="21"/>
      <c r="C4" s="22" t="s">
        <v>21</v>
      </c>
      <c r="D4" s="21" t="s">
        <v>26</v>
      </c>
      <c r="E4" s="21" t="s">
        <v>28</v>
      </c>
      <c r="F4" s="29"/>
      <c r="G4" s="23" t="s">
        <v>22</v>
      </c>
      <c r="H4" s="21" t="s">
        <v>27</v>
      </c>
      <c r="I4" s="22" t="s">
        <v>21</v>
      </c>
      <c r="J4" s="24" t="s">
        <v>27</v>
      </c>
    </row>
    <row r="5" spans="1:10" s="1" customFormat="1" ht="10.5" customHeight="1">
      <c r="A5" s="4" t="s">
        <v>0</v>
      </c>
      <c r="B5" s="10">
        <v>1</v>
      </c>
      <c r="C5" s="12">
        <v>0.011</v>
      </c>
      <c r="D5" s="13">
        <v>0.09</v>
      </c>
      <c r="E5" s="13">
        <v>0.005</v>
      </c>
      <c r="F5" s="30"/>
      <c r="G5" s="18" t="s">
        <v>16</v>
      </c>
      <c r="H5" s="10" t="s">
        <v>16</v>
      </c>
      <c r="I5" s="12">
        <v>0.011</v>
      </c>
      <c r="J5" s="14">
        <v>0.09</v>
      </c>
    </row>
    <row r="6" spans="1:10" s="1" customFormat="1" ht="10.5" customHeight="1">
      <c r="A6" s="4" t="s">
        <v>1</v>
      </c>
      <c r="B6" s="9">
        <v>35482</v>
      </c>
      <c r="C6" s="5">
        <v>42222.5426</v>
      </c>
      <c r="D6" s="8">
        <v>53819.663</v>
      </c>
      <c r="E6" s="8">
        <v>2960.154</v>
      </c>
      <c r="F6" s="31"/>
      <c r="G6" s="19">
        <v>0.0319</v>
      </c>
      <c r="H6" s="13">
        <v>0.16</v>
      </c>
      <c r="I6" s="5">
        <v>42222.5815</v>
      </c>
      <c r="J6" s="6">
        <v>53819.823</v>
      </c>
    </row>
    <row r="7" spans="1:10" s="1" customFormat="1" ht="10.5" customHeight="1">
      <c r="A7" s="4" t="s">
        <v>2</v>
      </c>
      <c r="B7" s="9">
        <v>44051</v>
      </c>
      <c r="C7" s="5">
        <v>14393.5722</v>
      </c>
      <c r="D7" s="8">
        <v>26844.6</v>
      </c>
      <c r="E7" s="8">
        <v>2732.71</v>
      </c>
      <c r="F7" s="31"/>
      <c r="G7" s="19">
        <v>1.3321</v>
      </c>
      <c r="H7" s="13">
        <v>4.13</v>
      </c>
      <c r="I7" s="5">
        <v>14394.9113</v>
      </c>
      <c r="J7" s="6">
        <v>26848.73</v>
      </c>
    </row>
    <row r="8" spans="1:10" s="1" customFormat="1" ht="10.5" customHeight="1">
      <c r="A8" s="4" t="s">
        <v>3</v>
      </c>
      <c r="B8" s="9">
        <v>74157</v>
      </c>
      <c r="C8" s="5">
        <v>27592.3209</v>
      </c>
      <c r="D8" s="8">
        <v>30490.71</v>
      </c>
      <c r="E8" s="8">
        <v>1676.975</v>
      </c>
      <c r="F8" s="31"/>
      <c r="G8" s="19" t="s">
        <v>16</v>
      </c>
      <c r="H8" s="13" t="s">
        <v>16</v>
      </c>
      <c r="I8" s="5">
        <v>27592.3209</v>
      </c>
      <c r="J8" s="6">
        <v>30490.71</v>
      </c>
    </row>
    <row r="9" spans="1:10" s="1" customFormat="1" ht="10.5" customHeight="1">
      <c r="A9" s="4" t="s">
        <v>4</v>
      </c>
      <c r="B9" s="10">
        <v>38602</v>
      </c>
      <c r="C9" s="12">
        <v>20882.1921</v>
      </c>
      <c r="D9" s="13">
        <v>25357.93</v>
      </c>
      <c r="E9" s="13">
        <v>1395.206</v>
      </c>
      <c r="F9" s="30"/>
      <c r="G9" s="19" t="s">
        <v>16</v>
      </c>
      <c r="H9" s="13" t="s">
        <v>16</v>
      </c>
      <c r="I9" s="12">
        <v>20882.1921</v>
      </c>
      <c r="J9" s="14">
        <v>25357.93</v>
      </c>
    </row>
    <row r="10" spans="1:10" s="1" customFormat="1" ht="10.5" customHeight="1">
      <c r="A10" s="4" t="s">
        <v>5</v>
      </c>
      <c r="B10" s="9">
        <v>41629</v>
      </c>
      <c r="C10" s="5">
        <v>11022.1112</v>
      </c>
      <c r="D10" s="8">
        <v>19964.49</v>
      </c>
      <c r="E10" s="8">
        <v>1100.03</v>
      </c>
      <c r="F10" s="31"/>
      <c r="G10" s="19">
        <v>0.4922</v>
      </c>
      <c r="H10" s="13">
        <v>1.28</v>
      </c>
      <c r="I10" s="5">
        <v>11022.6104</v>
      </c>
      <c r="J10" s="6">
        <v>19965.77</v>
      </c>
    </row>
    <row r="11" spans="1:10" s="1" customFormat="1" ht="10.5" customHeight="1">
      <c r="A11" s="4" t="s">
        <v>6</v>
      </c>
      <c r="B11" s="9">
        <v>92923</v>
      </c>
      <c r="C11" s="5">
        <v>43802.6116</v>
      </c>
      <c r="D11" s="8">
        <v>63596.5</v>
      </c>
      <c r="E11" s="8">
        <v>3497.668</v>
      </c>
      <c r="F11" s="31"/>
      <c r="G11" s="19">
        <v>4.7407</v>
      </c>
      <c r="H11" s="13">
        <v>4.88</v>
      </c>
      <c r="I11" s="5">
        <v>43807.3523</v>
      </c>
      <c r="J11" s="6">
        <v>63601.38</v>
      </c>
    </row>
    <row r="12" spans="1:10" s="1" customFormat="1" ht="10.5" customHeight="1">
      <c r="A12" s="4" t="s">
        <v>7</v>
      </c>
      <c r="B12" s="9">
        <v>83009</v>
      </c>
      <c r="C12" s="5">
        <v>99048.3103</v>
      </c>
      <c r="D12" s="8">
        <v>109198.802</v>
      </c>
      <c r="E12" s="8">
        <v>6003.987</v>
      </c>
      <c r="F12" s="31"/>
      <c r="G12" s="19">
        <v>0.9629</v>
      </c>
      <c r="H12" s="13">
        <v>8.81</v>
      </c>
      <c r="I12" s="5">
        <v>99049.2802</v>
      </c>
      <c r="J12" s="6">
        <v>109207.612</v>
      </c>
    </row>
    <row r="13" spans="1:10" s="11" customFormat="1" ht="10.5" customHeight="1">
      <c r="A13" s="38" t="s">
        <v>8</v>
      </c>
      <c r="B13" s="39">
        <f>SUM(B5:B12)</f>
        <v>409854</v>
      </c>
      <c r="C13" s="40">
        <v>258963.6929</v>
      </c>
      <c r="D13" s="41">
        <f>SUM(D5:D12)</f>
        <v>329272.785</v>
      </c>
      <c r="E13" s="41">
        <f>SUM(E5:E12)</f>
        <v>19366.735</v>
      </c>
      <c r="F13" s="42"/>
      <c r="G13" s="43">
        <v>7.5808</v>
      </c>
      <c r="H13" s="44">
        <f>SUM(H6:H12)</f>
        <v>19.259999999999998</v>
      </c>
      <c r="I13" s="40">
        <v>258971.2807</v>
      </c>
      <c r="J13" s="45">
        <f>SUM(J5:J12)</f>
        <v>329292.045</v>
      </c>
    </row>
    <row r="14" spans="1:10" s="1" customFormat="1" ht="10.5" customHeight="1">
      <c r="A14" s="46" t="s">
        <v>31</v>
      </c>
      <c r="B14" s="39">
        <v>403812</v>
      </c>
      <c r="C14" s="40">
        <v>258142.4301</v>
      </c>
      <c r="D14" s="41">
        <v>324913.45</v>
      </c>
      <c r="E14" s="41">
        <v>17842.471</v>
      </c>
      <c r="F14" s="42"/>
      <c r="G14" s="47">
        <v>4.102</v>
      </c>
      <c r="H14" s="41">
        <v>21.78</v>
      </c>
      <c r="I14" s="40">
        <v>258146.5321</v>
      </c>
      <c r="J14" s="45">
        <v>324935.23</v>
      </c>
    </row>
    <row r="15" spans="1:10" s="1" customFormat="1" ht="10.5" customHeight="1">
      <c r="A15" s="4" t="s">
        <v>29</v>
      </c>
      <c r="B15" s="9">
        <v>406639</v>
      </c>
      <c r="C15" s="7">
        <v>257642.1402</v>
      </c>
      <c r="D15" s="8">
        <v>324122.697</v>
      </c>
      <c r="E15" s="8">
        <v>18504.972</v>
      </c>
      <c r="F15" s="32"/>
      <c r="G15" s="16">
        <v>22.4025</v>
      </c>
      <c r="H15" s="8">
        <v>135.46</v>
      </c>
      <c r="I15" s="7">
        <v>257664.5427</v>
      </c>
      <c r="J15" s="6">
        <v>324258.157</v>
      </c>
    </row>
    <row r="16" spans="1:10" s="1" customFormat="1" ht="10.5" customHeight="1">
      <c r="A16" s="4" t="s">
        <v>25</v>
      </c>
      <c r="B16" s="9">
        <v>387729</v>
      </c>
      <c r="C16" s="7">
        <v>257175.132</v>
      </c>
      <c r="D16" s="8">
        <v>322888.336</v>
      </c>
      <c r="E16" s="8">
        <v>17000.736</v>
      </c>
      <c r="F16" s="32"/>
      <c r="G16" s="16">
        <v>22.5007</v>
      </c>
      <c r="H16" s="8">
        <v>136.48</v>
      </c>
      <c r="I16" s="7">
        <v>257197.6327</v>
      </c>
      <c r="J16" s="6">
        <v>323024.816</v>
      </c>
    </row>
    <row r="17" spans="1:10" s="1" customFormat="1" ht="10.5" customHeight="1">
      <c r="A17" s="4" t="s">
        <v>9</v>
      </c>
      <c r="B17" s="9">
        <v>388151</v>
      </c>
      <c r="C17" s="25">
        <v>257435.82</v>
      </c>
      <c r="D17" s="8">
        <v>320702.265</v>
      </c>
      <c r="E17" s="8">
        <v>14655.42</v>
      </c>
      <c r="F17" s="30"/>
      <c r="G17" s="19">
        <v>24.3414</v>
      </c>
      <c r="H17" s="13">
        <v>156.4</v>
      </c>
      <c r="I17" s="7">
        <v>257460.1614</v>
      </c>
      <c r="J17" s="6">
        <v>320858.665</v>
      </c>
    </row>
    <row r="18" spans="1:10" s="1" customFormat="1" ht="10.5" customHeight="1">
      <c r="A18" s="4" t="s">
        <v>10</v>
      </c>
      <c r="B18" s="9">
        <v>397554</v>
      </c>
      <c r="C18" s="25">
        <v>257280.7006</v>
      </c>
      <c r="D18" s="8">
        <v>322095.42</v>
      </c>
      <c r="E18" s="8">
        <v>10609.636</v>
      </c>
      <c r="F18" s="30"/>
      <c r="G18" s="19">
        <v>24.8229</v>
      </c>
      <c r="H18" s="20">
        <v>156.78</v>
      </c>
      <c r="I18" s="7">
        <v>257305.5305</v>
      </c>
      <c r="J18" s="6">
        <v>322252.2</v>
      </c>
    </row>
    <row r="19" spans="1:10" s="1" customFormat="1" ht="10.5" customHeight="1">
      <c r="A19" s="4"/>
      <c r="B19" s="9"/>
      <c r="C19" s="25"/>
      <c r="D19" s="8"/>
      <c r="E19" s="8"/>
      <c r="F19" s="30" t="s">
        <v>19</v>
      </c>
      <c r="G19" s="19">
        <v>1.2517</v>
      </c>
      <c r="H19" s="17"/>
      <c r="I19" s="11"/>
      <c r="J19" s="6"/>
    </row>
    <row r="20" spans="1:10" s="1" customFormat="1" ht="10.5" customHeight="1">
      <c r="A20" s="26" t="s">
        <v>20</v>
      </c>
      <c r="B20" s="26"/>
      <c r="C20" s="26"/>
      <c r="D20" s="26"/>
      <c r="E20" s="27"/>
      <c r="F20" s="33"/>
      <c r="G20" s="28"/>
      <c r="H20" s="26"/>
      <c r="I20" s="28"/>
      <c r="J20" s="27"/>
    </row>
    <row r="21" spans="6:9" s="1" customFormat="1" ht="10.5" customHeight="1">
      <c r="F21" s="34"/>
      <c r="I21" s="15"/>
    </row>
    <row r="22" s="1" customFormat="1" ht="10.5" customHeight="1">
      <c r="F22" s="34"/>
    </row>
    <row r="23" s="1" customFormat="1" ht="10.5" customHeight="1">
      <c r="F23" s="34"/>
    </row>
    <row r="24" s="1" customFormat="1" ht="10.5" customHeight="1">
      <c r="F24" s="34"/>
    </row>
    <row r="25" s="1" customFormat="1" ht="10.5" customHeight="1">
      <c r="F25" s="34"/>
    </row>
    <row r="26" s="1" customFormat="1" ht="10.5" customHeight="1">
      <c r="F26" s="34"/>
    </row>
    <row r="27" s="1" customFormat="1" ht="10.5" customHeight="1">
      <c r="F27" s="34"/>
    </row>
    <row r="28" s="1" customFormat="1" ht="10.5" customHeight="1">
      <c r="F28" s="34"/>
    </row>
    <row r="29" s="1" customFormat="1" ht="10.5" customHeight="1">
      <c r="F29" s="34"/>
    </row>
    <row r="30" s="1" customFormat="1" ht="10.5" customHeight="1">
      <c r="F30" s="34"/>
    </row>
    <row r="31" s="1" customFormat="1" ht="10.5" customHeight="1">
      <c r="F31" s="34"/>
    </row>
    <row r="32" s="1" customFormat="1" ht="10.5" customHeight="1">
      <c r="F32" s="34"/>
    </row>
    <row r="33" s="1" customFormat="1" ht="10.5" customHeight="1">
      <c r="F33" s="34"/>
    </row>
    <row r="34" s="1" customFormat="1" ht="10.5" customHeight="1">
      <c r="F34" s="34"/>
    </row>
    <row r="35" s="1" customFormat="1" ht="10.5" customHeight="1">
      <c r="F35" s="34"/>
    </row>
    <row r="36" s="1" customFormat="1" ht="10.5" customHeight="1">
      <c r="F36" s="34"/>
    </row>
  </sheetData>
  <mergeCells count="7">
    <mergeCell ref="A2:A4"/>
    <mergeCell ref="B2:B3"/>
    <mergeCell ref="F2:H2"/>
    <mergeCell ref="B1:I1"/>
    <mergeCell ref="F3:G3"/>
    <mergeCell ref="C2:E2"/>
    <mergeCell ref="I2:J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2001-09-11T00:20:02Z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