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16F" sheetId="1" r:id="rId1"/>
  </sheets>
  <definedNames>
    <definedName name="_xlnm.Print_Titles" localSheetId="0">'M41-01-016F'!$A:$A</definedName>
  </definedNames>
  <calcPr fullCalcOnLoad="1"/>
</workbook>
</file>

<file path=xl/sharedStrings.xml><?xml version="1.0" encoding="utf-8"?>
<sst xmlns="http://schemas.openxmlformats.org/spreadsheetml/2006/main" count="217" uniqueCount="48">
  <si>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</si>
  <si>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</si>
  <si>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</si>
  <si>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</si>
  <si>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</si>
  <si>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</si>
  <si>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</si>
  <si>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</si>
  <si>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</si>
  <si>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</si>
  <si>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</si>
  <si>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</si>
  <si>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</si>
  <si>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</si>
  <si>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反別</t>
  </si>
  <si>
    <t xml:space="preserve">           町</t>
  </si>
  <si>
    <t>-</t>
  </si>
  <si>
    <t xml:space="preserve">            円</t>
  </si>
  <si>
    <t>-</t>
  </si>
  <si>
    <t xml:space="preserve">           町</t>
  </si>
  <si>
    <t xml:space="preserve">            円</t>
  </si>
  <si>
    <t>-</t>
  </si>
  <si>
    <t>年末現在</t>
  </si>
  <si>
    <t>土地</t>
  </si>
  <si>
    <t>荒地</t>
  </si>
  <si>
    <t>低価地</t>
  </si>
  <si>
    <t>開墾地</t>
  </si>
  <si>
    <t>開拓地</t>
  </si>
  <si>
    <t>新開地</t>
  </si>
  <si>
    <t>３８年</t>
  </si>
  <si>
    <t>３９年</t>
  </si>
  <si>
    <t>-</t>
  </si>
  <si>
    <t>４０年</t>
  </si>
  <si>
    <t>郡市別</t>
  </si>
  <si>
    <t xml:space="preserve">             円</t>
  </si>
  <si>
    <t xml:space="preserve">            町</t>
  </si>
  <si>
    <t xml:space="preserve">          町</t>
  </si>
  <si>
    <t xml:space="preserve">           町</t>
  </si>
  <si>
    <t>地価</t>
  </si>
  <si>
    <t>反別</t>
  </si>
  <si>
    <t>筆数</t>
  </si>
  <si>
    <t>地価</t>
  </si>
  <si>
    <t>地目復旧</t>
  </si>
  <si>
    <t>地類変換</t>
  </si>
  <si>
    <t>地目変換地価据置</t>
  </si>
  <si>
    <t>地目変換</t>
  </si>
  <si>
    <t>耕地区割形状変更地</t>
  </si>
  <si>
    <t>第１６  年期地及変換地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</si>
</sst>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_ "/>
    <numFmt numFmtId="179" formatCode="#,##0.000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177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176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S1">
      <selection activeCell="AE13" sqref="AE13"/>
    </sheetView>
  </sheetViews>
  <sheetFormatPr defaultColWidth="9.00390625" defaultRowHeight="13.5"/>
  <cols>
    <col min="1" max="1" width="14.625" style="0" customWidth="1"/>
    <col min="2" max="34" width="9.125" style="0" customWidth="1"/>
  </cols>
  <sheetData>
    <row r="1" spans="1:12" s="41" customFormat="1" ht="12" customHeight="1">
      <c r="A1" s="39" t="s">
        <v>23</v>
      </c>
      <c r="B1" s="78" t="s">
        <v>47</v>
      </c>
      <c r="C1" s="78"/>
      <c r="D1" s="78"/>
      <c r="E1" s="78"/>
      <c r="F1" s="78"/>
      <c r="G1" s="78"/>
      <c r="H1" s="78"/>
      <c r="I1" s="78"/>
      <c r="J1" s="78"/>
      <c r="K1" s="78"/>
      <c r="L1" s="40" t="s">
        <v>22</v>
      </c>
    </row>
    <row r="2" spans="1:30" s="1" customFormat="1" ht="10.5" customHeight="1">
      <c r="A2" s="79" t="s">
        <v>33</v>
      </c>
      <c r="B2" s="73" t="s">
        <v>24</v>
      </c>
      <c r="C2" s="73"/>
      <c r="D2" s="73" t="s">
        <v>25</v>
      </c>
      <c r="E2" s="73"/>
      <c r="F2" s="73"/>
      <c r="G2" s="73" t="s">
        <v>26</v>
      </c>
      <c r="H2" s="73"/>
      <c r="I2" s="73"/>
      <c r="J2" s="73" t="s">
        <v>27</v>
      </c>
      <c r="K2" s="73"/>
      <c r="L2" s="73"/>
      <c r="M2" s="73" t="s">
        <v>28</v>
      </c>
      <c r="N2" s="73"/>
      <c r="O2" s="73"/>
      <c r="P2" s="77" t="s">
        <v>46</v>
      </c>
      <c r="Q2" s="73"/>
      <c r="R2" s="73"/>
      <c r="S2" s="73" t="s">
        <v>45</v>
      </c>
      <c r="T2" s="73"/>
      <c r="U2" s="73"/>
      <c r="V2" s="73" t="s">
        <v>44</v>
      </c>
      <c r="W2" s="73"/>
      <c r="X2" s="73"/>
      <c r="Y2" s="75" t="s">
        <v>43</v>
      </c>
      <c r="Z2" s="76"/>
      <c r="AA2" s="77"/>
      <c r="AB2" s="73" t="s">
        <v>42</v>
      </c>
      <c r="AC2" s="73"/>
      <c r="AD2" s="74"/>
    </row>
    <row r="3" spans="1:30" s="1" customFormat="1" ht="10.5" customHeight="1">
      <c r="A3" s="80"/>
      <c r="B3" s="15" t="s">
        <v>14</v>
      </c>
      <c r="C3" s="15" t="s">
        <v>13</v>
      </c>
      <c r="D3" s="15" t="s">
        <v>11</v>
      </c>
      <c r="E3" s="15" t="s">
        <v>12</v>
      </c>
      <c r="F3" s="15" t="s">
        <v>13</v>
      </c>
      <c r="G3" s="15" t="s">
        <v>11</v>
      </c>
      <c r="H3" s="15" t="s">
        <v>12</v>
      </c>
      <c r="I3" s="15" t="s">
        <v>13</v>
      </c>
      <c r="J3" s="15" t="s">
        <v>11</v>
      </c>
      <c r="K3" s="15" t="s">
        <v>12</v>
      </c>
      <c r="L3" s="15" t="s">
        <v>13</v>
      </c>
      <c r="M3" s="15" t="s">
        <v>11</v>
      </c>
      <c r="N3" s="15" t="s">
        <v>12</v>
      </c>
      <c r="O3" s="15" t="s">
        <v>13</v>
      </c>
      <c r="P3" s="63" t="s">
        <v>40</v>
      </c>
      <c r="Q3" s="15" t="s">
        <v>39</v>
      </c>
      <c r="R3" s="15" t="s">
        <v>41</v>
      </c>
      <c r="S3" s="15" t="s">
        <v>40</v>
      </c>
      <c r="T3" s="15" t="s">
        <v>39</v>
      </c>
      <c r="U3" s="15" t="s">
        <v>41</v>
      </c>
      <c r="V3" s="15" t="s">
        <v>40</v>
      </c>
      <c r="W3" s="15" t="s">
        <v>39</v>
      </c>
      <c r="X3" s="15" t="s">
        <v>41</v>
      </c>
      <c r="Y3" s="15" t="s">
        <v>40</v>
      </c>
      <c r="Z3" s="15" t="s">
        <v>39</v>
      </c>
      <c r="AA3" s="15" t="s">
        <v>41</v>
      </c>
      <c r="AB3" s="15" t="s">
        <v>40</v>
      </c>
      <c r="AC3" s="15" t="s">
        <v>39</v>
      </c>
      <c r="AD3" s="26" t="s">
        <v>38</v>
      </c>
    </row>
    <row r="4" spans="1:30" s="1" customFormat="1" ht="10.5" customHeight="1">
      <c r="A4" s="81"/>
      <c r="B4" s="29" t="s">
        <v>15</v>
      </c>
      <c r="C4" s="29" t="s">
        <v>17</v>
      </c>
      <c r="D4" s="29"/>
      <c r="E4" s="29" t="s">
        <v>15</v>
      </c>
      <c r="F4" s="29" t="s">
        <v>17</v>
      </c>
      <c r="G4" s="29"/>
      <c r="H4" s="29" t="s">
        <v>19</v>
      </c>
      <c r="I4" s="29" t="s">
        <v>20</v>
      </c>
      <c r="J4" s="29"/>
      <c r="K4" s="29" t="s">
        <v>19</v>
      </c>
      <c r="L4" s="29" t="s">
        <v>20</v>
      </c>
      <c r="M4" s="29"/>
      <c r="N4" s="29" t="s">
        <v>19</v>
      </c>
      <c r="O4" s="29" t="s">
        <v>20</v>
      </c>
      <c r="P4" s="64"/>
      <c r="Q4" s="29" t="s">
        <v>37</v>
      </c>
      <c r="R4" s="29" t="s">
        <v>20</v>
      </c>
      <c r="S4" s="29"/>
      <c r="T4" s="29" t="s">
        <v>37</v>
      </c>
      <c r="U4" s="29" t="s">
        <v>20</v>
      </c>
      <c r="V4" s="29"/>
      <c r="W4" s="29" t="s">
        <v>37</v>
      </c>
      <c r="X4" s="29" t="s">
        <v>20</v>
      </c>
      <c r="Y4" s="29"/>
      <c r="Z4" s="29" t="s">
        <v>36</v>
      </c>
      <c r="AA4" s="29" t="s">
        <v>20</v>
      </c>
      <c r="AB4" s="29"/>
      <c r="AC4" s="29" t="s">
        <v>35</v>
      </c>
      <c r="AD4" s="30" t="s">
        <v>34</v>
      </c>
    </row>
    <row r="5" spans="1:30" s="1" customFormat="1" ht="10.5" customHeight="1">
      <c r="A5" s="13" t="s">
        <v>0</v>
      </c>
      <c r="B5" s="4">
        <v>0.0313</v>
      </c>
      <c r="C5" s="20">
        <v>0.73</v>
      </c>
      <c r="D5" s="12" t="s">
        <v>16</v>
      </c>
      <c r="E5" s="22" t="s">
        <v>16</v>
      </c>
      <c r="F5" s="12" t="s">
        <v>16</v>
      </c>
      <c r="G5" s="22" t="s">
        <v>21</v>
      </c>
      <c r="H5" s="12" t="s">
        <v>21</v>
      </c>
      <c r="I5" s="22" t="s">
        <v>21</v>
      </c>
      <c r="J5" s="12" t="s">
        <v>21</v>
      </c>
      <c r="K5" s="22" t="s">
        <v>21</v>
      </c>
      <c r="L5" s="22" t="s">
        <v>21</v>
      </c>
      <c r="M5" s="22" t="s">
        <v>21</v>
      </c>
      <c r="N5" s="22" t="s">
        <v>21</v>
      </c>
      <c r="O5" s="46" t="s">
        <v>21</v>
      </c>
      <c r="P5" s="31" t="s">
        <v>31</v>
      </c>
      <c r="Q5" s="60" t="s">
        <v>31</v>
      </c>
      <c r="R5" s="38" t="s">
        <v>31</v>
      </c>
      <c r="S5" s="16">
        <v>4</v>
      </c>
      <c r="T5" s="4">
        <v>0.2</v>
      </c>
      <c r="U5" s="20">
        <v>57.07</v>
      </c>
      <c r="V5" s="22" t="s">
        <v>31</v>
      </c>
      <c r="W5" s="22" t="s">
        <v>31</v>
      </c>
      <c r="X5" s="22" t="s">
        <v>31</v>
      </c>
      <c r="Y5" s="22" t="s">
        <v>31</v>
      </c>
      <c r="Z5" s="22" t="s">
        <v>31</v>
      </c>
      <c r="AA5" s="46" t="s">
        <v>31</v>
      </c>
      <c r="AB5" s="62" t="s">
        <v>31</v>
      </c>
      <c r="AC5" s="62" t="s">
        <v>31</v>
      </c>
      <c r="AD5" s="61" t="s">
        <v>31</v>
      </c>
    </row>
    <row r="6" spans="1:30" s="1" customFormat="1" ht="10.5" customHeight="1">
      <c r="A6" s="13" t="s">
        <v>1</v>
      </c>
      <c r="B6" s="4">
        <v>151.9513</v>
      </c>
      <c r="C6" s="20">
        <v>22427.343</v>
      </c>
      <c r="D6" s="12" t="s">
        <v>16</v>
      </c>
      <c r="E6" s="22" t="s">
        <v>16</v>
      </c>
      <c r="F6" s="12" t="s">
        <v>16</v>
      </c>
      <c r="G6" s="16">
        <v>196</v>
      </c>
      <c r="H6" s="4">
        <v>79.0415</v>
      </c>
      <c r="I6" s="20">
        <v>110.97</v>
      </c>
      <c r="J6" s="12" t="s">
        <v>21</v>
      </c>
      <c r="K6" s="22" t="s">
        <v>21</v>
      </c>
      <c r="L6" s="22" t="s">
        <v>21</v>
      </c>
      <c r="M6" s="22" t="s">
        <v>21</v>
      </c>
      <c r="N6" s="22" t="s">
        <v>21</v>
      </c>
      <c r="O6" s="22" t="s">
        <v>21</v>
      </c>
      <c r="P6" s="31" t="s">
        <v>31</v>
      </c>
      <c r="Q6" s="60" t="s">
        <v>31</v>
      </c>
      <c r="R6" s="38" t="s">
        <v>31</v>
      </c>
      <c r="S6" s="16">
        <v>856</v>
      </c>
      <c r="T6" s="4">
        <v>18.9401</v>
      </c>
      <c r="U6" s="20">
        <v>3362.858</v>
      </c>
      <c r="V6" s="22">
        <v>5</v>
      </c>
      <c r="W6" s="23">
        <v>0.1027</v>
      </c>
      <c r="X6" s="38">
        <v>4.89</v>
      </c>
      <c r="Y6" s="9">
        <v>130</v>
      </c>
      <c r="Z6" s="18">
        <v>36.7714</v>
      </c>
      <c r="AA6" s="20">
        <v>185.928</v>
      </c>
      <c r="AB6" s="55" t="s">
        <v>31</v>
      </c>
      <c r="AC6" s="55" t="s">
        <v>31</v>
      </c>
      <c r="AD6" s="54" t="s">
        <v>31</v>
      </c>
    </row>
    <row r="7" spans="1:30" s="1" customFormat="1" ht="10.5" customHeight="1">
      <c r="A7" s="13" t="s">
        <v>2</v>
      </c>
      <c r="B7" s="4">
        <v>53.56</v>
      </c>
      <c r="C7" s="20">
        <v>10724.42</v>
      </c>
      <c r="D7" s="12" t="s">
        <v>16</v>
      </c>
      <c r="E7" s="22" t="s">
        <v>16</v>
      </c>
      <c r="F7" s="12" t="s">
        <v>16</v>
      </c>
      <c r="G7" s="16">
        <v>172</v>
      </c>
      <c r="H7" s="4">
        <v>31.3029</v>
      </c>
      <c r="I7" s="20">
        <v>152.37</v>
      </c>
      <c r="J7" s="12" t="s">
        <v>21</v>
      </c>
      <c r="K7" s="22" t="s">
        <v>21</v>
      </c>
      <c r="L7" s="22" t="s">
        <v>21</v>
      </c>
      <c r="M7" s="22" t="s">
        <v>21</v>
      </c>
      <c r="N7" s="22" t="s">
        <v>21</v>
      </c>
      <c r="O7" s="22" t="s">
        <v>21</v>
      </c>
      <c r="P7" s="31">
        <v>1</v>
      </c>
      <c r="Q7" s="60">
        <v>0.0007</v>
      </c>
      <c r="R7" s="38">
        <v>0.84</v>
      </c>
      <c r="S7" s="16">
        <v>1232</v>
      </c>
      <c r="T7" s="4">
        <v>96.3017</v>
      </c>
      <c r="U7" s="20">
        <v>11584.04</v>
      </c>
      <c r="V7" s="16">
        <v>258</v>
      </c>
      <c r="W7" s="4">
        <v>10.7115</v>
      </c>
      <c r="X7" s="20">
        <v>2910.22</v>
      </c>
      <c r="Y7" s="9">
        <v>29</v>
      </c>
      <c r="Z7" s="18">
        <v>10.29</v>
      </c>
      <c r="AA7" s="20">
        <v>136.47</v>
      </c>
      <c r="AB7" s="55" t="s">
        <v>31</v>
      </c>
      <c r="AC7" s="55" t="s">
        <v>31</v>
      </c>
      <c r="AD7" s="54" t="s">
        <v>31</v>
      </c>
    </row>
    <row r="8" spans="1:30" s="1" customFormat="1" ht="10.5" customHeight="1">
      <c r="A8" s="13" t="s">
        <v>3</v>
      </c>
      <c r="B8" s="4">
        <v>18.1702</v>
      </c>
      <c r="C8" s="20">
        <v>4224.43</v>
      </c>
      <c r="D8" s="12" t="s">
        <v>16</v>
      </c>
      <c r="E8" s="22" t="s">
        <v>16</v>
      </c>
      <c r="F8" s="12" t="s">
        <v>16</v>
      </c>
      <c r="G8" s="16">
        <v>819</v>
      </c>
      <c r="H8" s="4">
        <v>186.7905</v>
      </c>
      <c r="I8" s="20">
        <v>510.8</v>
      </c>
      <c r="J8" s="12" t="s">
        <v>21</v>
      </c>
      <c r="K8" s="22" t="s">
        <v>21</v>
      </c>
      <c r="L8" s="22" t="s">
        <v>21</v>
      </c>
      <c r="M8" s="22" t="s">
        <v>21</v>
      </c>
      <c r="N8" s="22" t="s">
        <v>21</v>
      </c>
      <c r="O8" s="22" t="s">
        <v>21</v>
      </c>
      <c r="P8" s="31" t="s">
        <v>31</v>
      </c>
      <c r="Q8" s="60" t="s">
        <v>31</v>
      </c>
      <c r="R8" s="38" t="s">
        <v>31</v>
      </c>
      <c r="S8" s="16">
        <v>1880</v>
      </c>
      <c r="T8" s="4">
        <v>43.2703</v>
      </c>
      <c r="U8" s="20">
        <v>14208.36</v>
      </c>
      <c r="V8" s="16">
        <v>26</v>
      </c>
      <c r="W8" s="4">
        <v>1.9325</v>
      </c>
      <c r="X8" s="20">
        <v>351.96</v>
      </c>
      <c r="Y8" s="9">
        <v>99</v>
      </c>
      <c r="Z8" s="18">
        <v>26.4908</v>
      </c>
      <c r="AA8" s="20">
        <v>367.48</v>
      </c>
      <c r="AB8" s="55" t="s">
        <v>31</v>
      </c>
      <c r="AC8" s="55" t="s">
        <v>31</v>
      </c>
      <c r="AD8" s="54" t="s">
        <v>31</v>
      </c>
    </row>
    <row r="9" spans="1:30" s="1" customFormat="1" ht="10.5" customHeight="1">
      <c r="A9" s="13" t="s">
        <v>4</v>
      </c>
      <c r="B9" s="4">
        <v>14.3005</v>
      </c>
      <c r="C9" s="20">
        <v>4822.28</v>
      </c>
      <c r="D9" s="9">
        <v>1437</v>
      </c>
      <c r="E9" s="18">
        <v>3292.4525</v>
      </c>
      <c r="F9" s="7">
        <v>149.455</v>
      </c>
      <c r="G9" s="16">
        <v>233</v>
      </c>
      <c r="H9" s="4">
        <v>97.3126</v>
      </c>
      <c r="I9" s="20">
        <v>474.38</v>
      </c>
      <c r="J9" s="12" t="s">
        <v>21</v>
      </c>
      <c r="K9" s="22" t="s">
        <v>21</v>
      </c>
      <c r="L9" s="22" t="s">
        <v>21</v>
      </c>
      <c r="M9" s="16">
        <v>6</v>
      </c>
      <c r="N9" s="18">
        <v>2.1314</v>
      </c>
      <c r="O9" s="20">
        <v>13.68</v>
      </c>
      <c r="P9" s="31" t="s">
        <v>31</v>
      </c>
      <c r="Q9" s="59" t="s">
        <v>31</v>
      </c>
      <c r="R9" s="38" t="s">
        <v>31</v>
      </c>
      <c r="S9" s="16">
        <v>336</v>
      </c>
      <c r="T9" s="4">
        <v>8.1322</v>
      </c>
      <c r="U9" s="20">
        <v>1741.794</v>
      </c>
      <c r="V9" s="16">
        <v>155</v>
      </c>
      <c r="W9" s="4">
        <v>3.5712</v>
      </c>
      <c r="X9" s="20">
        <v>1079.29</v>
      </c>
      <c r="Y9" s="9">
        <v>22</v>
      </c>
      <c r="Z9" s="18">
        <v>0.9905</v>
      </c>
      <c r="AA9" s="20">
        <v>76.72</v>
      </c>
      <c r="AB9" s="55" t="s">
        <v>31</v>
      </c>
      <c r="AC9" s="55" t="s">
        <v>31</v>
      </c>
      <c r="AD9" s="54" t="s">
        <v>31</v>
      </c>
    </row>
    <row r="10" spans="1:30" s="1" customFormat="1" ht="10.5" customHeight="1">
      <c r="A10" s="13" t="s">
        <v>5</v>
      </c>
      <c r="B10" s="4">
        <v>56.3516</v>
      </c>
      <c r="C10" s="20">
        <v>6903.73</v>
      </c>
      <c r="D10" s="12" t="s">
        <v>16</v>
      </c>
      <c r="E10" s="22" t="s">
        <v>16</v>
      </c>
      <c r="F10" s="12" t="s">
        <v>16</v>
      </c>
      <c r="G10" s="16">
        <v>74</v>
      </c>
      <c r="H10" s="4">
        <v>36.3617</v>
      </c>
      <c r="I10" s="20">
        <v>124.24</v>
      </c>
      <c r="J10" s="12" t="s">
        <v>21</v>
      </c>
      <c r="K10" s="22" t="s">
        <v>21</v>
      </c>
      <c r="L10" s="22" t="s">
        <v>21</v>
      </c>
      <c r="M10" s="22" t="s">
        <v>21</v>
      </c>
      <c r="N10" s="22" t="s">
        <v>21</v>
      </c>
      <c r="O10" s="22" t="s">
        <v>21</v>
      </c>
      <c r="P10" s="31" t="s">
        <v>31</v>
      </c>
      <c r="Q10" s="59" t="s">
        <v>31</v>
      </c>
      <c r="R10" s="38" t="s">
        <v>31</v>
      </c>
      <c r="S10" s="16">
        <v>384</v>
      </c>
      <c r="T10" s="4">
        <v>7.2212</v>
      </c>
      <c r="U10" s="20">
        <v>1617.27</v>
      </c>
      <c r="V10" s="22">
        <v>81</v>
      </c>
      <c r="W10" s="4">
        <v>2.2624</v>
      </c>
      <c r="X10" s="20">
        <v>784.82</v>
      </c>
      <c r="Y10" s="9">
        <v>41</v>
      </c>
      <c r="Z10" s="18">
        <v>1.3527</v>
      </c>
      <c r="AA10" s="20">
        <v>39.81</v>
      </c>
      <c r="AB10" s="55" t="s">
        <v>31</v>
      </c>
      <c r="AC10" s="55" t="s">
        <v>31</v>
      </c>
      <c r="AD10" s="54" t="s">
        <v>31</v>
      </c>
    </row>
    <row r="11" spans="1:30" s="1" customFormat="1" ht="10.5" customHeight="1">
      <c r="A11" s="13" t="s">
        <v>6</v>
      </c>
      <c r="B11" s="4">
        <v>479.9324</v>
      </c>
      <c r="C11" s="20">
        <v>93839.764</v>
      </c>
      <c r="D11" s="9">
        <v>219</v>
      </c>
      <c r="E11" s="18">
        <v>14.0508</v>
      </c>
      <c r="F11" s="7">
        <v>2107.48</v>
      </c>
      <c r="G11" s="16">
        <v>344</v>
      </c>
      <c r="H11" s="4">
        <v>210.5024</v>
      </c>
      <c r="I11" s="20">
        <v>722.22</v>
      </c>
      <c r="J11" s="12">
        <v>1</v>
      </c>
      <c r="K11" s="23">
        <v>0.042</v>
      </c>
      <c r="L11" s="38">
        <v>0.09</v>
      </c>
      <c r="M11" s="22" t="s">
        <v>21</v>
      </c>
      <c r="N11" s="22" t="s">
        <v>21</v>
      </c>
      <c r="O11" s="22" t="s">
        <v>21</v>
      </c>
      <c r="P11" s="31">
        <v>4</v>
      </c>
      <c r="Q11" s="59">
        <v>0.1123</v>
      </c>
      <c r="R11" s="38">
        <v>88.64</v>
      </c>
      <c r="S11" s="16">
        <v>1615</v>
      </c>
      <c r="T11" s="4">
        <v>31.8005</v>
      </c>
      <c r="U11" s="20">
        <v>7961.72</v>
      </c>
      <c r="V11" s="22">
        <v>319</v>
      </c>
      <c r="W11" s="23">
        <v>3.4228</v>
      </c>
      <c r="X11" s="38">
        <v>1276.51</v>
      </c>
      <c r="Y11" s="9">
        <v>52</v>
      </c>
      <c r="Z11" s="18">
        <v>15.9419</v>
      </c>
      <c r="AA11" s="20">
        <v>150.41</v>
      </c>
      <c r="AB11" s="55" t="s">
        <v>31</v>
      </c>
      <c r="AC11" s="55" t="s">
        <v>31</v>
      </c>
      <c r="AD11" s="54" t="s">
        <v>31</v>
      </c>
    </row>
    <row r="12" spans="1:30" s="1" customFormat="1" ht="10.5" customHeight="1">
      <c r="A12" s="13" t="s">
        <v>7</v>
      </c>
      <c r="B12" s="4">
        <v>228.3801</v>
      </c>
      <c r="C12" s="20">
        <v>29062.119</v>
      </c>
      <c r="D12" s="9">
        <v>9</v>
      </c>
      <c r="E12" s="18">
        <v>0.4822</v>
      </c>
      <c r="F12" s="7">
        <v>68.39</v>
      </c>
      <c r="G12" s="16">
        <v>713</v>
      </c>
      <c r="H12" s="4">
        <v>67.701</v>
      </c>
      <c r="I12" s="20">
        <v>284.251</v>
      </c>
      <c r="J12" s="22" t="s">
        <v>21</v>
      </c>
      <c r="K12" s="22" t="s">
        <v>21</v>
      </c>
      <c r="L12" s="31" t="s">
        <v>21</v>
      </c>
      <c r="M12" s="16">
        <v>90</v>
      </c>
      <c r="N12" s="18">
        <v>74.1712</v>
      </c>
      <c r="O12" s="20">
        <v>7103.3</v>
      </c>
      <c r="P12" s="31" t="s">
        <v>31</v>
      </c>
      <c r="Q12" s="59" t="s">
        <v>31</v>
      </c>
      <c r="R12" s="38" t="s">
        <v>31</v>
      </c>
      <c r="S12" s="16">
        <v>1252</v>
      </c>
      <c r="T12" s="4">
        <v>23.5625</v>
      </c>
      <c r="U12" s="20">
        <v>4455.89</v>
      </c>
      <c r="V12" s="58">
        <v>1004</v>
      </c>
      <c r="W12" s="4">
        <v>17.4306</v>
      </c>
      <c r="X12" s="20">
        <v>3667.2</v>
      </c>
      <c r="Y12" s="9">
        <v>23</v>
      </c>
      <c r="Z12" s="18">
        <v>0.7824</v>
      </c>
      <c r="AA12" s="20">
        <v>45.21</v>
      </c>
      <c r="AB12" s="38" t="s">
        <v>31</v>
      </c>
      <c r="AC12" s="38" t="s">
        <v>31</v>
      </c>
      <c r="AD12" s="28" t="s">
        <v>31</v>
      </c>
    </row>
    <row r="13" spans="1:30" s="1" customFormat="1" ht="10.5" customHeight="1">
      <c r="A13" s="42" t="s">
        <v>8</v>
      </c>
      <c r="B13" s="43">
        <v>1002.6914</v>
      </c>
      <c r="C13" s="44">
        <f>SUM(C5:C12)</f>
        <v>172004.816</v>
      </c>
      <c r="D13" s="45">
        <f>SUM(D9:D12)</f>
        <v>1665</v>
      </c>
      <c r="E13" s="43">
        <v>3306.9925</v>
      </c>
      <c r="F13" s="44">
        <f>SUM(F9:F12)</f>
        <v>2325.325</v>
      </c>
      <c r="G13" s="45">
        <f>SUM(G6:G12)</f>
        <v>2551</v>
      </c>
      <c r="H13" s="43">
        <v>709.0406</v>
      </c>
      <c r="I13" s="44">
        <f>SUM(I6:I12)</f>
        <v>2379.2309999999998</v>
      </c>
      <c r="J13" s="46">
        <v>1</v>
      </c>
      <c r="K13" s="47">
        <v>0.042</v>
      </c>
      <c r="L13" s="48">
        <v>0.09</v>
      </c>
      <c r="M13" s="45">
        <v>96</v>
      </c>
      <c r="N13" s="43">
        <f>SUM(N9:N12)</f>
        <v>76.3026</v>
      </c>
      <c r="O13" s="44">
        <f>SUM(O9:O12)</f>
        <v>7116.9800000000005</v>
      </c>
      <c r="P13" s="65">
        <v>5</v>
      </c>
      <c r="Q13" s="57">
        <v>0.12</v>
      </c>
      <c r="R13" s="48">
        <v>89.48</v>
      </c>
      <c r="S13" s="45">
        <f>SUM(S5:S12)</f>
        <v>7559</v>
      </c>
      <c r="T13" s="43">
        <v>229.4423</v>
      </c>
      <c r="U13" s="44">
        <f>SUM(U5:U12)</f>
        <v>44989.002</v>
      </c>
      <c r="V13" s="45">
        <f>SUM(V6:V12)</f>
        <v>1848</v>
      </c>
      <c r="W13" s="43">
        <v>39.4617</v>
      </c>
      <c r="X13" s="44">
        <f>SUM(X6:X12)</f>
        <v>10074.89</v>
      </c>
      <c r="Y13" s="45">
        <f>SUM(Y6:Y12)</f>
        <v>396</v>
      </c>
      <c r="Z13" s="43">
        <v>92.6407</v>
      </c>
      <c r="AA13" s="44">
        <f>SUM(AA6:AA12)</f>
        <v>1002.0280000000001</v>
      </c>
      <c r="AB13" s="70" t="s">
        <v>31</v>
      </c>
      <c r="AC13" s="71" t="s">
        <v>31</v>
      </c>
      <c r="AD13" s="72" t="s">
        <v>31</v>
      </c>
    </row>
    <row r="14" spans="1:30" s="2" customFormat="1" ht="10.5" customHeight="1">
      <c r="A14" s="49" t="s">
        <v>32</v>
      </c>
      <c r="B14" s="43">
        <v>1079.732</v>
      </c>
      <c r="C14" s="44">
        <v>185413.335</v>
      </c>
      <c r="D14" s="45">
        <v>1665</v>
      </c>
      <c r="E14" s="43">
        <v>3306.9925</v>
      </c>
      <c r="F14" s="44">
        <v>2305.19</v>
      </c>
      <c r="G14" s="45">
        <v>3634</v>
      </c>
      <c r="H14" s="43">
        <v>885.4522</v>
      </c>
      <c r="I14" s="44">
        <v>3321.423</v>
      </c>
      <c r="J14" s="46" t="s">
        <v>31</v>
      </c>
      <c r="K14" s="47" t="s">
        <v>31</v>
      </c>
      <c r="L14" s="47" t="s">
        <v>31</v>
      </c>
      <c r="M14" s="45">
        <v>92</v>
      </c>
      <c r="N14" s="43">
        <v>74.3002</v>
      </c>
      <c r="O14" s="44">
        <v>7104.26</v>
      </c>
      <c r="P14" s="66">
        <v>83</v>
      </c>
      <c r="Q14" s="43">
        <v>1.4</v>
      </c>
      <c r="R14" s="44">
        <v>0.31</v>
      </c>
      <c r="S14" s="45">
        <v>10108</v>
      </c>
      <c r="T14" s="43">
        <v>226.3628</v>
      </c>
      <c r="U14" s="44">
        <v>57864.408</v>
      </c>
      <c r="V14" s="45">
        <v>2346</v>
      </c>
      <c r="W14" s="43">
        <v>71.2319</v>
      </c>
      <c r="X14" s="44">
        <v>11658.924</v>
      </c>
      <c r="Y14" s="45">
        <v>558</v>
      </c>
      <c r="Z14" s="43">
        <v>137.9611</v>
      </c>
      <c r="AA14" s="44">
        <v>1523.682</v>
      </c>
      <c r="AB14" s="22" t="s">
        <v>16</v>
      </c>
      <c r="AC14" s="55" t="s">
        <v>16</v>
      </c>
      <c r="AD14" s="54" t="s">
        <v>16</v>
      </c>
    </row>
    <row r="15" spans="1:30" s="1" customFormat="1" ht="10.5" customHeight="1">
      <c r="A15" s="13" t="s">
        <v>30</v>
      </c>
      <c r="B15" s="18">
        <v>1398.641</v>
      </c>
      <c r="C15" s="20">
        <v>277659.896</v>
      </c>
      <c r="D15" s="16">
        <v>1610</v>
      </c>
      <c r="E15" s="18">
        <v>3303.2201</v>
      </c>
      <c r="F15" s="20">
        <v>1969.085</v>
      </c>
      <c r="G15" s="16">
        <v>4093</v>
      </c>
      <c r="H15" s="18">
        <v>851.8521</v>
      </c>
      <c r="I15" s="20">
        <v>2365.842</v>
      </c>
      <c r="J15" s="22" t="s">
        <v>31</v>
      </c>
      <c r="K15" s="22" t="s">
        <v>31</v>
      </c>
      <c r="L15" s="22" t="s">
        <v>31</v>
      </c>
      <c r="M15" s="16">
        <v>96</v>
      </c>
      <c r="N15" s="18">
        <v>77.6319</v>
      </c>
      <c r="O15" s="20">
        <v>7135.47</v>
      </c>
      <c r="P15" s="67" t="s">
        <v>31</v>
      </c>
      <c r="Q15" s="55" t="s">
        <v>31</v>
      </c>
      <c r="R15" s="55" t="s">
        <v>31</v>
      </c>
      <c r="S15" s="16">
        <v>9821</v>
      </c>
      <c r="T15" s="56">
        <v>212.9623</v>
      </c>
      <c r="U15" s="20">
        <v>56537.722</v>
      </c>
      <c r="V15" s="16">
        <v>1553</v>
      </c>
      <c r="W15" s="56">
        <v>72.5616</v>
      </c>
      <c r="X15" s="20">
        <v>7222.647</v>
      </c>
      <c r="Y15" s="16">
        <v>457</v>
      </c>
      <c r="Z15" s="18">
        <v>117.7715</v>
      </c>
      <c r="AA15" s="20">
        <v>1290.267</v>
      </c>
      <c r="AB15" s="22" t="s">
        <v>31</v>
      </c>
      <c r="AC15" s="55" t="s">
        <v>31</v>
      </c>
      <c r="AD15" s="54" t="s">
        <v>31</v>
      </c>
    </row>
    <row r="16" spans="1:30" s="1" customFormat="1" ht="10.5" customHeight="1">
      <c r="A16" s="32" t="s">
        <v>29</v>
      </c>
      <c r="B16" s="18">
        <v>1794.73</v>
      </c>
      <c r="C16" s="20">
        <v>219077.681</v>
      </c>
      <c r="D16" s="16">
        <v>1600</v>
      </c>
      <c r="E16" s="18">
        <v>3302.4925</v>
      </c>
      <c r="F16" s="20">
        <v>1634.765</v>
      </c>
      <c r="G16" s="16">
        <v>11297</v>
      </c>
      <c r="H16" s="18">
        <v>1987.0705</v>
      </c>
      <c r="I16" s="20">
        <v>6094.565</v>
      </c>
      <c r="J16" s="16">
        <v>9</v>
      </c>
      <c r="K16" s="18">
        <v>2.1</v>
      </c>
      <c r="L16" s="20">
        <v>2.52</v>
      </c>
      <c r="M16" s="16">
        <v>92</v>
      </c>
      <c r="N16" s="18">
        <v>75.1516</v>
      </c>
      <c r="O16" s="20">
        <v>7400.61</v>
      </c>
      <c r="P16" s="68">
        <v>306</v>
      </c>
      <c r="Q16" s="56">
        <v>6.3209</v>
      </c>
      <c r="R16" s="20">
        <v>729.52</v>
      </c>
      <c r="S16" s="16">
        <v>6620</v>
      </c>
      <c r="T16" s="25">
        <v>154.4117</v>
      </c>
      <c r="U16" s="20">
        <v>39929.36</v>
      </c>
      <c r="V16" s="16">
        <v>1448</v>
      </c>
      <c r="W16" s="25">
        <v>30.2216</v>
      </c>
      <c r="X16" s="20">
        <v>6014.97</v>
      </c>
      <c r="Y16" s="34">
        <v>316</v>
      </c>
      <c r="Z16" s="18">
        <v>131.2911</v>
      </c>
      <c r="AA16" s="20">
        <v>3564.52</v>
      </c>
      <c r="AB16" s="16">
        <v>307</v>
      </c>
      <c r="AC16" s="18">
        <v>9.8822</v>
      </c>
      <c r="AD16" s="27">
        <v>2345.77</v>
      </c>
    </row>
    <row r="17" spans="1:30" s="1" customFormat="1" ht="10.5" customHeight="1">
      <c r="A17" s="13" t="s">
        <v>9</v>
      </c>
      <c r="B17" s="18">
        <v>2229.6018</v>
      </c>
      <c r="C17" s="20">
        <v>424631.352</v>
      </c>
      <c r="D17" s="16">
        <v>19</v>
      </c>
      <c r="E17" s="18">
        <v>0.2202</v>
      </c>
      <c r="F17" s="33">
        <v>0.01</v>
      </c>
      <c r="G17" s="16">
        <v>11631</v>
      </c>
      <c r="H17" s="25">
        <v>2378.3211</v>
      </c>
      <c r="I17" s="20">
        <v>5068.27</v>
      </c>
      <c r="J17" s="34">
        <v>1</v>
      </c>
      <c r="K17" s="18">
        <v>0.01</v>
      </c>
      <c r="L17" s="20">
        <v>0</v>
      </c>
      <c r="M17" s="16">
        <v>125</v>
      </c>
      <c r="N17" s="18">
        <v>72.861</v>
      </c>
      <c r="O17" s="38" t="s">
        <v>21</v>
      </c>
      <c r="P17" s="31">
        <v>156</v>
      </c>
      <c r="Q17" s="18">
        <v>20.6322</v>
      </c>
      <c r="R17" s="38">
        <v>339.49</v>
      </c>
      <c r="S17" s="16">
        <v>7983</v>
      </c>
      <c r="T17" s="25">
        <v>171.0011</v>
      </c>
      <c r="U17" s="20">
        <v>33468.38</v>
      </c>
      <c r="V17" s="16">
        <v>1272</v>
      </c>
      <c r="W17" s="25">
        <v>33.8701</v>
      </c>
      <c r="X17" s="20">
        <v>7587.551</v>
      </c>
      <c r="Y17" s="34">
        <v>354</v>
      </c>
      <c r="Z17" s="18">
        <v>107.9024</v>
      </c>
      <c r="AA17" s="20">
        <v>785.7</v>
      </c>
      <c r="AB17" s="55" t="s">
        <v>31</v>
      </c>
      <c r="AC17" s="55" t="s">
        <v>31</v>
      </c>
      <c r="AD17" s="54" t="s">
        <v>31</v>
      </c>
    </row>
    <row r="18" spans="1:38" s="1" customFormat="1" ht="10.5" customHeight="1">
      <c r="A18" s="14" t="s">
        <v>10</v>
      </c>
      <c r="B18" s="19">
        <v>2388.8922</v>
      </c>
      <c r="C18" s="21">
        <v>505474.42</v>
      </c>
      <c r="D18" s="24" t="s">
        <v>18</v>
      </c>
      <c r="E18" s="37" t="s">
        <v>31</v>
      </c>
      <c r="F18" s="35" t="s">
        <v>18</v>
      </c>
      <c r="G18" s="17">
        <v>28577</v>
      </c>
      <c r="H18" s="36">
        <v>6478.8917</v>
      </c>
      <c r="I18" s="21">
        <v>7759.565</v>
      </c>
      <c r="J18" s="35" t="s">
        <v>21</v>
      </c>
      <c r="K18" s="24" t="s">
        <v>21</v>
      </c>
      <c r="L18" s="24" t="s">
        <v>21</v>
      </c>
      <c r="M18" s="17">
        <v>95</v>
      </c>
      <c r="N18" s="19">
        <v>72.89</v>
      </c>
      <c r="O18" s="53" t="s">
        <v>21</v>
      </c>
      <c r="P18" s="69" t="s">
        <v>31</v>
      </c>
      <c r="Q18" s="37" t="s">
        <v>31</v>
      </c>
      <c r="R18" s="53" t="s">
        <v>31</v>
      </c>
      <c r="S18" s="17">
        <v>12149</v>
      </c>
      <c r="T18" s="36">
        <v>247.0805</v>
      </c>
      <c r="U18" s="21">
        <v>51031.9</v>
      </c>
      <c r="V18" s="17">
        <v>161</v>
      </c>
      <c r="W18" s="36">
        <v>9.3529</v>
      </c>
      <c r="X18" s="21">
        <v>2222.91</v>
      </c>
      <c r="Y18" s="52">
        <v>250</v>
      </c>
      <c r="Z18" s="19">
        <v>63.0902</v>
      </c>
      <c r="AA18" s="21">
        <v>781.28</v>
      </c>
      <c r="AB18" s="51" t="s">
        <v>31</v>
      </c>
      <c r="AC18" s="51" t="s">
        <v>31</v>
      </c>
      <c r="AD18" s="50" t="s">
        <v>31</v>
      </c>
      <c r="AE18" s="4"/>
      <c r="AF18" s="7"/>
      <c r="AG18" s="9"/>
      <c r="AH18" s="4"/>
      <c r="AI18" s="7"/>
      <c r="AJ18" s="2"/>
      <c r="AK18" s="2"/>
      <c r="AL18" s="2"/>
    </row>
    <row r="19" spans="1:38" s="1" customFormat="1" ht="10.5" customHeight="1">
      <c r="A19" s="2"/>
      <c r="B19" s="4"/>
      <c r="C19" s="7"/>
      <c r="D19" s="9"/>
      <c r="E19" s="4"/>
      <c r="F19" s="7"/>
      <c r="G19" s="9"/>
      <c r="H19" s="4"/>
      <c r="I19" s="7"/>
      <c r="J19" s="9"/>
      <c r="K19" s="4"/>
      <c r="L19" s="7"/>
      <c r="M19" s="7"/>
      <c r="N19" s="9"/>
      <c r="O19" s="4"/>
      <c r="P19" s="7"/>
      <c r="Q19" s="9"/>
      <c r="R19" s="4"/>
      <c r="S19" s="7"/>
      <c r="T19" s="9"/>
      <c r="U19" s="4"/>
      <c r="V19" s="7"/>
      <c r="W19" s="9"/>
      <c r="X19" s="4"/>
      <c r="Y19" s="7"/>
      <c r="Z19" s="7"/>
      <c r="AA19" s="9"/>
      <c r="AB19" s="4"/>
      <c r="AC19" s="7"/>
      <c r="AD19" s="9"/>
      <c r="AE19" s="4"/>
      <c r="AF19" s="7"/>
      <c r="AG19" s="9"/>
      <c r="AH19" s="4"/>
      <c r="AI19" s="7"/>
      <c r="AJ19" s="2"/>
      <c r="AK19" s="2"/>
      <c r="AL19" s="2"/>
    </row>
    <row r="20" spans="1:38" s="1" customFormat="1" ht="10.5" customHeight="1">
      <c r="A20" s="2"/>
      <c r="B20" s="4"/>
      <c r="C20" s="7"/>
      <c r="D20" s="9"/>
      <c r="E20" s="2"/>
      <c r="F20" s="7"/>
      <c r="G20" s="9"/>
      <c r="H20" s="4"/>
      <c r="I20" s="7"/>
      <c r="J20" s="9"/>
      <c r="K20" s="4"/>
      <c r="L20" s="7"/>
      <c r="M20" s="7"/>
      <c r="N20" s="9"/>
      <c r="O20" s="4"/>
      <c r="P20" s="7"/>
      <c r="Q20" s="9"/>
      <c r="R20" s="4"/>
      <c r="S20" s="7"/>
      <c r="T20" s="9"/>
      <c r="U20" s="4"/>
      <c r="V20" s="7"/>
      <c r="W20" s="9"/>
      <c r="X20" s="4"/>
      <c r="Y20" s="7"/>
      <c r="Z20" s="7"/>
      <c r="AA20" s="9"/>
      <c r="AB20" s="4"/>
      <c r="AC20" s="7"/>
      <c r="AD20" s="9"/>
      <c r="AE20" s="4"/>
      <c r="AF20" s="7"/>
      <c r="AG20" s="9"/>
      <c r="AH20" s="4"/>
      <c r="AI20" s="7"/>
      <c r="AJ20" s="2"/>
      <c r="AK20" s="2"/>
      <c r="AL20" s="2"/>
    </row>
    <row r="21" spans="1:38" s="1" customFormat="1" ht="10.5" customHeight="1">
      <c r="A21" s="2"/>
      <c r="B21" s="2"/>
      <c r="C21" s="7"/>
      <c r="D21" s="9"/>
      <c r="E21" s="2"/>
      <c r="F21" s="7"/>
      <c r="G21" s="9"/>
      <c r="H21" s="4"/>
      <c r="I21" s="7"/>
      <c r="J21" s="9"/>
      <c r="K21" s="4"/>
      <c r="L21" s="7"/>
      <c r="M21" s="7"/>
      <c r="N21" s="9"/>
      <c r="O21" s="4"/>
      <c r="P21" s="7"/>
      <c r="Q21" s="9"/>
      <c r="R21" s="4"/>
      <c r="S21" s="7"/>
      <c r="T21" s="9"/>
      <c r="U21" s="4"/>
      <c r="V21" s="7"/>
      <c r="W21" s="9"/>
      <c r="X21" s="4"/>
      <c r="Y21" s="7"/>
      <c r="Z21" s="7"/>
      <c r="AA21" s="9"/>
      <c r="AB21" s="4"/>
      <c r="AC21" s="7"/>
      <c r="AD21" s="9"/>
      <c r="AE21" s="4"/>
      <c r="AF21" s="7"/>
      <c r="AG21" s="9"/>
      <c r="AH21" s="4"/>
      <c r="AI21" s="7"/>
      <c r="AJ21" s="2"/>
      <c r="AK21" s="2"/>
      <c r="AL21" s="2"/>
    </row>
    <row r="22" spans="1:38" s="1" customFormat="1" ht="10.5" customHeight="1">
      <c r="A22" s="2"/>
      <c r="B22" s="2"/>
      <c r="C22" s="7"/>
      <c r="D22" s="10"/>
      <c r="F22" s="8"/>
      <c r="G22" s="9"/>
      <c r="H22" s="4"/>
      <c r="I22" s="7"/>
      <c r="J22" s="9"/>
      <c r="K22" s="4"/>
      <c r="L22" s="7"/>
      <c r="M22" s="7"/>
      <c r="N22" s="9"/>
      <c r="O22" s="4"/>
      <c r="P22" s="7"/>
      <c r="Q22" s="9"/>
      <c r="R22" s="4"/>
      <c r="S22" s="7"/>
      <c r="T22" s="9"/>
      <c r="U22" s="4"/>
      <c r="V22" s="7"/>
      <c r="W22" s="9"/>
      <c r="X22" s="4"/>
      <c r="Y22" s="7"/>
      <c r="Z22" s="7"/>
      <c r="AA22" s="9"/>
      <c r="AB22" s="4"/>
      <c r="AC22" s="7"/>
      <c r="AD22" s="9"/>
      <c r="AE22" s="4"/>
      <c r="AF22" s="2"/>
      <c r="AG22" s="9"/>
      <c r="AH22" s="4"/>
      <c r="AI22" s="7"/>
      <c r="AJ22" s="2"/>
      <c r="AK22" s="2"/>
      <c r="AL22" s="2"/>
    </row>
    <row r="23" spans="1:38" s="1" customFormat="1" ht="10.5" customHeight="1">
      <c r="A23" s="2"/>
      <c r="B23" s="2"/>
      <c r="C23" s="7"/>
      <c r="F23" s="8"/>
      <c r="G23" s="10"/>
      <c r="I23" s="8"/>
      <c r="J23" s="10"/>
      <c r="N23" s="10"/>
      <c r="O23" s="5"/>
      <c r="Q23" s="10"/>
      <c r="R23" s="5"/>
      <c r="S23" s="8"/>
      <c r="T23" s="10"/>
      <c r="U23" s="5"/>
      <c r="V23" s="8"/>
      <c r="W23" s="9"/>
      <c r="X23" s="4"/>
      <c r="Y23" s="7"/>
      <c r="Z23" s="7"/>
      <c r="AA23" s="9"/>
      <c r="AB23" s="4"/>
      <c r="AC23" s="2"/>
      <c r="AD23" s="9"/>
      <c r="AE23" s="4"/>
      <c r="AF23" s="2"/>
      <c r="AG23" s="9"/>
      <c r="AH23" s="4"/>
      <c r="AI23" s="7"/>
      <c r="AJ23" s="2"/>
      <c r="AK23" s="2"/>
      <c r="AL23" s="2"/>
    </row>
    <row r="24" spans="1:38" s="1" customFormat="1" ht="10.5" customHeight="1">
      <c r="A24" s="2"/>
      <c r="B24" s="2"/>
      <c r="C24" s="2"/>
      <c r="F24" s="8"/>
      <c r="G24" s="10"/>
      <c r="I24" s="8"/>
      <c r="J24" s="10"/>
      <c r="N24" s="10"/>
      <c r="R24" s="5"/>
      <c r="S24" s="8"/>
      <c r="T24" s="10"/>
      <c r="U24" s="5"/>
      <c r="V24" s="8"/>
      <c r="W24" s="9"/>
      <c r="X24" s="4"/>
      <c r="Y24" s="7"/>
      <c r="Z24" s="7"/>
      <c r="AA24" s="9"/>
      <c r="AB24" s="4"/>
      <c r="AC24" s="2"/>
      <c r="AD24" s="9"/>
      <c r="AE24" s="4"/>
      <c r="AF24" s="2"/>
      <c r="AG24" s="9"/>
      <c r="AH24" s="4"/>
      <c r="AI24" s="7"/>
      <c r="AJ24" s="2"/>
      <c r="AK24" s="2"/>
      <c r="AL24" s="2"/>
    </row>
    <row r="25" spans="1:38" s="1" customFormat="1" ht="10.5" customHeight="1">
      <c r="A25" s="2"/>
      <c r="B25" s="2"/>
      <c r="C25" s="2"/>
      <c r="F25" s="8"/>
      <c r="I25" s="8"/>
      <c r="N25" s="10"/>
      <c r="R25" s="5"/>
      <c r="S25" s="8"/>
      <c r="T25" s="10"/>
      <c r="U25" s="5"/>
      <c r="W25" s="9"/>
      <c r="X25" s="4"/>
      <c r="Y25" s="7"/>
      <c r="Z25" s="7"/>
      <c r="AA25" s="9"/>
      <c r="AB25" s="4"/>
      <c r="AC25" s="2"/>
      <c r="AD25" s="9"/>
      <c r="AE25" s="4"/>
      <c r="AF25" s="2"/>
      <c r="AG25" s="9"/>
      <c r="AH25" s="4"/>
      <c r="AI25" s="7"/>
      <c r="AJ25" s="2"/>
      <c r="AK25" s="2"/>
      <c r="AL25" s="2"/>
    </row>
    <row r="26" spans="1:38" s="1" customFormat="1" ht="10.5" customHeight="1">
      <c r="A26" s="2"/>
      <c r="B26" s="2"/>
      <c r="C26" s="2"/>
      <c r="I26" s="8"/>
      <c r="N26" s="10"/>
      <c r="R26" s="5"/>
      <c r="S26" s="8"/>
      <c r="T26" s="10"/>
      <c r="U26" s="5"/>
      <c r="W26" s="9"/>
      <c r="X26" s="4"/>
      <c r="Y26" s="7"/>
      <c r="Z26" s="7"/>
      <c r="AA26" s="9"/>
      <c r="AB26" s="4"/>
      <c r="AC26" s="2"/>
      <c r="AD26" s="9"/>
      <c r="AE26" s="4"/>
      <c r="AF26" s="2"/>
      <c r="AG26" s="9"/>
      <c r="AH26" s="4"/>
      <c r="AI26" s="7"/>
      <c r="AJ26" s="2"/>
      <c r="AK26" s="2"/>
      <c r="AL26" s="2"/>
    </row>
    <row r="27" spans="1:34" s="1" customFormat="1" ht="10.5" customHeight="1">
      <c r="A27" s="2"/>
      <c r="B27" s="2"/>
      <c r="C27" s="2"/>
      <c r="I27" s="8"/>
      <c r="N27" s="10"/>
      <c r="R27" s="5"/>
      <c r="S27" s="8"/>
      <c r="T27" s="10"/>
      <c r="U27" s="5"/>
      <c r="W27" s="10"/>
      <c r="X27" s="5"/>
      <c r="Y27" s="8"/>
      <c r="Z27" s="8"/>
      <c r="AA27" s="10"/>
      <c r="AB27" s="5"/>
      <c r="AD27" s="10"/>
      <c r="AE27" s="5"/>
      <c r="AG27" s="10"/>
      <c r="AH27" s="5"/>
    </row>
    <row r="28" spans="1:34" s="1" customFormat="1" ht="10.5" customHeight="1">
      <c r="A28" s="2"/>
      <c r="B28" s="2"/>
      <c r="C28" s="2"/>
      <c r="I28" s="8"/>
      <c r="N28" s="10"/>
      <c r="R28" s="5"/>
      <c r="T28" s="10"/>
      <c r="X28" s="5"/>
      <c r="Y28" s="8"/>
      <c r="Z28" s="8"/>
      <c r="AA28" s="10"/>
      <c r="AB28" s="5"/>
      <c r="AD28" s="10"/>
      <c r="AE28" s="5"/>
      <c r="AG28" s="10"/>
      <c r="AH28" s="5"/>
    </row>
    <row r="29" spans="1:34" s="1" customFormat="1" ht="10.5" customHeight="1">
      <c r="A29" s="2"/>
      <c r="B29" s="2"/>
      <c r="C29" s="2"/>
      <c r="N29" s="10"/>
      <c r="R29" s="5"/>
      <c r="Y29" s="8"/>
      <c r="Z29" s="8"/>
      <c r="AA29" s="10"/>
      <c r="AB29" s="5"/>
      <c r="AD29" s="10"/>
      <c r="AE29" s="5"/>
      <c r="AG29" s="10"/>
      <c r="AH29" s="5"/>
    </row>
    <row r="30" spans="1:34" s="1" customFormat="1" ht="10.5" customHeight="1">
      <c r="A30" s="2"/>
      <c r="B30" s="2"/>
      <c r="C30" s="2"/>
      <c r="N30" s="10"/>
      <c r="AB30" s="5"/>
      <c r="AD30" s="10"/>
      <c r="AE30" s="5"/>
      <c r="AG30" s="10"/>
      <c r="AH30" s="5"/>
    </row>
    <row r="31" spans="1:34" ht="13.5">
      <c r="A31" s="3"/>
      <c r="B31" s="3"/>
      <c r="C31" s="3"/>
      <c r="AB31" s="6"/>
      <c r="AD31" s="11"/>
      <c r="AG31" s="11"/>
      <c r="AH31" s="6"/>
    </row>
    <row r="32" spans="1:30" ht="13.5">
      <c r="A32" s="3"/>
      <c r="B32" s="3"/>
      <c r="C32" s="3"/>
      <c r="AD32" s="11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6" spans="1:3" ht="13.5">
      <c r="A36" s="3"/>
      <c r="B36" s="3"/>
      <c r="C36" s="3"/>
    </row>
    <row r="37" spans="2:3" ht="13.5">
      <c r="B37" s="3"/>
      <c r="C37" s="3"/>
    </row>
    <row r="38" spans="2:3" ht="13.5">
      <c r="B38" s="3"/>
      <c r="C38" s="3"/>
    </row>
    <row r="39" spans="2:3" ht="13.5">
      <c r="B39" s="3"/>
      <c r="C39" s="3"/>
    </row>
    <row r="40" spans="2:3" ht="13.5">
      <c r="B40" s="3"/>
      <c r="C40" s="3"/>
    </row>
    <row r="41" spans="2:3" ht="13.5">
      <c r="B41" s="3"/>
      <c r="C41" s="3"/>
    </row>
    <row r="42" spans="2:3" ht="13.5">
      <c r="B42" s="3"/>
      <c r="C42" s="3"/>
    </row>
    <row r="43" spans="2:3" ht="13.5">
      <c r="B43" s="3"/>
      <c r="C43" s="3"/>
    </row>
  </sheetData>
  <mergeCells count="12">
    <mergeCell ref="B1:K1"/>
    <mergeCell ref="A2:A4"/>
    <mergeCell ref="M2:O2"/>
    <mergeCell ref="B2:C2"/>
    <mergeCell ref="D2:F2"/>
    <mergeCell ref="G2:I2"/>
    <mergeCell ref="J2:L2"/>
    <mergeCell ref="AB2:AD2"/>
    <mergeCell ref="Y2:AA2"/>
    <mergeCell ref="V2:X2"/>
    <mergeCell ref="P2:R2"/>
    <mergeCell ref="S2:U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2001-10-25T05:24:56Z</cp:lastPrinted>
  <dcterms:created xsi:type="dcterms:W3CDTF">2001-06-27T23:35:10Z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