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455" activeTab="0"/>
  </bookViews>
  <sheets>
    <sheet name="M41-03-030F" sheetId="1" r:id="rId1"/>
  </sheets>
  <definedNames>
    <definedName name="_xlnm.Print_Titles" localSheetId="0">'M41-03-030F'!$A:$A</definedName>
  </definedNames>
  <calcPr fullCalcOnLoad="1"/>
</workbook>
</file>

<file path=xl/sharedStrings.xml><?xml version="1.0" encoding="utf-8"?>
<sst xmlns="http://schemas.openxmlformats.org/spreadsheetml/2006/main" count="101" uniqueCount="39">
  <si>
    <t>農業</t>
  </si>
  <si>
    <t>本業</t>
  </si>
  <si>
    <t>兼業</t>
  </si>
  <si>
    <t>漁業</t>
  </si>
  <si>
    <t>商業</t>
  </si>
  <si>
    <t>本業</t>
  </si>
  <si>
    <t>兼業</t>
  </si>
  <si>
    <t>男</t>
  </si>
  <si>
    <t>女</t>
  </si>
  <si>
    <t>高知</t>
  </si>
  <si>
    <t>土佐</t>
  </si>
  <si>
    <t>幡多</t>
  </si>
  <si>
    <t>無業</t>
  </si>
  <si>
    <t>安芸</t>
  </si>
  <si>
    <t>香美</t>
  </si>
  <si>
    <t>長岡</t>
  </si>
  <si>
    <t>吾川</t>
  </si>
  <si>
    <t>高岡</t>
  </si>
  <si>
    <t>３７年</t>
  </si>
  <si>
    <t>３８年</t>
  </si>
  <si>
    <t>３９年</t>
  </si>
  <si>
    <t>-</t>
  </si>
  <si>
    <t>合計</t>
  </si>
  <si>
    <t>４０年</t>
  </si>
  <si>
    <t>戸口及建物</t>
  </si>
  <si>
    <t>第３０  職業別人口</t>
  </si>
  <si>
    <t>年末現在</t>
  </si>
  <si>
    <t>諸製造工業</t>
  </si>
  <si>
    <t>労働者</t>
  </si>
  <si>
    <t>其他</t>
  </si>
  <si>
    <t>本業</t>
  </si>
  <si>
    <t>兼業</t>
  </si>
  <si>
    <t>無業</t>
  </si>
  <si>
    <t>無業</t>
  </si>
  <si>
    <t>計</t>
  </si>
  <si>
    <t>計</t>
  </si>
  <si>
    <t>男</t>
  </si>
  <si>
    <t>女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</si>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</sst>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0" xfId="16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8" fontId="2" fillId="0" borderId="5" xfId="16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2" fillId="0" borderId="9" xfId="16" applyNumberFormat="1" applyFont="1" applyBorder="1" applyAlignment="1">
      <alignment horizontal="right"/>
    </xf>
    <xf numFmtId="38" fontId="2" fillId="0" borderId="9" xfId="0" applyNumberFormat="1" applyFont="1" applyBorder="1" applyAlignment="1">
      <alignment horizontal="right"/>
    </xf>
    <xf numFmtId="38" fontId="2" fillId="0" borderId="10" xfId="16" applyNumberFormat="1" applyFont="1" applyBorder="1" applyAlignment="1">
      <alignment horizontal="right"/>
    </xf>
    <xf numFmtId="38" fontId="2" fillId="0" borderId="11" xfId="16" applyNumberFormat="1" applyFont="1" applyBorder="1" applyAlignment="1">
      <alignment horizontal="right"/>
    </xf>
    <xf numFmtId="38" fontId="2" fillId="0" borderId="12" xfId="16" applyNumberFormat="1" applyFont="1" applyBorder="1" applyAlignment="1">
      <alignment horizontal="right"/>
    </xf>
    <xf numFmtId="38" fontId="2" fillId="0" borderId="13" xfId="0" applyNumberFormat="1" applyFont="1" applyBorder="1" applyAlignment="1">
      <alignment horizontal="right"/>
    </xf>
    <xf numFmtId="38" fontId="2" fillId="0" borderId="13" xfId="16" applyNumberFormat="1" applyFont="1" applyBorder="1" applyAlignment="1">
      <alignment horizontal="right"/>
    </xf>
    <xf numFmtId="38" fontId="2" fillId="0" borderId="14" xfId="16" applyNumberFormat="1" applyFont="1" applyBorder="1" applyAlignment="1">
      <alignment horizontal="right"/>
    </xf>
    <xf numFmtId="38" fontId="2" fillId="0" borderId="15" xfId="0" applyNumberFormat="1" applyFont="1" applyBorder="1" applyAlignment="1">
      <alignment horizontal="right"/>
    </xf>
    <xf numFmtId="38" fontId="2" fillId="0" borderId="16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18" xfId="0" applyNumberFormat="1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38" fontId="2" fillId="0" borderId="19" xfId="16" applyNumberFormat="1" applyFont="1" applyBorder="1" applyAlignment="1">
      <alignment horizontal="right"/>
    </xf>
    <xf numFmtId="38" fontId="2" fillId="0" borderId="2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workbookViewId="0" topLeftCell="A1">
      <selection activeCell="A2" sqref="A2:A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13" customFormat="1" ht="12" customHeight="1">
      <c r="A1" s="14" t="s">
        <v>24</v>
      </c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15" t="s">
        <v>26</v>
      </c>
    </row>
    <row r="2" spans="1:48" s="2" customFormat="1" ht="10.5" customHeight="1">
      <c r="A2" s="46" t="s">
        <v>38</v>
      </c>
      <c r="B2" s="36" t="s">
        <v>0</v>
      </c>
      <c r="C2" s="37"/>
      <c r="D2" s="37"/>
      <c r="E2" s="37"/>
      <c r="F2" s="37"/>
      <c r="G2" s="43"/>
      <c r="H2" s="36" t="s">
        <v>3</v>
      </c>
      <c r="I2" s="37"/>
      <c r="J2" s="37"/>
      <c r="K2" s="37"/>
      <c r="L2" s="37"/>
      <c r="M2" s="43"/>
      <c r="N2" s="36" t="s">
        <v>4</v>
      </c>
      <c r="O2" s="37"/>
      <c r="P2" s="37"/>
      <c r="Q2" s="37"/>
      <c r="R2" s="37"/>
      <c r="S2" s="43"/>
      <c r="T2" s="43" t="s">
        <v>27</v>
      </c>
      <c r="U2" s="44"/>
      <c r="V2" s="44"/>
      <c r="W2" s="44"/>
      <c r="X2" s="44"/>
      <c r="Y2" s="44"/>
      <c r="Z2" s="44" t="s">
        <v>28</v>
      </c>
      <c r="AA2" s="44"/>
      <c r="AB2" s="44"/>
      <c r="AC2" s="44"/>
      <c r="AD2" s="44"/>
      <c r="AE2" s="44"/>
      <c r="AF2" s="44" t="s">
        <v>29</v>
      </c>
      <c r="AG2" s="44"/>
      <c r="AH2" s="44"/>
      <c r="AI2" s="44"/>
      <c r="AJ2" s="44"/>
      <c r="AK2" s="44"/>
      <c r="AL2" s="32" t="s">
        <v>33</v>
      </c>
      <c r="AM2" s="33"/>
      <c r="AN2" s="36" t="s">
        <v>34</v>
      </c>
      <c r="AO2" s="37"/>
      <c r="AP2" s="37"/>
      <c r="AQ2" s="37"/>
      <c r="AR2" s="37"/>
      <c r="AS2" s="37"/>
      <c r="AT2" s="37"/>
      <c r="AU2" s="37"/>
      <c r="AV2" s="38"/>
    </row>
    <row r="3" spans="1:48" s="2" customFormat="1" ht="10.5" customHeight="1">
      <c r="A3" s="47"/>
      <c r="B3" s="39" t="s">
        <v>5</v>
      </c>
      <c r="C3" s="41"/>
      <c r="D3" s="39" t="s">
        <v>6</v>
      </c>
      <c r="E3" s="41"/>
      <c r="F3" s="39" t="s">
        <v>12</v>
      </c>
      <c r="G3" s="41"/>
      <c r="H3" s="39" t="s">
        <v>1</v>
      </c>
      <c r="I3" s="41"/>
      <c r="J3" s="39" t="s">
        <v>2</v>
      </c>
      <c r="K3" s="41"/>
      <c r="L3" s="39" t="s">
        <v>12</v>
      </c>
      <c r="M3" s="41"/>
      <c r="N3" s="39" t="s">
        <v>1</v>
      </c>
      <c r="O3" s="41"/>
      <c r="P3" s="39" t="s">
        <v>2</v>
      </c>
      <c r="Q3" s="41"/>
      <c r="R3" s="39" t="s">
        <v>12</v>
      </c>
      <c r="S3" s="41"/>
      <c r="T3" s="41" t="s">
        <v>30</v>
      </c>
      <c r="U3" s="31"/>
      <c r="V3" s="31" t="s">
        <v>31</v>
      </c>
      <c r="W3" s="31"/>
      <c r="X3" s="31" t="s">
        <v>32</v>
      </c>
      <c r="Y3" s="31"/>
      <c r="Z3" s="31" t="s">
        <v>1</v>
      </c>
      <c r="AA3" s="31"/>
      <c r="AB3" s="31" t="s">
        <v>2</v>
      </c>
      <c r="AC3" s="31"/>
      <c r="AD3" s="31" t="s">
        <v>32</v>
      </c>
      <c r="AE3" s="31"/>
      <c r="AF3" s="31" t="s">
        <v>1</v>
      </c>
      <c r="AG3" s="31"/>
      <c r="AH3" s="31" t="s">
        <v>2</v>
      </c>
      <c r="AI3" s="31"/>
      <c r="AJ3" s="31" t="s">
        <v>32</v>
      </c>
      <c r="AK3" s="31"/>
      <c r="AL3" s="34"/>
      <c r="AM3" s="35"/>
      <c r="AN3" s="39" t="s">
        <v>1</v>
      </c>
      <c r="AO3" s="40"/>
      <c r="AP3" s="41"/>
      <c r="AQ3" s="39" t="s">
        <v>2</v>
      </c>
      <c r="AR3" s="40"/>
      <c r="AS3" s="41"/>
      <c r="AT3" s="39" t="s">
        <v>32</v>
      </c>
      <c r="AU3" s="40"/>
      <c r="AV3" s="42"/>
    </row>
    <row r="4" spans="1:48" s="2" customFormat="1" ht="10.5" customHeight="1">
      <c r="A4" s="48"/>
      <c r="B4" s="3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  <c r="L4" s="3" t="s">
        <v>7</v>
      </c>
      <c r="M4" s="3" t="s">
        <v>8</v>
      </c>
      <c r="N4" s="3" t="s">
        <v>7</v>
      </c>
      <c r="O4" s="3" t="s">
        <v>8</v>
      </c>
      <c r="P4" s="3" t="s">
        <v>7</v>
      </c>
      <c r="Q4" s="3" t="s">
        <v>8</v>
      </c>
      <c r="R4" s="3" t="s">
        <v>7</v>
      </c>
      <c r="S4" s="3" t="s">
        <v>8</v>
      </c>
      <c r="T4" s="12" t="s">
        <v>7</v>
      </c>
      <c r="U4" s="3" t="s">
        <v>8</v>
      </c>
      <c r="V4" s="3" t="s">
        <v>7</v>
      </c>
      <c r="W4" s="3" t="s">
        <v>8</v>
      </c>
      <c r="X4" s="3" t="s">
        <v>7</v>
      </c>
      <c r="Y4" s="3" t="s">
        <v>8</v>
      </c>
      <c r="Z4" s="3" t="s">
        <v>7</v>
      </c>
      <c r="AA4" s="3" t="s">
        <v>8</v>
      </c>
      <c r="AB4" s="3" t="s">
        <v>7</v>
      </c>
      <c r="AC4" s="3" t="s">
        <v>8</v>
      </c>
      <c r="AD4" s="3" t="s">
        <v>7</v>
      </c>
      <c r="AE4" s="3" t="s">
        <v>8</v>
      </c>
      <c r="AF4" s="3" t="s">
        <v>7</v>
      </c>
      <c r="AG4" s="3" t="s">
        <v>8</v>
      </c>
      <c r="AH4" s="3" t="s">
        <v>7</v>
      </c>
      <c r="AI4" s="3" t="s">
        <v>8</v>
      </c>
      <c r="AJ4" s="3" t="s">
        <v>7</v>
      </c>
      <c r="AK4" s="3" t="s">
        <v>8</v>
      </c>
      <c r="AL4" s="3" t="s">
        <v>7</v>
      </c>
      <c r="AM4" s="3" t="s">
        <v>8</v>
      </c>
      <c r="AN4" s="3" t="s">
        <v>7</v>
      </c>
      <c r="AO4" s="3" t="s">
        <v>8</v>
      </c>
      <c r="AP4" s="3" t="s">
        <v>35</v>
      </c>
      <c r="AQ4" s="3" t="s">
        <v>36</v>
      </c>
      <c r="AR4" s="3" t="s">
        <v>37</v>
      </c>
      <c r="AS4" s="3" t="s">
        <v>35</v>
      </c>
      <c r="AT4" s="12" t="s">
        <v>36</v>
      </c>
      <c r="AU4" s="3" t="s">
        <v>37</v>
      </c>
      <c r="AV4" s="4" t="s">
        <v>35</v>
      </c>
    </row>
    <row r="5" spans="1:48" ht="10.5" customHeight="1">
      <c r="A5" s="5" t="s">
        <v>9</v>
      </c>
      <c r="B5" s="16">
        <v>12</v>
      </c>
      <c r="C5" s="16">
        <v>11</v>
      </c>
      <c r="D5" s="17" t="s">
        <v>21</v>
      </c>
      <c r="E5" s="16" t="s">
        <v>21</v>
      </c>
      <c r="F5" s="16">
        <v>4</v>
      </c>
      <c r="G5" s="16">
        <v>2</v>
      </c>
      <c r="H5" s="16" t="s">
        <v>21</v>
      </c>
      <c r="I5" s="16" t="s">
        <v>21</v>
      </c>
      <c r="J5" s="16" t="s">
        <v>21</v>
      </c>
      <c r="K5" s="16" t="s">
        <v>21</v>
      </c>
      <c r="L5" s="16" t="s">
        <v>21</v>
      </c>
      <c r="M5" s="16" t="s">
        <v>21</v>
      </c>
      <c r="N5" s="16">
        <v>6012</v>
      </c>
      <c r="O5" s="16">
        <v>2797</v>
      </c>
      <c r="P5" s="16">
        <v>3021</v>
      </c>
      <c r="Q5" s="16">
        <v>2987</v>
      </c>
      <c r="R5" s="16">
        <v>641</v>
      </c>
      <c r="S5" s="16">
        <v>756</v>
      </c>
      <c r="T5" s="16">
        <v>2892</v>
      </c>
      <c r="U5" s="16">
        <v>1972</v>
      </c>
      <c r="V5" s="16">
        <v>2671</v>
      </c>
      <c r="W5" s="16">
        <v>1793</v>
      </c>
      <c r="X5" s="16">
        <v>333</v>
      </c>
      <c r="Y5" s="16">
        <v>442</v>
      </c>
      <c r="Z5" s="16">
        <v>3097</v>
      </c>
      <c r="AA5" s="16">
        <v>2379</v>
      </c>
      <c r="AB5" s="16">
        <v>2417</v>
      </c>
      <c r="AC5" s="16">
        <v>1482</v>
      </c>
      <c r="AD5" s="16">
        <v>365</v>
      </c>
      <c r="AE5" s="16">
        <v>690</v>
      </c>
      <c r="AF5" s="16">
        <v>1948</v>
      </c>
      <c r="AG5" s="16">
        <v>4505</v>
      </c>
      <c r="AH5" s="16">
        <v>1121</v>
      </c>
      <c r="AI5" s="16">
        <v>1981</v>
      </c>
      <c r="AJ5" s="16">
        <v>207</v>
      </c>
      <c r="AK5" s="16">
        <v>1203</v>
      </c>
      <c r="AL5" s="16">
        <v>3141</v>
      </c>
      <c r="AM5" s="16">
        <v>4236</v>
      </c>
      <c r="AN5" s="16">
        <v>13961</v>
      </c>
      <c r="AO5" s="16">
        <v>21664</v>
      </c>
      <c r="AP5" s="16">
        <v>25625</v>
      </c>
      <c r="AQ5" s="16">
        <v>9230</v>
      </c>
      <c r="AR5" s="16">
        <v>8243</v>
      </c>
      <c r="AS5" s="16">
        <f>SUM(AQ5:AR5)</f>
        <v>17473</v>
      </c>
      <c r="AT5" s="16">
        <v>4691</v>
      </c>
      <c r="AU5" s="16">
        <v>7329</v>
      </c>
      <c r="AV5" s="18">
        <f>SUM(AT5:AU5)</f>
        <v>12020</v>
      </c>
    </row>
    <row r="6" spans="1:48" ht="10.5" customHeight="1">
      <c r="A6" s="8" t="s">
        <v>13</v>
      </c>
      <c r="B6" s="19">
        <v>13300</v>
      </c>
      <c r="C6" s="19">
        <v>13562</v>
      </c>
      <c r="D6" s="19">
        <v>5648</v>
      </c>
      <c r="E6" s="19">
        <v>6364</v>
      </c>
      <c r="F6" s="19">
        <v>7466</v>
      </c>
      <c r="G6" s="19">
        <v>8482</v>
      </c>
      <c r="H6" s="19">
        <v>3868</v>
      </c>
      <c r="I6" s="19">
        <v>2192</v>
      </c>
      <c r="J6" s="19">
        <v>1880</v>
      </c>
      <c r="K6" s="19">
        <v>953</v>
      </c>
      <c r="L6" s="19">
        <v>2279</v>
      </c>
      <c r="M6" s="19">
        <v>2647</v>
      </c>
      <c r="N6" s="19">
        <v>3096</v>
      </c>
      <c r="O6" s="19">
        <v>2877</v>
      </c>
      <c r="P6" s="19">
        <v>1085</v>
      </c>
      <c r="Q6" s="19">
        <v>986</v>
      </c>
      <c r="R6" s="19">
        <v>2161</v>
      </c>
      <c r="S6" s="19">
        <v>2573</v>
      </c>
      <c r="T6" s="19">
        <v>1085</v>
      </c>
      <c r="U6" s="19">
        <v>629</v>
      </c>
      <c r="V6" s="19">
        <v>596</v>
      </c>
      <c r="W6" s="19">
        <v>328</v>
      </c>
      <c r="X6" s="19">
        <v>896</v>
      </c>
      <c r="Y6" s="19">
        <v>1049</v>
      </c>
      <c r="Z6" s="19">
        <v>2791</v>
      </c>
      <c r="AA6" s="19">
        <v>2650</v>
      </c>
      <c r="AB6" s="19">
        <v>907</v>
      </c>
      <c r="AC6" s="19">
        <v>762</v>
      </c>
      <c r="AD6" s="19">
        <v>1712</v>
      </c>
      <c r="AE6" s="19">
        <v>2121</v>
      </c>
      <c r="AF6" s="19">
        <v>1113</v>
      </c>
      <c r="AG6" s="19">
        <v>861</v>
      </c>
      <c r="AH6" s="19">
        <v>280</v>
      </c>
      <c r="AI6" s="19">
        <v>247</v>
      </c>
      <c r="AJ6" s="19">
        <v>737</v>
      </c>
      <c r="AK6" s="19">
        <v>1061</v>
      </c>
      <c r="AL6" s="19">
        <v>172</v>
      </c>
      <c r="AM6" s="19">
        <v>252</v>
      </c>
      <c r="AN6" s="19">
        <v>25253</v>
      </c>
      <c r="AO6" s="19">
        <v>22771</v>
      </c>
      <c r="AP6" s="19">
        <f aca="true" t="shared" si="0" ref="AP6:AP12">SUM(AN6:AO6)</f>
        <v>48024</v>
      </c>
      <c r="AQ6" s="19">
        <v>10396</v>
      </c>
      <c r="AR6" s="19">
        <v>9640</v>
      </c>
      <c r="AS6" s="19">
        <f aca="true" t="shared" si="1" ref="AS6:AS12">SUM(AQ6:AR6)</f>
        <v>20036</v>
      </c>
      <c r="AT6" s="19">
        <v>15423</v>
      </c>
      <c r="AU6" s="19">
        <v>18185</v>
      </c>
      <c r="AV6" s="20">
        <f aca="true" t="shared" si="2" ref="AV6:AV12">SUM(AT6:AU6)</f>
        <v>33608</v>
      </c>
    </row>
    <row r="7" spans="1:48" ht="10.5" customHeight="1">
      <c r="A7" s="8" t="s">
        <v>14</v>
      </c>
      <c r="B7" s="19">
        <v>17987</v>
      </c>
      <c r="C7" s="19">
        <v>17844</v>
      </c>
      <c r="D7" s="19">
        <v>2767</v>
      </c>
      <c r="E7" s="19">
        <v>2624</v>
      </c>
      <c r="F7" s="19">
        <v>8009</v>
      </c>
      <c r="G7" s="19">
        <v>8714</v>
      </c>
      <c r="H7" s="19">
        <v>1284</v>
      </c>
      <c r="I7" s="19">
        <v>767</v>
      </c>
      <c r="J7" s="19">
        <v>564</v>
      </c>
      <c r="K7" s="19">
        <v>451</v>
      </c>
      <c r="L7" s="19">
        <v>726</v>
      </c>
      <c r="M7" s="19">
        <v>886</v>
      </c>
      <c r="N7" s="19">
        <v>2705</v>
      </c>
      <c r="O7" s="19">
        <v>2321</v>
      </c>
      <c r="P7" s="19">
        <v>1746</v>
      </c>
      <c r="Q7" s="19">
        <v>1313</v>
      </c>
      <c r="R7" s="19">
        <v>1997</v>
      </c>
      <c r="S7" s="19">
        <v>2120</v>
      </c>
      <c r="T7" s="19">
        <v>1222</v>
      </c>
      <c r="U7" s="19">
        <v>1133</v>
      </c>
      <c r="V7" s="19">
        <v>1598</v>
      </c>
      <c r="W7" s="19">
        <v>1527</v>
      </c>
      <c r="X7" s="19">
        <v>754</v>
      </c>
      <c r="Y7" s="19">
        <v>891</v>
      </c>
      <c r="Z7" s="19">
        <v>2309</v>
      </c>
      <c r="AA7" s="19">
        <v>2025</v>
      </c>
      <c r="AB7" s="19">
        <v>1654</v>
      </c>
      <c r="AC7" s="19">
        <v>1372</v>
      </c>
      <c r="AD7" s="19">
        <v>1227</v>
      </c>
      <c r="AE7" s="19">
        <v>1632</v>
      </c>
      <c r="AF7" s="19">
        <v>688</v>
      </c>
      <c r="AG7" s="19">
        <v>705</v>
      </c>
      <c r="AH7" s="19">
        <v>243</v>
      </c>
      <c r="AI7" s="19">
        <v>234</v>
      </c>
      <c r="AJ7" s="19">
        <v>479</v>
      </c>
      <c r="AK7" s="19">
        <v>565</v>
      </c>
      <c r="AL7" s="19">
        <v>140</v>
      </c>
      <c r="AM7" s="19">
        <v>163</v>
      </c>
      <c r="AN7" s="19">
        <v>26195</v>
      </c>
      <c r="AO7" s="19">
        <v>24795</v>
      </c>
      <c r="AP7" s="19">
        <f t="shared" si="0"/>
        <v>50990</v>
      </c>
      <c r="AQ7" s="19">
        <v>8572</v>
      </c>
      <c r="AR7" s="19">
        <v>7521</v>
      </c>
      <c r="AS7" s="19">
        <f t="shared" si="1"/>
        <v>16093</v>
      </c>
      <c r="AT7" s="19">
        <v>13332</v>
      </c>
      <c r="AU7" s="19">
        <v>14971</v>
      </c>
      <c r="AV7" s="20">
        <f t="shared" si="2"/>
        <v>28303</v>
      </c>
    </row>
    <row r="8" spans="1:48" ht="10.5" customHeight="1">
      <c r="A8" s="8" t="s">
        <v>15</v>
      </c>
      <c r="B8" s="19">
        <v>17335</v>
      </c>
      <c r="C8" s="19">
        <v>16331</v>
      </c>
      <c r="D8" s="19">
        <v>2893</v>
      </c>
      <c r="E8" s="19">
        <v>2579</v>
      </c>
      <c r="F8" s="19">
        <v>8832</v>
      </c>
      <c r="G8" s="19">
        <v>9519</v>
      </c>
      <c r="H8" s="19">
        <v>423</v>
      </c>
      <c r="I8" s="19">
        <v>294</v>
      </c>
      <c r="J8" s="19">
        <v>506</v>
      </c>
      <c r="K8" s="19">
        <v>208</v>
      </c>
      <c r="L8" s="19">
        <v>220</v>
      </c>
      <c r="M8" s="19">
        <v>338</v>
      </c>
      <c r="N8" s="19">
        <v>1374</v>
      </c>
      <c r="O8" s="19">
        <v>1205</v>
      </c>
      <c r="P8" s="19">
        <v>496</v>
      </c>
      <c r="Q8" s="19">
        <v>467</v>
      </c>
      <c r="R8" s="19">
        <v>947</v>
      </c>
      <c r="S8" s="19">
        <v>1373</v>
      </c>
      <c r="T8" s="19">
        <v>1366</v>
      </c>
      <c r="U8" s="19">
        <v>1024</v>
      </c>
      <c r="V8" s="19">
        <v>677</v>
      </c>
      <c r="W8" s="19">
        <v>507</v>
      </c>
      <c r="X8" s="19">
        <v>846</v>
      </c>
      <c r="Y8" s="19">
        <v>1130</v>
      </c>
      <c r="Z8" s="19">
        <v>2573</v>
      </c>
      <c r="AA8" s="19">
        <v>1909</v>
      </c>
      <c r="AB8" s="19">
        <v>858</v>
      </c>
      <c r="AC8" s="19">
        <v>665</v>
      </c>
      <c r="AD8" s="19">
        <v>1533</v>
      </c>
      <c r="AE8" s="19">
        <v>2009</v>
      </c>
      <c r="AF8" s="19">
        <v>1356</v>
      </c>
      <c r="AG8" s="19">
        <v>712</v>
      </c>
      <c r="AH8" s="19">
        <v>476</v>
      </c>
      <c r="AI8" s="19">
        <v>407</v>
      </c>
      <c r="AJ8" s="19">
        <v>844</v>
      </c>
      <c r="AK8" s="19">
        <v>1215</v>
      </c>
      <c r="AL8" s="19">
        <v>175</v>
      </c>
      <c r="AM8" s="19">
        <v>251</v>
      </c>
      <c r="AN8" s="19">
        <v>24427</v>
      </c>
      <c r="AO8" s="19">
        <v>21475</v>
      </c>
      <c r="AP8" s="19">
        <f t="shared" si="0"/>
        <v>45902</v>
      </c>
      <c r="AQ8" s="19">
        <v>5906</v>
      </c>
      <c r="AR8" s="19">
        <v>4833</v>
      </c>
      <c r="AS8" s="19">
        <f t="shared" si="1"/>
        <v>10739</v>
      </c>
      <c r="AT8" s="19">
        <v>13397</v>
      </c>
      <c r="AU8" s="19">
        <v>15835</v>
      </c>
      <c r="AV8" s="20">
        <f t="shared" si="2"/>
        <v>29232</v>
      </c>
    </row>
    <row r="9" spans="1:48" ht="10.5" customHeight="1">
      <c r="A9" s="8" t="s">
        <v>10</v>
      </c>
      <c r="B9" s="19">
        <v>9126</v>
      </c>
      <c r="C9" s="19">
        <v>9034</v>
      </c>
      <c r="D9" s="19">
        <v>1686</v>
      </c>
      <c r="E9" s="19">
        <v>1547</v>
      </c>
      <c r="F9" s="19">
        <v>5581</v>
      </c>
      <c r="G9" s="19">
        <v>5970</v>
      </c>
      <c r="H9" s="19">
        <v>139</v>
      </c>
      <c r="I9" s="19">
        <v>80</v>
      </c>
      <c r="J9" s="19">
        <v>79</v>
      </c>
      <c r="K9" s="19">
        <v>66</v>
      </c>
      <c r="L9" s="19">
        <v>171</v>
      </c>
      <c r="M9" s="19">
        <v>227</v>
      </c>
      <c r="N9" s="19">
        <v>1454</v>
      </c>
      <c r="O9" s="19">
        <v>1356</v>
      </c>
      <c r="P9" s="19">
        <v>442</v>
      </c>
      <c r="Q9" s="19">
        <v>399</v>
      </c>
      <c r="R9" s="19">
        <v>1008</v>
      </c>
      <c r="S9" s="19">
        <v>1192</v>
      </c>
      <c r="T9" s="19">
        <v>1261</v>
      </c>
      <c r="U9" s="19">
        <v>1153</v>
      </c>
      <c r="V9" s="19">
        <v>547</v>
      </c>
      <c r="W9" s="19">
        <v>410</v>
      </c>
      <c r="X9" s="19">
        <v>910</v>
      </c>
      <c r="Y9" s="19">
        <v>1088</v>
      </c>
      <c r="Z9" s="19">
        <v>2410</v>
      </c>
      <c r="AA9" s="19">
        <v>1762</v>
      </c>
      <c r="AB9" s="19">
        <v>403</v>
      </c>
      <c r="AC9" s="19">
        <v>304</v>
      </c>
      <c r="AD9" s="19">
        <v>1391</v>
      </c>
      <c r="AE9" s="19">
        <v>1896</v>
      </c>
      <c r="AF9" s="19">
        <v>1194</v>
      </c>
      <c r="AG9" s="19">
        <v>700</v>
      </c>
      <c r="AH9" s="19">
        <v>42</v>
      </c>
      <c r="AI9" s="19">
        <v>85</v>
      </c>
      <c r="AJ9" s="19">
        <v>980</v>
      </c>
      <c r="AK9" s="19">
        <v>1286</v>
      </c>
      <c r="AL9" s="19">
        <v>1014</v>
      </c>
      <c r="AM9" s="19">
        <v>1495</v>
      </c>
      <c r="AN9" s="19">
        <v>15584</v>
      </c>
      <c r="AO9" s="19">
        <v>14085</v>
      </c>
      <c r="AP9" s="19">
        <f t="shared" si="0"/>
        <v>29669</v>
      </c>
      <c r="AQ9" s="19">
        <v>3199</v>
      </c>
      <c r="AR9" s="19">
        <v>2811</v>
      </c>
      <c r="AS9" s="19">
        <f t="shared" si="1"/>
        <v>6010</v>
      </c>
      <c r="AT9" s="19">
        <v>11055</v>
      </c>
      <c r="AU9" s="19">
        <v>13154</v>
      </c>
      <c r="AV9" s="20">
        <f t="shared" si="2"/>
        <v>24209</v>
      </c>
    </row>
    <row r="10" spans="1:48" ht="10.5" customHeight="1">
      <c r="A10" s="8" t="s">
        <v>16</v>
      </c>
      <c r="B10" s="19">
        <v>14535</v>
      </c>
      <c r="C10" s="19">
        <v>14233</v>
      </c>
      <c r="D10" s="19">
        <v>2132</v>
      </c>
      <c r="E10" s="19">
        <v>1746</v>
      </c>
      <c r="F10" s="19">
        <v>6972</v>
      </c>
      <c r="G10" s="19">
        <v>7704</v>
      </c>
      <c r="H10" s="19">
        <v>1422</v>
      </c>
      <c r="I10" s="19">
        <v>424</v>
      </c>
      <c r="J10" s="19">
        <v>537</v>
      </c>
      <c r="K10" s="19">
        <v>345</v>
      </c>
      <c r="L10" s="19">
        <v>953</v>
      </c>
      <c r="M10" s="19">
        <v>1484</v>
      </c>
      <c r="N10" s="19">
        <v>2241</v>
      </c>
      <c r="O10" s="19">
        <v>1986</v>
      </c>
      <c r="P10" s="19">
        <v>787</v>
      </c>
      <c r="Q10" s="19">
        <v>599</v>
      </c>
      <c r="R10" s="19">
        <v>1112</v>
      </c>
      <c r="S10" s="19">
        <v>1395</v>
      </c>
      <c r="T10" s="19">
        <v>1846</v>
      </c>
      <c r="U10" s="19">
        <v>1685</v>
      </c>
      <c r="V10" s="19">
        <v>1076</v>
      </c>
      <c r="W10" s="19">
        <v>901</v>
      </c>
      <c r="X10" s="19">
        <v>996</v>
      </c>
      <c r="Y10" s="19">
        <v>1063</v>
      </c>
      <c r="Z10" s="19">
        <v>1579</v>
      </c>
      <c r="AA10" s="19">
        <v>1333</v>
      </c>
      <c r="AB10" s="19">
        <v>280</v>
      </c>
      <c r="AC10" s="19">
        <v>231</v>
      </c>
      <c r="AD10" s="19">
        <v>763</v>
      </c>
      <c r="AE10" s="19">
        <v>984</v>
      </c>
      <c r="AF10" s="19">
        <v>838</v>
      </c>
      <c r="AG10" s="19">
        <v>724</v>
      </c>
      <c r="AH10" s="19">
        <v>244</v>
      </c>
      <c r="AI10" s="19">
        <v>192</v>
      </c>
      <c r="AJ10" s="19">
        <v>652</v>
      </c>
      <c r="AK10" s="19">
        <v>816</v>
      </c>
      <c r="AL10" s="19">
        <v>267</v>
      </c>
      <c r="AM10" s="19">
        <v>263</v>
      </c>
      <c r="AN10" s="19">
        <v>22461</v>
      </c>
      <c r="AO10" s="19">
        <v>20385</v>
      </c>
      <c r="AP10" s="19">
        <f t="shared" si="0"/>
        <v>42846</v>
      </c>
      <c r="AQ10" s="19">
        <v>5056</v>
      </c>
      <c r="AR10" s="19">
        <v>4014</v>
      </c>
      <c r="AS10" s="19">
        <f t="shared" si="1"/>
        <v>9070</v>
      </c>
      <c r="AT10" s="19">
        <v>11715</v>
      </c>
      <c r="AU10" s="19">
        <v>13709</v>
      </c>
      <c r="AV10" s="20">
        <f t="shared" si="2"/>
        <v>25424</v>
      </c>
    </row>
    <row r="11" spans="1:48" ht="10.5" customHeight="1">
      <c r="A11" s="8" t="s">
        <v>17</v>
      </c>
      <c r="B11" s="19">
        <v>28832</v>
      </c>
      <c r="C11" s="19">
        <v>28127</v>
      </c>
      <c r="D11" s="19">
        <v>6756</v>
      </c>
      <c r="E11" s="19">
        <v>6365</v>
      </c>
      <c r="F11" s="19">
        <v>15185</v>
      </c>
      <c r="G11" s="19">
        <v>16311</v>
      </c>
      <c r="H11" s="19">
        <v>3859</v>
      </c>
      <c r="I11" s="19">
        <v>1245</v>
      </c>
      <c r="J11" s="19">
        <v>1072</v>
      </c>
      <c r="K11" s="19">
        <v>867</v>
      </c>
      <c r="L11" s="19">
        <v>1910</v>
      </c>
      <c r="M11" s="19">
        <v>4911</v>
      </c>
      <c r="N11" s="19">
        <v>5182</v>
      </c>
      <c r="O11" s="19">
        <v>4689</v>
      </c>
      <c r="P11" s="19">
        <v>1934</v>
      </c>
      <c r="Q11" s="19">
        <v>1922</v>
      </c>
      <c r="R11" s="19">
        <v>3519</v>
      </c>
      <c r="S11" s="19">
        <v>3639</v>
      </c>
      <c r="T11" s="19">
        <v>3476</v>
      </c>
      <c r="U11" s="19">
        <v>3081</v>
      </c>
      <c r="V11" s="19">
        <v>2646</v>
      </c>
      <c r="W11" s="19">
        <v>2350</v>
      </c>
      <c r="X11" s="19">
        <v>1946</v>
      </c>
      <c r="Y11" s="19">
        <v>2093</v>
      </c>
      <c r="Z11" s="19">
        <v>3901</v>
      </c>
      <c r="AA11" s="19">
        <v>3415</v>
      </c>
      <c r="AB11" s="19">
        <v>1312</v>
      </c>
      <c r="AC11" s="19">
        <v>1029</v>
      </c>
      <c r="AD11" s="19">
        <v>2377</v>
      </c>
      <c r="AE11" s="19">
        <v>2612</v>
      </c>
      <c r="AF11" s="19">
        <v>1223</v>
      </c>
      <c r="AG11" s="19">
        <v>1190</v>
      </c>
      <c r="AH11" s="19">
        <v>437</v>
      </c>
      <c r="AI11" s="19">
        <v>454</v>
      </c>
      <c r="AJ11" s="19">
        <v>935</v>
      </c>
      <c r="AK11" s="19">
        <v>939</v>
      </c>
      <c r="AL11" s="19">
        <v>408</v>
      </c>
      <c r="AM11" s="19">
        <v>420</v>
      </c>
      <c r="AN11" s="19">
        <v>46473</v>
      </c>
      <c r="AO11" s="19">
        <v>41747</v>
      </c>
      <c r="AP11" s="19">
        <f t="shared" si="0"/>
        <v>88220</v>
      </c>
      <c r="AQ11" s="19">
        <v>14157</v>
      </c>
      <c r="AR11" s="19">
        <v>12987</v>
      </c>
      <c r="AS11" s="19">
        <f t="shared" si="1"/>
        <v>27144</v>
      </c>
      <c r="AT11" s="19">
        <v>26280</v>
      </c>
      <c r="AU11" s="19">
        <v>30925</v>
      </c>
      <c r="AV11" s="20">
        <f t="shared" si="2"/>
        <v>57205</v>
      </c>
    </row>
    <row r="12" spans="1:48" ht="10.5" customHeight="1">
      <c r="A12" s="7" t="s">
        <v>11</v>
      </c>
      <c r="B12" s="21">
        <v>26397</v>
      </c>
      <c r="C12" s="22">
        <v>28859</v>
      </c>
      <c r="D12" s="22">
        <v>7132</v>
      </c>
      <c r="E12" s="22">
        <v>7178</v>
      </c>
      <c r="F12" s="22">
        <v>10721</v>
      </c>
      <c r="G12" s="22">
        <v>12224</v>
      </c>
      <c r="H12" s="22">
        <v>7620</v>
      </c>
      <c r="I12" s="22">
        <v>2221</v>
      </c>
      <c r="J12" s="22">
        <v>2788</v>
      </c>
      <c r="K12" s="22">
        <v>1141</v>
      </c>
      <c r="L12" s="22">
        <v>3263</v>
      </c>
      <c r="M12" s="22">
        <v>4480</v>
      </c>
      <c r="N12" s="22">
        <v>3694</v>
      </c>
      <c r="O12" s="22">
        <v>3050</v>
      </c>
      <c r="P12" s="22">
        <v>1385</v>
      </c>
      <c r="Q12" s="22">
        <v>1087</v>
      </c>
      <c r="R12" s="22">
        <v>1764</v>
      </c>
      <c r="S12" s="22">
        <v>2104</v>
      </c>
      <c r="T12" s="22">
        <v>1616</v>
      </c>
      <c r="U12" s="22">
        <v>1185</v>
      </c>
      <c r="V12" s="22">
        <v>678</v>
      </c>
      <c r="W12" s="22">
        <v>600</v>
      </c>
      <c r="X12" s="22">
        <v>887</v>
      </c>
      <c r="Y12" s="22">
        <v>972</v>
      </c>
      <c r="Z12" s="22">
        <v>3178</v>
      </c>
      <c r="AA12" s="22">
        <v>3462</v>
      </c>
      <c r="AB12" s="22">
        <v>707</v>
      </c>
      <c r="AC12" s="22">
        <v>1470</v>
      </c>
      <c r="AD12" s="22">
        <v>1771</v>
      </c>
      <c r="AE12" s="22">
        <v>1931</v>
      </c>
      <c r="AF12" s="22">
        <v>1273</v>
      </c>
      <c r="AG12" s="22">
        <v>1288</v>
      </c>
      <c r="AH12" s="22">
        <v>188</v>
      </c>
      <c r="AI12" s="22">
        <v>177</v>
      </c>
      <c r="AJ12" s="22">
        <v>554</v>
      </c>
      <c r="AK12" s="22">
        <v>641</v>
      </c>
      <c r="AL12" s="22">
        <v>101</v>
      </c>
      <c r="AM12" s="22">
        <v>110</v>
      </c>
      <c r="AN12" s="22">
        <v>43778</v>
      </c>
      <c r="AO12" s="22">
        <v>40065</v>
      </c>
      <c r="AP12" s="22">
        <f t="shared" si="0"/>
        <v>83843</v>
      </c>
      <c r="AQ12" s="22">
        <v>12878</v>
      </c>
      <c r="AR12" s="22">
        <v>11653</v>
      </c>
      <c r="AS12" s="22">
        <f t="shared" si="1"/>
        <v>24531</v>
      </c>
      <c r="AT12" s="22">
        <v>19061</v>
      </c>
      <c r="AU12" s="22">
        <v>22462</v>
      </c>
      <c r="AV12" s="23">
        <f t="shared" si="2"/>
        <v>41523</v>
      </c>
    </row>
    <row r="13" spans="1:48" ht="10.5" customHeight="1">
      <c r="A13" s="11" t="s">
        <v>22</v>
      </c>
      <c r="B13" s="17">
        <f aca="true" t="shared" si="3" ref="B13:S13">SUM(B5:B12)</f>
        <v>127524</v>
      </c>
      <c r="C13" s="17">
        <f t="shared" si="3"/>
        <v>128001</v>
      </c>
      <c r="D13" s="17">
        <f t="shared" si="3"/>
        <v>29014</v>
      </c>
      <c r="E13" s="17">
        <f t="shared" si="3"/>
        <v>28403</v>
      </c>
      <c r="F13" s="17">
        <f t="shared" si="3"/>
        <v>62770</v>
      </c>
      <c r="G13" s="17">
        <f t="shared" si="3"/>
        <v>68926</v>
      </c>
      <c r="H13" s="17">
        <f t="shared" si="3"/>
        <v>18615</v>
      </c>
      <c r="I13" s="17">
        <f t="shared" si="3"/>
        <v>7223</v>
      </c>
      <c r="J13" s="17">
        <f t="shared" si="3"/>
        <v>7426</v>
      </c>
      <c r="K13" s="17">
        <f t="shared" si="3"/>
        <v>4031</v>
      </c>
      <c r="L13" s="17">
        <f t="shared" si="3"/>
        <v>9522</v>
      </c>
      <c r="M13" s="17">
        <f t="shared" si="3"/>
        <v>14973</v>
      </c>
      <c r="N13" s="17">
        <f t="shared" si="3"/>
        <v>25758</v>
      </c>
      <c r="O13" s="17">
        <f t="shared" si="3"/>
        <v>20281</v>
      </c>
      <c r="P13" s="17">
        <f t="shared" si="3"/>
        <v>10896</v>
      </c>
      <c r="Q13" s="17">
        <f t="shared" si="3"/>
        <v>9760</v>
      </c>
      <c r="R13" s="17">
        <f t="shared" si="3"/>
        <v>13149</v>
      </c>
      <c r="S13" s="17">
        <f t="shared" si="3"/>
        <v>15152</v>
      </c>
      <c r="T13" s="24">
        <f>SUM(T5:T12)</f>
        <v>14764</v>
      </c>
      <c r="U13" s="24">
        <f aca="true" t="shared" si="4" ref="U13:AK13">SUM(U5:U12)</f>
        <v>11862</v>
      </c>
      <c r="V13" s="24">
        <f t="shared" si="4"/>
        <v>10489</v>
      </c>
      <c r="W13" s="24">
        <f t="shared" si="4"/>
        <v>8416</v>
      </c>
      <c r="X13" s="24">
        <f t="shared" si="4"/>
        <v>7568</v>
      </c>
      <c r="Y13" s="24">
        <f t="shared" si="4"/>
        <v>8728</v>
      </c>
      <c r="Z13" s="24">
        <f t="shared" si="4"/>
        <v>21838</v>
      </c>
      <c r="AA13" s="24">
        <f t="shared" si="4"/>
        <v>18935</v>
      </c>
      <c r="AB13" s="24">
        <f t="shared" si="4"/>
        <v>8538</v>
      </c>
      <c r="AC13" s="24">
        <f t="shared" si="4"/>
        <v>7315</v>
      </c>
      <c r="AD13" s="24">
        <f t="shared" si="4"/>
        <v>11139</v>
      </c>
      <c r="AE13" s="24">
        <f t="shared" si="4"/>
        <v>13875</v>
      </c>
      <c r="AF13" s="24">
        <f t="shared" si="4"/>
        <v>9633</v>
      </c>
      <c r="AG13" s="24">
        <f t="shared" si="4"/>
        <v>10685</v>
      </c>
      <c r="AH13" s="24">
        <f t="shared" si="4"/>
        <v>3031</v>
      </c>
      <c r="AI13" s="24">
        <f t="shared" si="4"/>
        <v>3777</v>
      </c>
      <c r="AJ13" s="24">
        <f t="shared" si="4"/>
        <v>5388</v>
      </c>
      <c r="AK13" s="24">
        <f t="shared" si="4"/>
        <v>7726</v>
      </c>
      <c r="AL13" s="24">
        <f>SUM(AL5:AL12)</f>
        <v>5418</v>
      </c>
      <c r="AM13" s="24">
        <f>SUM(AM5:AM12)</f>
        <v>7190</v>
      </c>
      <c r="AN13" s="24">
        <f>SUM(AN5:AN12)</f>
        <v>218132</v>
      </c>
      <c r="AO13" s="24">
        <v>196987</v>
      </c>
      <c r="AP13" s="24">
        <f aca="true" t="shared" si="5" ref="AP13:AV13">SUM(AP5:AP12)</f>
        <v>415119</v>
      </c>
      <c r="AQ13" s="24">
        <f t="shared" si="5"/>
        <v>69394</v>
      </c>
      <c r="AR13" s="24">
        <f t="shared" si="5"/>
        <v>61702</v>
      </c>
      <c r="AS13" s="24">
        <f t="shared" si="5"/>
        <v>131096</v>
      </c>
      <c r="AT13" s="24">
        <f t="shared" si="5"/>
        <v>114954</v>
      </c>
      <c r="AU13" s="24">
        <f t="shared" si="5"/>
        <v>136570</v>
      </c>
      <c r="AV13" s="25">
        <f t="shared" si="5"/>
        <v>251524</v>
      </c>
    </row>
    <row r="14" spans="1:48" ht="10.5" customHeight="1">
      <c r="A14" s="10" t="s">
        <v>23</v>
      </c>
      <c r="B14" s="26">
        <v>127256</v>
      </c>
      <c r="C14" s="26">
        <v>129842</v>
      </c>
      <c r="D14" s="26">
        <v>29253</v>
      </c>
      <c r="E14" s="26">
        <v>26800</v>
      </c>
      <c r="F14" s="26">
        <v>61822</v>
      </c>
      <c r="G14" s="26">
        <v>65189</v>
      </c>
      <c r="H14" s="26">
        <v>18616</v>
      </c>
      <c r="I14" s="26">
        <v>7750</v>
      </c>
      <c r="J14" s="26">
        <v>7453</v>
      </c>
      <c r="K14" s="26">
        <v>3199</v>
      </c>
      <c r="L14" s="26">
        <v>8992</v>
      </c>
      <c r="M14" s="26">
        <v>13180</v>
      </c>
      <c r="N14" s="26">
        <v>26100</v>
      </c>
      <c r="O14" s="26">
        <v>20976</v>
      </c>
      <c r="P14" s="26">
        <v>11081</v>
      </c>
      <c r="Q14" s="26">
        <v>9245</v>
      </c>
      <c r="R14" s="26">
        <v>12363</v>
      </c>
      <c r="S14" s="26">
        <v>13947</v>
      </c>
      <c r="T14" s="26">
        <v>14242</v>
      </c>
      <c r="U14" s="26">
        <v>11393</v>
      </c>
      <c r="V14" s="26">
        <v>10582</v>
      </c>
      <c r="W14" s="26">
        <v>8226</v>
      </c>
      <c r="X14" s="26">
        <v>7525</v>
      </c>
      <c r="Y14" s="26">
        <v>9122</v>
      </c>
      <c r="Z14" s="26">
        <v>21956</v>
      </c>
      <c r="AA14" s="26">
        <v>19221</v>
      </c>
      <c r="AB14" s="26">
        <v>9519</v>
      </c>
      <c r="AC14" s="26">
        <v>7817</v>
      </c>
      <c r="AD14" s="26">
        <v>10970</v>
      </c>
      <c r="AE14" s="26">
        <v>13479</v>
      </c>
      <c r="AF14" s="26">
        <v>9275</v>
      </c>
      <c r="AG14" s="26">
        <v>10433</v>
      </c>
      <c r="AH14" s="26">
        <v>3047</v>
      </c>
      <c r="AI14" s="26">
        <v>3777</v>
      </c>
      <c r="AJ14" s="26">
        <v>5211</v>
      </c>
      <c r="AK14" s="26">
        <v>7477</v>
      </c>
      <c r="AL14" s="26">
        <v>5459</v>
      </c>
      <c r="AM14" s="26">
        <v>7114</v>
      </c>
      <c r="AN14" s="26">
        <v>217445</v>
      </c>
      <c r="AO14" s="26">
        <v>199615</v>
      </c>
      <c r="AP14" s="26">
        <v>417060</v>
      </c>
      <c r="AQ14" s="26">
        <v>70935</v>
      </c>
      <c r="AR14" s="26">
        <v>59064</v>
      </c>
      <c r="AS14" s="26">
        <v>129999</v>
      </c>
      <c r="AT14" s="26">
        <v>112342</v>
      </c>
      <c r="AU14" s="26">
        <v>129508</v>
      </c>
      <c r="AV14" s="27">
        <v>241850</v>
      </c>
    </row>
    <row r="15" spans="1:48" ht="10.5" customHeight="1">
      <c r="A15" s="8" t="s">
        <v>20</v>
      </c>
      <c r="B15" s="19">
        <v>130650</v>
      </c>
      <c r="C15" s="19">
        <v>132105</v>
      </c>
      <c r="D15" s="19">
        <v>30799</v>
      </c>
      <c r="E15" s="19">
        <v>28758</v>
      </c>
      <c r="F15" s="19">
        <v>58117</v>
      </c>
      <c r="G15" s="19">
        <v>62434</v>
      </c>
      <c r="H15" s="19">
        <v>18146</v>
      </c>
      <c r="I15" s="19">
        <v>7868</v>
      </c>
      <c r="J15" s="19">
        <v>7565</v>
      </c>
      <c r="K15" s="19">
        <v>4021</v>
      </c>
      <c r="L15" s="19">
        <v>8753</v>
      </c>
      <c r="M15" s="19">
        <v>12136</v>
      </c>
      <c r="N15" s="19">
        <v>26520</v>
      </c>
      <c r="O15" s="19">
        <v>20101</v>
      </c>
      <c r="P15" s="19">
        <v>10764</v>
      </c>
      <c r="Q15" s="19">
        <v>8925</v>
      </c>
      <c r="R15" s="19">
        <v>11350</v>
      </c>
      <c r="S15" s="19">
        <v>13361</v>
      </c>
      <c r="T15" s="19">
        <v>14649</v>
      </c>
      <c r="U15" s="19">
        <v>11906</v>
      </c>
      <c r="V15" s="19">
        <v>10456</v>
      </c>
      <c r="W15" s="19">
        <v>8721</v>
      </c>
      <c r="X15" s="19">
        <v>7376</v>
      </c>
      <c r="Y15" s="19">
        <v>8620</v>
      </c>
      <c r="Z15" s="19">
        <v>21671</v>
      </c>
      <c r="AA15" s="19">
        <v>18744</v>
      </c>
      <c r="AB15" s="19">
        <v>8866</v>
      </c>
      <c r="AC15" s="19">
        <v>7446</v>
      </c>
      <c r="AD15" s="19">
        <v>10102</v>
      </c>
      <c r="AE15" s="19">
        <v>12113</v>
      </c>
      <c r="AF15" s="19">
        <v>9774</v>
      </c>
      <c r="AG15" s="19">
        <v>11194</v>
      </c>
      <c r="AH15" s="19">
        <v>3255</v>
      </c>
      <c r="AI15" s="19">
        <v>3843</v>
      </c>
      <c r="AJ15" s="19">
        <v>4765</v>
      </c>
      <c r="AK15" s="19">
        <v>7110</v>
      </c>
      <c r="AL15" s="19">
        <v>6199</v>
      </c>
      <c r="AM15" s="19">
        <v>7445</v>
      </c>
      <c r="AN15" s="19">
        <v>221410</v>
      </c>
      <c r="AO15" s="19">
        <v>201918</v>
      </c>
      <c r="AP15" s="19">
        <f>SUM(AN15:AO15)</f>
        <v>423328</v>
      </c>
      <c r="AQ15" s="19">
        <v>71705</v>
      </c>
      <c r="AR15" s="19">
        <v>61714</v>
      </c>
      <c r="AS15" s="19">
        <v>133419</v>
      </c>
      <c r="AT15" s="28">
        <v>106662</v>
      </c>
      <c r="AU15" s="19">
        <v>123219</v>
      </c>
      <c r="AV15" s="20">
        <v>229881</v>
      </c>
    </row>
    <row r="16" spans="1:48" s="6" customFormat="1" ht="10.5" customHeight="1">
      <c r="A16" s="11" t="s">
        <v>19</v>
      </c>
      <c r="B16" s="19">
        <v>131604</v>
      </c>
      <c r="C16" s="19">
        <v>132387</v>
      </c>
      <c r="D16" s="19">
        <v>30742</v>
      </c>
      <c r="E16" s="19">
        <v>28791</v>
      </c>
      <c r="F16" s="19">
        <v>55791</v>
      </c>
      <c r="G16" s="19">
        <v>59258</v>
      </c>
      <c r="H16" s="19">
        <v>18399</v>
      </c>
      <c r="I16" s="19">
        <v>9574</v>
      </c>
      <c r="J16" s="19">
        <v>8496</v>
      </c>
      <c r="K16" s="19">
        <v>4328</v>
      </c>
      <c r="L16" s="19">
        <v>7681</v>
      </c>
      <c r="M16" s="19">
        <v>10615</v>
      </c>
      <c r="N16" s="19">
        <v>25605</v>
      </c>
      <c r="O16" s="19">
        <v>20375</v>
      </c>
      <c r="P16" s="19">
        <v>10865</v>
      </c>
      <c r="Q16" s="19">
        <v>8634</v>
      </c>
      <c r="R16" s="19">
        <v>11532</v>
      </c>
      <c r="S16" s="19">
        <v>13579</v>
      </c>
      <c r="T16" s="19">
        <v>14248</v>
      </c>
      <c r="U16" s="19">
        <v>11931</v>
      </c>
      <c r="V16" s="19">
        <v>9867</v>
      </c>
      <c r="W16" s="19">
        <v>7594</v>
      </c>
      <c r="X16" s="19">
        <v>6757</v>
      </c>
      <c r="Y16" s="19">
        <v>8036</v>
      </c>
      <c r="Z16" s="19">
        <v>21030</v>
      </c>
      <c r="AA16" s="19">
        <v>18641</v>
      </c>
      <c r="AB16" s="19">
        <v>9998</v>
      </c>
      <c r="AC16" s="19">
        <v>8417</v>
      </c>
      <c r="AD16" s="19">
        <v>10124</v>
      </c>
      <c r="AE16" s="19">
        <v>11742</v>
      </c>
      <c r="AF16" s="19">
        <v>9116</v>
      </c>
      <c r="AG16" s="19">
        <v>11395</v>
      </c>
      <c r="AH16" s="19">
        <v>3812</v>
      </c>
      <c r="AI16" s="19">
        <v>4373</v>
      </c>
      <c r="AJ16" s="19">
        <v>4304</v>
      </c>
      <c r="AK16" s="19">
        <v>6455</v>
      </c>
      <c r="AL16" s="28">
        <v>7205</v>
      </c>
      <c r="AM16" s="28">
        <v>7886</v>
      </c>
      <c r="AN16" s="28">
        <v>220002</v>
      </c>
      <c r="AO16" s="28">
        <v>204303</v>
      </c>
      <c r="AP16" s="28">
        <v>424305</v>
      </c>
      <c r="AQ16" s="28">
        <v>73780</v>
      </c>
      <c r="AR16" s="28">
        <v>62137</v>
      </c>
      <c r="AS16" s="28">
        <v>135917</v>
      </c>
      <c r="AT16" s="19">
        <v>103394</v>
      </c>
      <c r="AU16" s="28">
        <v>117571</v>
      </c>
      <c r="AV16" s="20">
        <f>SUM(AT16:AU16)</f>
        <v>220965</v>
      </c>
    </row>
    <row r="17" spans="1:48" ht="10.5" customHeight="1">
      <c r="A17" s="9" t="s">
        <v>18</v>
      </c>
      <c r="B17" s="29">
        <v>130943</v>
      </c>
      <c r="C17" s="29">
        <v>129725</v>
      </c>
      <c r="D17" s="29">
        <v>31412</v>
      </c>
      <c r="E17" s="29">
        <v>29282</v>
      </c>
      <c r="F17" s="29">
        <v>56006</v>
      </c>
      <c r="G17" s="29">
        <v>59854</v>
      </c>
      <c r="H17" s="29">
        <v>18380</v>
      </c>
      <c r="I17" s="29">
        <v>11839</v>
      </c>
      <c r="J17" s="29">
        <v>9059</v>
      </c>
      <c r="K17" s="29">
        <v>4625</v>
      </c>
      <c r="L17" s="29">
        <v>7573</v>
      </c>
      <c r="M17" s="29">
        <v>12551</v>
      </c>
      <c r="N17" s="29">
        <v>25679</v>
      </c>
      <c r="O17" s="29">
        <v>20709</v>
      </c>
      <c r="P17" s="29">
        <v>10936</v>
      </c>
      <c r="Q17" s="29">
        <v>9553</v>
      </c>
      <c r="R17" s="29">
        <v>10602</v>
      </c>
      <c r="S17" s="29">
        <v>12550</v>
      </c>
      <c r="T17" s="29">
        <v>11842</v>
      </c>
      <c r="U17" s="29">
        <v>9716</v>
      </c>
      <c r="V17" s="29">
        <v>8973</v>
      </c>
      <c r="W17" s="29">
        <v>6979</v>
      </c>
      <c r="X17" s="29">
        <v>6618</v>
      </c>
      <c r="Y17" s="29">
        <v>7821</v>
      </c>
      <c r="Z17" s="29">
        <v>20069</v>
      </c>
      <c r="AA17" s="29">
        <v>17903</v>
      </c>
      <c r="AB17" s="29">
        <v>8326</v>
      </c>
      <c r="AC17" s="29">
        <v>7158</v>
      </c>
      <c r="AD17" s="29">
        <v>9743</v>
      </c>
      <c r="AE17" s="29">
        <v>11644</v>
      </c>
      <c r="AF17" s="29">
        <v>8720</v>
      </c>
      <c r="AG17" s="29">
        <v>11529</v>
      </c>
      <c r="AH17" s="29">
        <v>3768</v>
      </c>
      <c r="AI17" s="29">
        <v>4284</v>
      </c>
      <c r="AJ17" s="29">
        <v>4192</v>
      </c>
      <c r="AK17" s="29">
        <v>6222</v>
      </c>
      <c r="AL17" s="29">
        <v>7870</v>
      </c>
      <c r="AM17" s="29">
        <v>7753</v>
      </c>
      <c r="AN17" s="29">
        <v>215633</v>
      </c>
      <c r="AO17" s="29">
        <v>201421</v>
      </c>
      <c r="AP17" s="29">
        <f>SUM(AN17:AO17)</f>
        <v>417054</v>
      </c>
      <c r="AQ17" s="29">
        <v>72474</v>
      </c>
      <c r="AR17" s="29">
        <v>61881</v>
      </c>
      <c r="AS17" s="29">
        <f>SUM(AQ17:AR17)</f>
        <v>134355</v>
      </c>
      <c r="AT17" s="29">
        <v>102604</v>
      </c>
      <c r="AU17" s="29">
        <v>118395</v>
      </c>
      <c r="AV17" s="30">
        <f>SUM(AT17:AU17)</f>
        <v>220999</v>
      </c>
    </row>
  </sheetData>
  <mergeCells count="31">
    <mergeCell ref="N2:S2"/>
    <mergeCell ref="R3:S3"/>
    <mergeCell ref="P3:Q3"/>
    <mergeCell ref="N3:O3"/>
    <mergeCell ref="J3:K3"/>
    <mergeCell ref="H3:I3"/>
    <mergeCell ref="B1:L1"/>
    <mergeCell ref="A2:A4"/>
    <mergeCell ref="H2:M2"/>
    <mergeCell ref="L3:M3"/>
    <mergeCell ref="D3:E3"/>
    <mergeCell ref="B3:C3"/>
    <mergeCell ref="B2:G2"/>
    <mergeCell ref="F3:G3"/>
    <mergeCell ref="T2:Y2"/>
    <mergeCell ref="Z2:AE2"/>
    <mergeCell ref="AF2:AK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2:AM3"/>
    <mergeCell ref="AN2:AV2"/>
    <mergeCell ref="AN3:AP3"/>
    <mergeCell ref="AQ3:AS3"/>
    <mergeCell ref="AT3:AV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2001-10-29T02:55:53Z</cp:lastPrinted>
  <dcterms:created xsi:type="dcterms:W3CDTF">2001-06-29T04:24:15Z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