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tabRatio="601" activeTab="0"/>
  </bookViews>
  <sheets>
    <sheet name="M41-09-162F" sheetId="1" r:id="rId1"/>
  </sheets>
  <definedNames>
    <definedName name="_xlnm.Print_Titles" localSheetId="0">'M41-09-162F'!$A:$A</definedName>
  </definedNames>
  <calcPr fullCalcOnLoad="1"/>
</workbook>
</file>

<file path=xl/sharedStrings.xml><?xml version="1.0" encoding="utf-8"?>
<sst xmlns="http://schemas.openxmlformats.org/spreadsheetml/2006/main" count="90" uniqueCount="32">
  <si>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</si>
  <si>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</si>
  <si>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</si>
  <si>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</si>
  <si>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</si>
  <si>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</si>
  <si>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</si>
  <si>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</si>
  <si>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</si>
  <si>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</si>
  <si>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</si>
  <si>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職工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</si>
  <si>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</si>
  <si>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</si>
  <si>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</si>
  <si>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</si>
  <si>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</si>
  <si>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</si>
  <si>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</si>
  <si>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</si>
  <si>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合計</t>
  </si>
  <si>
    <t>３７年</t>
  </si>
  <si>
    <t>３８年</t>
  </si>
  <si>
    <t>-</t>
  </si>
  <si>
    <t>製造戸数</t>
  </si>
  <si>
    <t>足</t>
  </si>
  <si>
    <t>靴</t>
  </si>
  <si>
    <t>表付下駄</t>
  </si>
  <si>
    <t>４０年</t>
  </si>
  <si>
    <t>３９年</t>
  </si>
  <si>
    <t>-</t>
  </si>
  <si>
    <t>第１６２  靴、表付下駄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</si>
</sst>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8" fontId="2" fillId="0" borderId="0" xfId="16" applyFont="1" applyAlignment="1">
      <alignment/>
    </xf>
    <xf numFmtId="38" fontId="2" fillId="0" borderId="0" xfId="16" applyFont="1" applyBorder="1" applyAlignment="1">
      <alignment/>
    </xf>
    <xf numFmtId="0" fontId="1" fillId="0" borderId="0" xfId="16" applyNumberFormat="1" applyFont="1" applyAlignment="1">
      <alignment horizontal="left" vertical="center"/>
    </xf>
    <xf numFmtId="0" fontId="1" fillId="0" borderId="1" xfId="16" applyNumberFormat="1" applyFont="1" applyBorder="1" applyAlignment="1">
      <alignment horizontal="center" vertical="center"/>
    </xf>
    <xf numFmtId="0" fontId="1" fillId="0" borderId="0" xfId="16" applyNumberFormat="1" applyFont="1" applyAlignment="1">
      <alignment horizontal="center" vertical="center"/>
    </xf>
    <xf numFmtId="0" fontId="2" fillId="0" borderId="0" xfId="16" applyNumberFormat="1" applyFont="1" applyAlignment="1">
      <alignment/>
    </xf>
    <xf numFmtId="0" fontId="2" fillId="0" borderId="2" xfId="16" applyNumberFormat="1" applyFont="1" applyBorder="1" applyAlignment="1">
      <alignment horizontal="center"/>
    </xf>
    <xf numFmtId="0" fontId="2" fillId="0" borderId="3" xfId="16" applyNumberFormat="1" applyFont="1" applyBorder="1" applyAlignment="1">
      <alignment horizontal="right"/>
    </xf>
    <xf numFmtId="0" fontId="2" fillId="0" borderId="4" xfId="16" applyNumberFormat="1" applyFont="1" applyBorder="1" applyAlignment="1">
      <alignment horizontal="right"/>
    </xf>
    <xf numFmtId="0" fontId="2" fillId="0" borderId="5" xfId="16" applyNumberFormat="1" applyFont="1" applyBorder="1" applyAlignment="1">
      <alignment horizontal="right"/>
    </xf>
    <xf numFmtId="0" fontId="2" fillId="0" borderId="6" xfId="16" applyNumberFormat="1" applyFont="1" applyBorder="1" applyAlignment="1">
      <alignment horizontal="left"/>
    </xf>
    <xf numFmtId="0" fontId="2" fillId="0" borderId="7" xfId="16" applyNumberFormat="1" applyFont="1" applyBorder="1" applyAlignment="1">
      <alignment horizontal="left"/>
    </xf>
    <xf numFmtId="0" fontId="2" fillId="0" borderId="8" xfId="16" applyNumberFormat="1" applyFont="1" applyBorder="1" applyAlignment="1">
      <alignment horizontal="left"/>
    </xf>
    <xf numFmtId="0" fontId="2" fillId="0" borderId="9" xfId="16" applyNumberFormat="1" applyFont="1" applyBorder="1" applyAlignment="1">
      <alignment horizontal="left"/>
    </xf>
    <xf numFmtId="0" fontId="2" fillId="0" borderId="10" xfId="16" applyNumberFormat="1" applyFont="1" applyBorder="1" applyAlignment="1">
      <alignment horizontal="left"/>
    </xf>
    <xf numFmtId="0" fontId="2" fillId="0" borderId="11" xfId="16" applyNumberFormat="1" applyFont="1" applyBorder="1" applyAlignment="1">
      <alignment horizontal="center"/>
    </xf>
    <xf numFmtId="176" fontId="2" fillId="0" borderId="11" xfId="16" applyNumberFormat="1" applyFont="1" applyBorder="1" applyAlignment="1">
      <alignment horizontal="right"/>
    </xf>
    <xf numFmtId="176" fontId="2" fillId="0" borderId="12" xfId="16" applyNumberFormat="1" applyFont="1" applyBorder="1" applyAlignment="1">
      <alignment horizontal="right"/>
    </xf>
    <xf numFmtId="176" fontId="2" fillId="0" borderId="13" xfId="16" applyNumberFormat="1" applyFont="1" applyBorder="1" applyAlignment="1">
      <alignment horizontal="right"/>
    </xf>
    <xf numFmtId="176" fontId="2" fillId="0" borderId="14" xfId="16" applyNumberFormat="1" applyFont="1" applyBorder="1" applyAlignment="1">
      <alignment horizontal="right"/>
    </xf>
    <xf numFmtId="176" fontId="2" fillId="0" borderId="2" xfId="16" applyNumberFormat="1" applyFont="1" applyBorder="1" applyAlignment="1">
      <alignment horizontal="right"/>
    </xf>
    <xf numFmtId="176" fontId="2" fillId="0" borderId="15" xfId="16" applyNumberFormat="1" applyFont="1" applyBorder="1" applyAlignment="1">
      <alignment horizontal="right"/>
    </xf>
    <xf numFmtId="176" fontId="2" fillId="0" borderId="3" xfId="16" applyNumberFormat="1" applyFont="1" applyBorder="1" applyAlignment="1">
      <alignment horizontal="right"/>
    </xf>
    <xf numFmtId="176" fontId="2" fillId="0" borderId="5" xfId="16" applyNumberFormat="1" applyFont="1" applyBorder="1" applyAlignment="1">
      <alignment horizontal="right"/>
    </xf>
    <xf numFmtId="176" fontId="2" fillId="0" borderId="16" xfId="16" applyNumberFormat="1" applyFont="1" applyBorder="1" applyAlignment="1">
      <alignment horizontal="right"/>
    </xf>
    <xf numFmtId="176" fontId="2" fillId="0" borderId="17" xfId="16" applyNumberFormat="1" applyFont="1" applyBorder="1" applyAlignment="1">
      <alignment horizontal="right"/>
    </xf>
    <xf numFmtId="0" fontId="2" fillId="0" borderId="12" xfId="16" applyNumberFormat="1" applyFont="1" applyBorder="1" applyAlignment="1">
      <alignment horizontal="center" vertical="center"/>
    </xf>
    <xf numFmtId="0" fontId="2" fillId="0" borderId="2" xfId="16" applyNumberFormat="1" applyFont="1" applyBorder="1" applyAlignment="1">
      <alignment horizontal="center" vertical="center"/>
    </xf>
    <xf numFmtId="0" fontId="1" fillId="0" borderId="1" xfId="16" applyNumberFormat="1" applyFont="1" applyBorder="1" applyAlignment="1">
      <alignment horizontal="center" vertical="center"/>
    </xf>
    <xf numFmtId="0" fontId="2" fillId="0" borderId="18" xfId="16" applyNumberFormat="1" applyFont="1" applyBorder="1" applyAlignment="1">
      <alignment horizontal="center" vertical="center"/>
    </xf>
    <xf numFmtId="0" fontId="2" fillId="0" borderId="6" xfId="16" applyNumberFormat="1" applyFont="1" applyBorder="1" applyAlignment="1">
      <alignment horizontal="center" vertical="center"/>
    </xf>
    <xf numFmtId="0" fontId="2" fillId="0" borderId="7" xfId="16" applyNumberFormat="1" applyFont="1" applyBorder="1" applyAlignment="1">
      <alignment horizontal="center" vertical="center"/>
    </xf>
    <xf numFmtId="0" fontId="2" fillId="0" borderId="19" xfId="16" applyNumberFormat="1" applyFont="1" applyBorder="1" applyAlignment="1">
      <alignment horizontal="center"/>
    </xf>
    <xf numFmtId="0" fontId="2" fillId="0" borderId="20" xfId="16" applyNumberFormat="1" applyFont="1" applyBorder="1" applyAlignment="1">
      <alignment horizontal="center"/>
    </xf>
    <xf numFmtId="0" fontId="2" fillId="0" borderId="21" xfId="16" applyNumberFormat="1" applyFont="1" applyBorder="1" applyAlignment="1">
      <alignment horizontal="center"/>
    </xf>
    <xf numFmtId="0" fontId="2" fillId="0" borderId="4" xfId="16" applyNumberFormat="1" applyFont="1" applyBorder="1" applyAlignment="1">
      <alignment horizontal="center"/>
    </xf>
    <xf numFmtId="0" fontId="2" fillId="0" borderId="22" xfId="16" applyNumberFormat="1" applyFont="1" applyBorder="1" applyAlignment="1">
      <alignment horizontal="center"/>
    </xf>
    <xf numFmtId="0" fontId="2" fillId="0" borderId="23" xfId="16" applyNumberFormat="1" applyFont="1" applyBorder="1" applyAlignment="1">
      <alignment horizontal="center"/>
    </xf>
    <xf numFmtId="0" fontId="2" fillId="0" borderId="13" xfId="16" applyNumberFormat="1" applyFont="1" applyBorder="1" applyAlignment="1">
      <alignment horizontal="center" vertical="center"/>
    </xf>
    <xf numFmtId="0" fontId="2" fillId="0" borderId="15" xfId="16" applyNumberFormat="1" applyFont="1" applyBorder="1" applyAlignment="1">
      <alignment horizontal="center" vertical="center"/>
    </xf>
    <xf numFmtId="0" fontId="2" fillId="0" borderId="24" xfId="16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SheetLayoutView="100" workbookViewId="0" topLeftCell="A1">
      <selection activeCell="A14" sqref="A14"/>
    </sheetView>
  </sheetViews>
  <sheetFormatPr defaultColWidth="9.00390625" defaultRowHeight="10.5" customHeight="1"/>
  <cols>
    <col min="1" max="1" width="14.625" style="6" customWidth="1"/>
    <col min="2" max="15" width="9.125" style="1" customWidth="1"/>
    <col min="16" max="16384" width="9.00390625" style="1" customWidth="1"/>
  </cols>
  <sheetData>
    <row r="1" spans="1:14" s="5" customFormat="1" ht="12" customHeight="1">
      <c r="A1" s="3" t="s">
        <v>0</v>
      </c>
      <c r="B1" s="29" t="s">
        <v>31</v>
      </c>
      <c r="C1" s="29"/>
      <c r="D1" s="29"/>
      <c r="E1" s="29"/>
      <c r="F1" s="29"/>
      <c r="G1" s="29"/>
      <c r="H1" s="5" t="s">
        <v>19</v>
      </c>
      <c r="I1" s="4"/>
      <c r="J1" s="4"/>
      <c r="K1" s="4"/>
      <c r="L1" s="4"/>
      <c r="M1" s="4"/>
      <c r="N1" s="4"/>
    </row>
    <row r="2" spans="1:15" s="6" customFormat="1" ht="10.5" customHeight="1">
      <c r="A2" s="30" t="s">
        <v>17</v>
      </c>
      <c r="B2" s="33" t="s">
        <v>26</v>
      </c>
      <c r="C2" s="34"/>
      <c r="D2" s="34"/>
      <c r="E2" s="34"/>
      <c r="F2" s="34"/>
      <c r="G2" s="34"/>
      <c r="H2" s="41"/>
      <c r="I2" s="33" t="s">
        <v>27</v>
      </c>
      <c r="J2" s="34"/>
      <c r="K2" s="34"/>
      <c r="L2" s="34"/>
      <c r="M2" s="34"/>
      <c r="N2" s="34"/>
      <c r="O2" s="35"/>
    </row>
    <row r="3" spans="1:15" s="6" customFormat="1" ht="10.5" customHeight="1">
      <c r="A3" s="31"/>
      <c r="B3" s="27" t="s">
        <v>24</v>
      </c>
      <c r="C3" s="36" t="s">
        <v>11</v>
      </c>
      <c r="D3" s="37"/>
      <c r="E3" s="38"/>
      <c r="F3" s="36" t="s">
        <v>12</v>
      </c>
      <c r="G3" s="38"/>
      <c r="H3" s="27" t="s">
        <v>18</v>
      </c>
      <c r="I3" s="27" t="s">
        <v>24</v>
      </c>
      <c r="J3" s="36" t="s">
        <v>11</v>
      </c>
      <c r="K3" s="37"/>
      <c r="L3" s="38"/>
      <c r="M3" s="36" t="s">
        <v>12</v>
      </c>
      <c r="N3" s="38"/>
      <c r="O3" s="39" t="s">
        <v>18</v>
      </c>
    </row>
    <row r="4" spans="1:15" s="6" customFormat="1" ht="10.5" customHeight="1">
      <c r="A4" s="31"/>
      <c r="B4" s="28"/>
      <c r="C4" s="7" t="s">
        <v>1</v>
      </c>
      <c r="D4" s="7" t="s">
        <v>2</v>
      </c>
      <c r="E4" s="16" t="s">
        <v>3</v>
      </c>
      <c r="F4" s="16" t="s">
        <v>13</v>
      </c>
      <c r="G4" s="16" t="s">
        <v>14</v>
      </c>
      <c r="H4" s="28"/>
      <c r="I4" s="28"/>
      <c r="J4" s="7" t="s">
        <v>1</v>
      </c>
      <c r="K4" s="7" t="s">
        <v>2</v>
      </c>
      <c r="L4" s="16" t="s">
        <v>3</v>
      </c>
      <c r="M4" s="16" t="s">
        <v>13</v>
      </c>
      <c r="N4" s="16" t="s">
        <v>14</v>
      </c>
      <c r="O4" s="40"/>
    </row>
    <row r="5" spans="1:15" s="6" customFormat="1" ht="10.5" customHeight="1">
      <c r="A5" s="32"/>
      <c r="B5" s="8"/>
      <c r="C5" s="8"/>
      <c r="D5" s="8"/>
      <c r="E5" s="9"/>
      <c r="F5" s="9" t="s">
        <v>25</v>
      </c>
      <c r="G5" s="9" t="s">
        <v>15</v>
      </c>
      <c r="H5" s="8" t="s">
        <v>15</v>
      </c>
      <c r="I5" s="8"/>
      <c r="J5" s="8"/>
      <c r="K5" s="8"/>
      <c r="L5" s="9"/>
      <c r="M5" s="9" t="s">
        <v>25</v>
      </c>
      <c r="N5" s="9" t="s">
        <v>15</v>
      </c>
      <c r="O5" s="10" t="s">
        <v>15</v>
      </c>
    </row>
    <row r="6" spans="1:15" ht="10.5" customHeight="1">
      <c r="A6" s="11" t="s">
        <v>16</v>
      </c>
      <c r="B6" s="18">
        <v>8</v>
      </c>
      <c r="C6" s="18">
        <v>18</v>
      </c>
      <c r="D6" s="18" t="s">
        <v>30</v>
      </c>
      <c r="E6" s="18">
        <v>18</v>
      </c>
      <c r="F6" s="18">
        <v>4080</v>
      </c>
      <c r="G6" s="18">
        <v>11312</v>
      </c>
      <c r="H6" s="18">
        <v>9050</v>
      </c>
      <c r="I6" s="18">
        <v>45</v>
      </c>
      <c r="J6" s="18">
        <v>90</v>
      </c>
      <c r="K6" s="18" t="s">
        <v>30</v>
      </c>
      <c r="L6" s="18">
        <v>90</v>
      </c>
      <c r="M6" s="18">
        <v>162000</v>
      </c>
      <c r="N6" s="18">
        <v>72900</v>
      </c>
      <c r="O6" s="19">
        <v>41148</v>
      </c>
    </row>
    <row r="7" spans="1:15" ht="10.5" customHeight="1">
      <c r="A7" s="11" t="s">
        <v>4</v>
      </c>
      <c r="B7" s="17">
        <v>1</v>
      </c>
      <c r="C7" s="17">
        <v>1</v>
      </c>
      <c r="D7" s="17" t="s">
        <v>30</v>
      </c>
      <c r="E7" s="17">
        <v>1</v>
      </c>
      <c r="F7" s="17">
        <v>220</v>
      </c>
      <c r="G7" s="17">
        <v>440</v>
      </c>
      <c r="H7" s="17">
        <v>220</v>
      </c>
      <c r="I7" s="17">
        <v>12</v>
      </c>
      <c r="J7" s="17">
        <v>13</v>
      </c>
      <c r="K7" s="17">
        <v>1</v>
      </c>
      <c r="L7" s="17">
        <v>14</v>
      </c>
      <c r="M7" s="17">
        <v>2945</v>
      </c>
      <c r="N7" s="17">
        <v>1411</v>
      </c>
      <c r="O7" s="20">
        <v>765</v>
      </c>
    </row>
    <row r="8" spans="1:15" ht="10.5" customHeight="1">
      <c r="A8" s="11" t="s">
        <v>5</v>
      </c>
      <c r="B8" s="17" t="s">
        <v>30</v>
      </c>
      <c r="C8" s="17" t="s">
        <v>30</v>
      </c>
      <c r="D8" s="17" t="s">
        <v>30</v>
      </c>
      <c r="E8" s="17" t="s">
        <v>30</v>
      </c>
      <c r="F8" s="17" t="s">
        <v>30</v>
      </c>
      <c r="G8" s="17" t="s">
        <v>30</v>
      </c>
      <c r="H8" s="17" t="s">
        <v>30</v>
      </c>
      <c r="I8" s="17">
        <v>27</v>
      </c>
      <c r="J8" s="17">
        <v>31</v>
      </c>
      <c r="K8" s="17" t="s">
        <v>30</v>
      </c>
      <c r="L8" s="17">
        <v>31</v>
      </c>
      <c r="M8" s="17">
        <v>15250</v>
      </c>
      <c r="N8" s="17">
        <v>7012</v>
      </c>
      <c r="O8" s="20">
        <v>4579</v>
      </c>
    </row>
    <row r="9" spans="1:15" ht="10.5" customHeight="1">
      <c r="A9" s="11" t="s">
        <v>9</v>
      </c>
      <c r="B9" s="17" t="s">
        <v>30</v>
      </c>
      <c r="C9" s="17" t="s">
        <v>30</v>
      </c>
      <c r="D9" s="17" t="s">
        <v>30</v>
      </c>
      <c r="E9" s="17" t="s">
        <v>30</v>
      </c>
      <c r="F9" s="17" t="s">
        <v>30</v>
      </c>
      <c r="G9" s="17" t="s">
        <v>30</v>
      </c>
      <c r="H9" s="17" t="s">
        <v>30</v>
      </c>
      <c r="I9" s="17">
        <v>11</v>
      </c>
      <c r="J9" s="17">
        <v>13</v>
      </c>
      <c r="K9" s="17">
        <v>3</v>
      </c>
      <c r="L9" s="17">
        <v>16</v>
      </c>
      <c r="M9" s="17">
        <v>2150</v>
      </c>
      <c r="N9" s="17">
        <v>913</v>
      </c>
      <c r="O9" s="20">
        <v>593</v>
      </c>
    </row>
    <row r="10" spans="1:15" ht="10.5" customHeight="1">
      <c r="A10" s="11" t="s">
        <v>6</v>
      </c>
      <c r="B10" s="17" t="s">
        <v>30</v>
      </c>
      <c r="C10" s="17" t="s">
        <v>30</v>
      </c>
      <c r="D10" s="17" t="s">
        <v>30</v>
      </c>
      <c r="E10" s="17" t="s">
        <v>30</v>
      </c>
      <c r="F10" s="17" t="s">
        <v>30</v>
      </c>
      <c r="G10" s="17" t="s">
        <v>30</v>
      </c>
      <c r="H10" s="17" t="s">
        <v>30</v>
      </c>
      <c r="I10" s="17">
        <v>3</v>
      </c>
      <c r="J10" s="17">
        <v>4</v>
      </c>
      <c r="K10" s="17">
        <v>1</v>
      </c>
      <c r="L10" s="17">
        <v>5</v>
      </c>
      <c r="M10" s="17">
        <v>1060</v>
      </c>
      <c r="N10" s="17">
        <v>424</v>
      </c>
      <c r="O10" s="20">
        <v>195</v>
      </c>
    </row>
    <row r="11" spans="1:15" ht="10.5" customHeight="1">
      <c r="A11" s="11" t="s">
        <v>7</v>
      </c>
      <c r="B11" s="17" t="s">
        <v>30</v>
      </c>
      <c r="C11" s="17" t="s">
        <v>30</v>
      </c>
      <c r="D11" s="17" t="s">
        <v>30</v>
      </c>
      <c r="E11" s="17" t="s">
        <v>30</v>
      </c>
      <c r="F11" s="17" t="s">
        <v>30</v>
      </c>
      <c r="G11" s="17" t="s">
        <v>30</v>
      </c>
      <c r="H11" s="17" t="s">
        <v>30</v>
      </c>
      <c r="I11" s="17">
        <v>4</v>
      </c>
      <c r="J11" s="17">
        <v>5</v>
      </c>
      <c r="K11" s="17" t="s">
        <v>23</v>
      </c>
      <c r="L11" s="17">
        <v>5</v>
      </c>
      <c r="M11" s="17">
        <v>1750</v>
      </c>
      <c r="N11" s="17">
        <v>694</v>
      </c>
      <c r="O11" s="20">
        <v>427</v>
      </c>
    </row>
    <row r="12" spans="1:15" ht="10.5" customHeight="1">
      <c r="A12" s="11" t="s">
        <v>10</v>
      </c>
      <c r="B12" s="17" t="s">
        <v>30</v>
      </c>
      <c r="C12" s="17" t="s">
        <v>30</v>
      </c>
      <c r="D12" s="17" t="s">
        <v>30</v>
      </c>
      <c r="E12" s="17" t="s">
        <v>30</v>
      </c>
      <c r="F12" s="17" t="s">
        <v>30</v>
      </c>
      <c r="G12" s="17" t="s">
        <v>30</v>
      </c>
      <c r="H12" s="17" t="s">
        <v>30</v>
      </c>
      <c r="I12" s="17">
        <v>20</v>
      </c>
      <c r="J12" s="17">
        <v>34</v>
      </c>
      <c r="K12" s="17" t="s">
        <v>23</v>
      </c>
      <c r="L12" s="17">
        <v>34</v>
      </c>
      <c r="M12" s="17">
        <v>27030</v>
      </c>
      <c r="N12" s="17">
        <v>12855</v>
      </c>
      <c r="O12" s="20">
        <v>7716</v>
      </c>
    </row>
    <row r="13" spans="1:15" ht="10.5" customHeight="1">
      <c r="A13" s="12" t="s">
        <v>8</v>
      </c>
      <c r="B13" s="21">
        <v>1</v>
      </c>
      <c r="C13" s="21">
        <v>1</v>
      </c>
      <c r="D13" s="21" t="s">
        <v>23</v>
      </c>
      <c r="E13" s="21">
        <v>1</v>
      </c>
      <c r="F13" s="21">
        <v>160</v>
      </c>
      <c r="G13" s="21">
        <v>248</v>
      </c>
      <c r="H13" s="21">
        <v>160</v>
      </c>
      <c r="I13" s="21">
        <v>16</v>
      </c>
      <c r="J13" s="21">
        <v>19</v>
      </c>
      <c r="K13" s="21" t="s">
        <v>23</v>
      </c>
      <c r="L13" s="21">
        <v>19</v>
      </c>
      <c r="M13" s="21">
        <v>6809</v>
      </c>
      <c r="N13" s="21">
        <v>2247</v>
      </c>
      <c r="O13" s="22">
        <v>1272</v>
      </c>
    </row>
    <row r="14" spans="1:15" ht="10.5" customHeight="1">
      <c r="A14" s="13" t="s">
        <v>20</v>
      </c>
      <c r="B14" s="23">
        <f aca="true" t="shared" si="0" ref="B14:H14">SUM(B6:B13)</f>
        <v>10</v>
      </c>
      <c r="C14" s="23">
        <f t="shared" si="0"/>
        <v>20</v>
      </c>
      <c r="D14" s="23" t="s">
        <v>30</v>
      </c>
      <c r="E14" s="23">
        <f t="shared" si="0"/>
        <v>20</v>
      </c>
      <c r="F14" s="23">
        <f t="shared" si="0"/>
        <v>4460</v>
      </c>
      <c r="G14" s="23">
        <f t="shared" si="0"/>
        <v>12000</v>
      </c>
      <c r="H14" s="23">
        <f t="shared" si="0"/>
        <v>9430</v>
      </c>
      <c r="I14" s="23">
        <f aca="true" t="shared" si="1" ref="I14:O14">SUM(I6:I13)</f>
        <v>138</v>
      </c>
      <c r="J14" s="23">
        <f t="shared" si="1"/>
        <v>209</v>
      </c>
      <c r="K14" s="23">
        <f t="shared" si="1"/>
        <v>5</v>
      </c>
      <c r="L14" s="23">
        <f t="shared" si="1"/>
        <v>214</v>
      </c>
      <c r="M14" s="23">
        <f t="shared" si="1"/>
        <v>218994</v>
      </c>
      <c r="N14" s="23">
        <f t="shared" si="1"/>
        <v>98456</v>
      </c>
      <c r="O14" s="24">
        <f t="shared" si="1"/>
        <v>56695</v>
      </c>
    </row>
    <row r="15" spans="1:15" s="2" customFormat="1" ht="10.5" customHeight="1">
      <c r="A15" s="14" t="s">
        <v>28</v>
      </c>
      <c r="B15" s="18">
        <v>12</v>
      </c>
      <c r="C15" s="18">
        <v>32</v>
      </c>
      <c r="D15" s="18">
        <v>1</v>
      </c>
      <c r="E15" s="18">
        <v>33</v>
      </c>
      <c r="F15" s="18">
        <v>11120</v>
      </c>
      <c r="G15" s="18">
        <v>33069</v>
      </c>
      <c r="H15" s="18">
        <v>25292</v>
      </c>
      <c r="I15" s="18">
        <v>123</v>
      </c>
      <c r="J15" s="18">
        <v>188</v>
      </c>
      <c r="K15" s="18">
        <v>38</v>
      </c>
      <c r="L15" s="18">
        <v>226</v>
      </c>
      <c r="M15" s="18">
        <v>156315</v>
      </c>
      <c r="N15" s="18">
        <v>65250</v>
      </c>
      <c r="O15" s="19">
        <v>41625</v>
      </c>
    </row>
    <row r="16" spans="1:15" s="2" customFormat="1" ht="10.5" customHeight="1">
      <c r="A16" s="11" t="s">
        <v>29</v>
      </c>
      <c r="B16" s="17">
        <v>9</v>
      </c>
      <c r="C16" s="17">
        <v>19</v>
      </c>
      <c r="D16" s="17" t="s">
        <v>30</v>
      </c>
      <c r="E16" s="17">
        <v>19</v>
      </c>
      <c r="F16" s="17">
        <v>11184</v>
      </c>
      <c r="G16" s="17">
        <v>24516</v>
      </c>
      <c r="H16" s="17">
        <v>10324</v>
      </c>
      <c r="I16" s="17">
        <v>121</v>
      </c>
      <c r="J16" s="17">
        <v>169</v>
      </c>
      <c r="K16" s="17">
        <v>15</v>
      </c>
      <c r="L16" s="17">
        <v>184</v>
      </c>
      <c r="M16" s="17">
        <v>155419</v>
      </c>
      <c r="N16" s="17">
        <v>57457</v>
      </c>
      <c r="O16" s="20">
        <v>35545</v>
      </c>
    </row>
    <row r="17" spans="1:15" ht="10.5" customHeight="1">
      <c r="A17" s="11" t="s">
        <v>22</v>
      </c>
      <c r="B17" s="17">
        <v>10</v>
      </c>
      <c r="C17" s="17">
        <v>18</v>
      </c>
      <c r="D17" s="17" t="s">
        <v>30</v>
      </c>
      <c r="E17" s="17">
        <v>18</v>
      </c>
      <c r="F17" s="17">
        <v>10208</v>
      </c>
      <c r="G17" s="17">
        <v>21340</v>
      </c>
      <c r="H17" s="17">
        <v>17009</v>
      </c>
      <c r="I17" s="17">
        <v>118</v>
      </c>
      <c r="J17" s="17">
        <v>161</v>
      </c>
      <c r="K17" s="17">
        <v>15</v>
      </c>
      <c r="L17" s="17">
        <v>176</v>
      </c>
      <c r="M17" s="17">
        <v>158990</v>
      </c>
      <c r="N17" s="17">
        <v>66295</v>
      </c>
      <c r="O17" s="20">
        <v>50873</v>
      </c>
    </row>
    <row r="18" spans="1:15" ht="10.5" customHeight="1">
      <c r="A18" s="15" t="s">
        <v>21</v>
      </c>
      <c r="B18" s="25">
        <v>10</v>
      </c>
      <c r="C18" s="25">
        <v>19</v>
      </c>
      <c r="D18" s="25" t="s">
        <v>30</v>
      </c>
      <c r="E18" s="25">
        <v>19</v>
      </c>
      <c r="F18" s="25">
        <v>2810</v>
      </c>
      <c r="G18" s="25">
        <v>5630</v>
      </c>
      <c r="H18" s="25">
        <v>4512</v>
      </c>
      <c r="I18" s="25">
        <v>99</v>
      </c>
      <c r="J18" s="25">
        <v>143</v>
      </c>
      <c r="K18" s="25">
        <v>9</v>
      </c>
      <c r="L18" s="25">
        <v>152</v>
      </c>
      <c r="M18" s="25">
        <v>235696</v>
      </c>
      <c r="N18" s="25">
        <v>81032</v>
      </c>
      <c r="O18" s="26">
        <v>62529</v>
      </c>
    </row>
  </sheetData>
  <mergeCells count="12">
    <mergeCell ref="F3:G3"/>
    <mergeCell ref="B3:B4"/>
    <mergeCell ref="H3:H4"/>
    <mergeCell ref="B1:G1"/>
    <mergeCell ref="A2:A5"/>
    <mergeCell ref="I2:O2"/>
    <mergeCell ref="I3:I4"/>
    <mergeCell ref="J3:L3"/>
    <mergeCell ref="M3:N3"/>
    <mergeCell ref="O3:O4"/>
    <mergeCell ref="C3:E3"/>
    <mergeCell ref="B2:H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Ｐ明朝,標準"&amp;8明治４１年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2001-11-16T00:24:33Z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