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1-09-178F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<sst xmlns="http://schemas.openxmlformats.org/spreadsheetml/2006/main" count="39" uniqueCount="32">
  <si>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工業</t>
  </si>
  <si>
    <t>郡市別</t>
  </si>
  <si>
    <t>高知</t>
  </si>
  <si>
    <t>安芸</t>
  </si>
  <si>
    <t>香美</t>
  </si>
  <si>
    <t>土佐</t>
  </si>
  <si>
    <t>吾川</t>
  </si>
  <si>
    <t>長岡</t>
  </si>
  <si>
    <t>高岡</t>
  </si>
  <si>
    <t>３７年</t>
  </si>
  <si>
    <t>暦年内</t>
  </si>
  <si>
    <t>３６年</t>
  </si>
  <si>
    <t>営業</t>
  </si>
  <si>
    <t>自家用</t>
  </si>
  <si>
    <t>製造場</t>
  </si>
  <si>
    <t>製造高</t>
  </si>
  <si>
    <t>価額</t>
  </si>
  <si>
    <t>同１石未満
（人員）</t>
  </si>
  <si>
    <t>石</t>
  </si>
  <si>
    <t>円</t>
  </si>
  <si>
    <t>３８年</t>
  </si>
  <si>
    <t>製造高１石
以上５石未満
（人員）</t>
  </si>
  <si>
    <t>３９年</t>
  </si>
  <si>
    <t>合計</t>
  </si>
  <si>
    <t>×</t>
  </si>
  <si>
    <t>第１７８  醤油醸造</t>
  </si>
  <si>
    <t>４０年</t>
  </si>
  <si>
    <t>幡多</t>
  </si>
  <si>
    <t>×</t>
  </si>
  <si>
    <t>?</t>
  </si>
  <si>
    <t>備考  １ 場数人員は年末現在なり</t>
  </si>
  <si>
    <t xml:space="preserve">         １ ×印は無免許製造に係るものなり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</si>
</sst>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16" applyFont="1" applyAlignment="1">
      <alignment/>
    </xf>
    <xf numFmtId="0" fontId="1" fillId="0" borderId="0" xfId="16" applyNumberFormat="1" applyFont="1" applyAlignment="1">
      <alignment horizontal="left" vertical="center"/>
    </xf>
    <xf numFmtId="0" fontId="2" fillId="0" borderId="1" xfId="16" applyNumberFormat="1" applyFont="1" applyBorder="1" applyAlignment="1">
      <alignment horizontal="left"/>
    </xf>
    <xf numFmtId="0" fontId="2" fillId="0" borderId="2" xfId="16" applyNumberFormat="1" applyFont="1" applyBorder="1" applyAlignment="1">
      <alignment horizontal="left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2" fillId="0" borderId="3" xfId="16" applyNumberFormat="1" applyFont="1" applyBorder="1" applyAlignment="1">
      <alignment horizontal="right"/>
    </xf>
    <xf numFmtId="0" fontId="2" fillId="0" borderId="4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0" fontId="2" fillId="0" borderId="8" xfId="16" applyNumberFormat="1" applyFont="1" applyBorder="1" applyAlignment="1">
      <alignment horizontal="left"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 vertical="center"/>
    </xf>
    <xf numFmtId="176" fontId="2" fillId="0" borderId="12" xfId="16" applyNumberFormat="1" applyFont="1" applyBorder="1" applyAlignment="1">
      <alignment horizontal="right" vertical="center"/>
    </xf>
    <xf numFmtId="176" fontId="2" fillId="0" borderId="12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176" fontId="2" fillId="0" borderId="16" xfId="16" applyNumberFormat="1" applyFont="1" applyBorder="1" applyAlignment="1">
      <alignment horizontal="right"/>
    </xf>
    <xf numFmtId="0" fontId="2" fillId="0" borderId="9" xfId="16" applyNumberFormat="1" applyFont="1" applyBorder="1" applyAlignment="1">
      <alignment horizontal="right"/>
    </xf>
    <xf numFmtId="0" fontId="2" fillId="0" borderId="17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 vertical="center"/>
    </xf>
    <xf numFmtId="176" fontId="2" fillId="0" borderId="18" xfId="16" applyNumberFormat="1" applyFont="1" applyBorder="1" applyAlignment="1">
      <alignment horizontal="right" vertical="center"/>
    </xf>
    <xf numFmtId="176" fontId="2" fillId="0" borderId="13" xfId="16" applyNumberFormat="1" applyFont="1" applyBorder="1" applyAlignment="1">
      <alignment horizontal="right" vertical="center"/>
    </xf>
    <xf numFmtId="176" fontId="2" fillId="0" borderId="19" xfId="16" applyNumberFormat="1" applyFont="1" applyBorder="1" applyAlignment="1">
      <alignment horizontal="right" vertical="center"/>
    </xf>
    <xf numFmtId="176" fontId="2" fillId="0" borderId="17" xfId="16" applyNumberFormat="1" applyFont="1" applyBorder="1" applyAlignment="1">
      <alignment horizontal="right" vertical="center"/>
    </xf>
    <xf numFmtId="176" fontId="2" fillId="0" borderId="20" xfId="16" applyNumberFormat="1" applyFont="1" applyBorder="1" applyAlignment="1">
      <alignment horizontal="right" vertical="center"/>
    </xf>
    <xf numFmtId="0" fontId="2" fillId="0" borderId="21" xfId="16" applyNumberFormat="1" applyFont="1" applyBorder="1" applyAlignment="1">
      <alignment horizontal="left" vertical="center"/>
    </xf>
    <xf numFmtId="0" fontId="2" fillId="0" borderId="22" xfId="16" applyNumberFormat="1" applyFont="1" applyBorder="1" applyAlignment="1">
      <alignment horizontal="left" vertical="center"/>
    </xf>
    <xf numFmtId="0" fontId="2" fillId="0" borderId="1" xfId="16" applyNumberFormat="1" applyFont="1" applyBorder="1" applyAlignment="1">
      <alignment horizontal="left" vertical="center"/>
    </xf>
    <xf numFmtId="0" fontId="2" fillId="0" borderId="23" xfId="16" applyNumberFormat="1" applyFont="1" applyBorder="1" applyAlignment="1">
      <alignment horizontal="center"/>
    </xf>
    <xf numFmtId="0" fontId="2" fillId="0" borderId="24" xfId="16" applyNumberFormat="1" applyFont="1" applyBorder="1" applyAlignment="1">
      <alignment horizontal="center"/>
    </xf>
    <xf numFmtId="0" fontId="2" fillId="0" borderId="25" xfId="16" applyNumberFormat="1" applyFont="1" applyBorder="1" applyAlignment="1">
      <alignment horizontal="center"/>
    </xf>
    <xf numFmtId="0" fontId="2" fillId="0" borderId="26" xfId="16" applyNumberFormat="1" applyFont="1" applyBorder="1" applyAlignment="1">
      <alignment horizontal="center" vertical="center"/>
    </xf>
    <xf numFmtId="0" fontId="2" fillId="0" borderId="1" xfId="16" applyNumberFormat="1" applyFont="1" applyBorder="1" applyAlignment="1">
      <alignment horizontal="center" vertical="center"/>
    </xf>
    <xf numFmtId="0" fontId="2" fillId="0" borderId="22" xfId="16" applyNumberFormat="1" applyFont="1" applyBorder="1" applyAlignment="1">
      <alignment horizontal="center" vertical="center"/>
    </xf>
    <xf numFmtId="0" fontId="2" fillId="0" borderId="20" xfId="16" applyNumberFormat="1" applyFont="1" applyBorder="1" applyAlignment="1">
      <alignment horizontal="center" vertical="center"/>
    </xf>
    <xf numFmtId="0" fontId="2" fillId="0" borderId="9" xfId="16" applyNumberFormat="1" applyFont="1" applyBorder="1" applyAlignment="1">
      <alignment horizontal="center" vertical="center"/>
    </xf>
    <xf numFmtId="0" fontId="2" fillId="0" borderId="18" xfId="16" applyNumberFormat="1" applyFont="1" applyBorder="1" applyAlignment="1">
      <alignment horizontal="center" vertical="center"/>
    </xf>
    <xf numFmtId="0" fontId="1" fillId="0" borderId="27" xfId="16" applyNumberFormat="1" applyFont="1" applyBorder="1" applyAlignment="1">
      <alignment horizontal="center" vertical="center"/>
    </xf>
    <xf numFmtId="0" fontId="2" fillId="0" borderId="28" xfId="16" applyNumberFormat="1" applyFont="1" applyBorder="1" applyAlignment="1">
      <alignment horizontal="center"/>
    </xf>
    <xf numFmtId="0" fontId="2" fillId="0" borderId="20" xfId="16" applyNumberFormat="1" applyFont="1" applyBorder="1" applyAlignment="1">
      <alignment horizontal="center" vertical="center" wrapText="1"/>
    </xf>
    <xf numFmtId="0" fontId="2" fillId="0" borderId="9" xfId="16" applyNumberFormat="1" applyFont="1" applyBorder="1" applyAlignment="1">
      <alignment horizontal="center" vertical="center" wrapText="1"/>
    </xf>
    <xf numFmtId="0" fontId="2" fillId="0" borderId="18" xfId="16" applyNumberFormat="1" applyFont="1" applyBorder="1" applyAlignment="1">
      <alignment horizontal="center" vertical="center" wrapText="1"/>
    </xf>
    <xf numFmtId="0" fontId="2" fillId="0" borderId="17" xfId="16" applyNumberFormat="1" applyFont="1" applyBorder="1" applyAlignment="1">
      <alignment horizontal="center" vertical="center" wrapText="1"/>
    </xf>
    <xf numFmtId="0" fontId="2" fillId="0" borderId="13" xfId="16" applyNumberFormat="1" applyFont="1" applyBorder="1" applyAlignment="1">
      <alignment horizontal="center" vertical="center" wrapText="1"/>
    </xf>
    <xf numFmtId="0" fontId="2" fillId="0" borderId="19" xfId="16" applyNumberFormat="1" applyFont="1" applyBorder="1" applyAlignment="1">
      <alignment horizontal="center" vertical="center" wrapText="1"/>
    </xf>
    <xf numFmtId="0" fontId="2" fillId="0" borderId="5" xfId="16" applyNumberFormat="1" applyFont="1" applyBorder="1" applyAlignment="1">
      <alignment horizontal="center" vertical="center"/>
    </xf>
    <xf numFmtId="0" fontId="2" fillId="0" borderId="11" xfId="16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 vertical="center"/>
    </xf>
    <xf numFmtId="0" fontId="2" fillId="0" borderId="12" xfId="16" applyNumberFormat="1" applyFont="1" applyBorder="1" applyAlignment="1">
      <alignment horizontal="center" vertical="center"/>
    </xf>
    <xf numFmtId="0" fontId="2" fillId="0" borderId="7" xfId="16" applyNumberFormat="1" applyFont="1" applyBorder="1" applyAlignment="1">
      <alignment horizontal="center" vertical="center"/>
    </xf>
    <xf numFmtId="0" fontId="2" fillId="0" borderId="14" xfId="16" applyNumberFormat="1" applyFont="1" applyBorder="1" applyAlignment="1">
      <alignment horizontal="center" vertical="center"/>
    </xf>
    <xf numFmtId="0" fontId="2" fillId="0" borderId="29" xfId="16" applyNumberFormat="1" applyFont="1" applyBorder="1" applyAlignment="1">
      <alignment horizontal="right"/>
    </xf>
    <xf numFmtId="0" fontId="2" fillId="0" borderId="3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22" sqref="G22:G23"/>
    </sheetView>
  </sheetViews>
  <sheetFormatPr defaultColWidth="9.00390625" defaultRowHeight="10.5" customHeight="1"/>
  <cols>
    <col min="1" max="1" width="14.625" style="5" customWidth="1"/>
    <col min="2" max="2" width="9.125" style="1" customWidth="1"/>
    <col min="3" max="3" width="2.625" style="1" customWidth="1"/>
    <col min="4" max="4" width="7.125" style="1" customWidth="1"/>
    <col min="5" max="7" width="9.125" style="1" customWidth="1"/>
    <col min="8" max="16384" width="9.00390625" style="1" customWidth="1"/>
  </cols>
  <sheetData>
    <row r="1" spans="1:7" s="6" customFormat="1" ht="12" customHeight="1">
      <c r="A1" s="2" t="s">
        <v>0</v>
      </c>
      <c r="B1" s="43" t="s">
        <v>25</v>
      </c>
      <c r="C1" s="43"/>
      <c r="D1" s="43"/>
      <c r="E1" s="43"/>
      <c r="F1" s="43"/>
      <c r="G1" s="6" t="s">
        <v>10</v>
      </c>
    </row>
    <row r="2" spans="1:7" s="5" customFormat="1" ht="10.5" customHeight="1">
      <c r="A2" s="37" t="s">
        <v>1</v>
      </c>
      <c r="B2" s="34" t="s">
        <v>12</v>
      </c>
      <c r="C2" s="35"/>
      <c r="D2" s="35"/>
      <c r="E2" s="36"/>
      <c r="F2" s="34" t="s">
        <v>13</v>
      </c>
      <c r="G2" s="44"/>
    </row>
    <row r="3" spans="1:7" s="5" customFormat="1" ht="10.5" customHeight="1">
      <c r="A3" s="38"/>
      <c r="B3" s="40" t="s">
        <v>14</v>
      </c>
      <c r="C3" s="51" t="s">
        <v>15</v>
      </c>
      <c r="D3" s="52"/>
      <c r="E3" s="40" t="s">
        <v>16</v>
      </c>
      <c r="F3" s="45" t="s">
        <v>21</v>
      </c>
      <c r="G3" s="48" t="s">
        <v>17</v>
      </c>
    </row>
    <row r="4" spans="1:7" s="5" customFormat="1" ht="10.5" customHeight="1">
      <c r="A4" s="38"/>
      <c r="B4" s="41"/>
      <c r="C4" s="53"/>
      <c r="D4" s="54"/>
      <c r="E4" s="41"/>
      <c r="F4" s="46"/>
      <c r="G4" s="49"/>
    </row>
    <row r="5" spans="1:7" s="5" customFormat="1" ht="10.5" customHeight="1">
      <c r="A5" s="38"/>
      <c r="B5" s="42"/>
      <c r="C5" s="55"/>
      <c r="D5" s="56"/>
      <c r="E5" s="42"/>
      <c r="F5" s="47"/>
      <c r="G5" s="50"/>
    </row>
    <row r="6" spans="1:7" s="5" customFormat="1" ht="10.5" customHeight="1">
      <c r="A6" s="39"/>
      <c r="B6" s="23"/>
      <c r="C6" s="57" t="s">
        <v>18</v>
      </c>
      <c r="D6" s="58"/>
      <c r="E6" s="7" t="s">
        <v>19</v>
      </c>
      <c r="F6" s="8"/>
      <c r="G6" s="24"/>
    </row>
    <row r="7" spans="1:7" ht="10.5" customHeight="1">
      <c r="A7" s="31" t="s">
        <v>2</v>
      </c>
      <c r="B7" s="30">
        <v>9</v>
      </c>
      <c r="C7" s="9"/>
      <c r="D7" s="15">
        <v>552</v>
      </c>
      <c r="E7" s="30">
        <v>8280</v>
      </c>
      <c r="F7" s="30">
        <v>5</v>
      </c>
      <c r="G7" s="29">
        <v>372</v>
      </c>
    </row>
    <row r="8" spans="1:7" ht="10.5" customHeight="1">
      <c r="A8" s="33"/>
      <c r="B8" s="25"/>
      <c r="C8" s="10" t="s">
        <v>24</v>
      </c>
      <c r="D8" s="16">
        <v>0</v>
      </c>
      <c r="E8" s="25"/>
      <c r="F8" s="25"/>
      <c r="G8" s="27"/>
    </row>
    <row r="9" spans="1:7" ht="10.5" customHeight="1">
      <c r="A9" s="33" t="s">
        <v>3</v>
      </c>
      <c r="B9" s="25">
        <v>57</v>
      </c>
      <c r="C9" s="10"/>
      <c r="D9" s="17">
        <v>1339</v>
      </c>
      <c r="E9" s="25">
        <v>20130</v>
      </c>
      <c r="F9" s="25">
        <v>35</v>
      </c>
      <c r="G9" s="27">
        <v>6910</v>
      </c>
    </row>
    <row r="10" spans="1:7" ht="10.5" customHeight="1">
      <c r="A10" s="33"/>
      <c r="B10" s="25"/>
      <c r="C10" s="10" t="s">
        <v>24</v>
      </c>
      <c r="D10" s="17">
        <v>3</v>
      </c>
      <c r="E10" s="25"/>
      <c r="F10" s="25"/>
      <c r="G10" s="27"/>
    </row>
    <row r="11" spans="1:7" ht="10.5" customHeight="1">
      <c r="A11" s="33" t="s">
        <v>4</v>
      </c>
      <c r="B11" s="25">
        <v>27</v>
      </c>
      <c r="C11" s="10"/>
      <c r="D11" s="17">
        <v>329</v>
      </c>
      <c r="E11" s="25">
        <v>4980</v>
      </c>
      <c r="F11" s="25">
        <v>28</v>
      </c>
      <c r="G11" s="27">
        <v>9277</v>
      </c>
    </row>
    <row r="12" spans="1:7" ht="10.5" customHeight="1">
      <c r="A12" s="33"/>
      <c r="B12" s="25"/>
      <c r="C12" s="10" t="s">
        <v>24</v>
      </c>
      <c r="D12" s="17">
        <v>3</v>
      </c>
      <c r="E12" s="25"/>
      <c r="F12" s="25"/>
      <c r="G12" s="27"/>
    </row>
    <row r="13" spans="1:7" ht="10.5" customHeight="1">
      <c r="A13" s="33" t="s">
        <v>7</v>
      </c>
      <c r="B13" s="25">
        <v>26</v>
      </c>
      <c r="C13" s="10"/>
      <c r="D13" s="16">
        <v>35</v>
      </c>
      <c r="E13" s="25">
        <v>555</v>
      </c>
      <c r="F13" s="25">
        <v>28</v>
      </c>
      <c r="G13" s="27">
        <v>6312</v>
      </c>
    </row>
    <row r="14" spans="1:7" ht="10.5" customHeight="1">
      <c r="A14" s="33"/>
      <c r="B14" s="25"/>
      <c r="C14" s="10" t="s">
        <v>24</v>
      </c>
      <c r="D14" s="16">
        <v>2</v>
      </c>
      <c r="E14" s="25"/>
      <c r="F14" s="25"/>
      <c r="G14" s="27"/>
    </row>
    <row r="15" spans="1:7" ht="10.5" customHeight="1">
      <c r="A15" s="33" t="s">
        <v>5</v>
      </c>
      <c r="B15" s="25">
        <v>1</v>
      </c>
      <c r="C15" s="10"/>
      <c r="D15" s="17">
        <v>46</v>
      </c>
      <c r="E15" s="25">
        <v>810</v>
      </c>
      <c r="F15" s="25">
        <v>7</v>
      </c>
      <c r="G15" s="27">
        <v>3348</v>
      </c>
    </row>
    <row r="16" spans="1:7" ht="10.5" customHeight="1">
      <c r="A16" s="33"/>
      <c r="B16" s="25"/>
      <c r="C16" s="10" t="s">
        <v>24</v>
      </c>
      <c r="D16" s="17">
        <v>8</v>
      </c>
      <c r="E16" s="25"/>
      <c r="F16" s="25"/>
      <c r="G16" s="27"/>
    </row>
    <row r="17" spans="1:7" ht="10.5" customHeight="1">
      <c r="A17" s="33" t="s">
        <v>6</v>
      </c>
      <c r="B17" s="25">
        <v>2</v>
      </c>
      <c r="C17" s="10"/>
      <c r="D17" s="16">
        <v>28</v>
      </c>
      <c r="E17" s="25">
        <v>510</v>
      </c>
      <c r="F17" s="25">
        <v>3</v>
      </c>
      <c r="G17" s="27">
        <v>4915</v>
      </c>
    </row>
    <row r="18" spans="1:7" ht="10.5" customHeight="1">
      <c r="A18" s="33"/>
      <c r="B18" s="25"/>
      <c r="C18" s="10" t="s">
        <v>24</v>
      </c>
      <c r="D18" s="16">
        <v>6</v>
      </c>
      <c r="E18" s="25"/>
      <c r="F18" s="25"/>
      <c r="G18" s="27"/>
    </row>
    <row r="19" spans="1:7" ht="10.5" customHeight="1">
      <c r="A19" s="3" t="s">
        <v>8</v>
      </c>
      <c r="B19" s="13">
        <v>9</v>
      </c>
      <c r="C19" s="10"/>
      <c r="D19" s="17">
        <v>895</v>
      </c>
      <c r="E19" s="13">
        <v>13425</v>
      </c>
      <c r="F19" s="13">
        <v>42</v>
      </c>
      <c r="G19" s="18">
        <v>9539</v>
      </c>
    </row>
    <row r="20" spans="1:7" ht="10.5" customHeight="1">
      <c r="A20" s="33" t="s">
        <v>27</v>
      </c>
      <c r="B20" s="25">
        <v>19</v>
      </c>
      <c r="C20" s="10"/>
      <c r="D20" s="17">
        <v>106</v>
      </c>
      <c r="E20" s="25">
        <v>1680</v>
      </c>
      <c r="F20" s="25">
        <v>81</v>
      </c>
      <c r="G20" s="27">
        <v>8384</v>
      </c>
    </row>
    <row r="21" spans="1:7" ht="10.5" customHeight="1">
      <c r="A21" s="32"/>
      <c r="B21" s="26"/>
      <c r="C21" s="10" t="s">
        <v>28</v>
      </c>
      <c r="D21" s="17">
        <v>6</v>
      </c>
      <c r="E21" s="26"/>
      <c r="F21" s="26"/>
      <c r="G21" s="28"/>
    </row>
    <row r="22" spans="1:7" ht="10.5" customHeight="1">
      <c r="A22" s="31" t="s">
        <v>23</v>
      </c>
      <c r="B22" s="30">
        <f>SUM(B7:B20)</f>
        <v>150</v>
      </c>
      <c r="C22" s="9"/>
      <c r="D22" s="19">
        <v>3329</v>
      </c>
      <c r="E22" s="30">
        <f>SUM(E7:E20)</f>
        <v>50370</v>
      </c>
      <c r="F22" s="30">
        <f>SUM(F7:F20)</f>
        <v>229</v>
      </c>
      <c r="G22" s="29">
        <f>SUM(G7:G20)</f>
        <v>49057</v>
      </c>
    </row>
    <row r="23" spans="1:7" ht="10.5" customHeight="1">
      <c r="A23" s="32"/>
      <c r="B23" s="26"/>
      <c r="C23" s="11" t="s">
        <v>24</v>
      </c>
      <c r="D23" s="20">
        <v>28</v>
      </c>
      <c r="E23" s="26"/>
      <c r="F23" s="26"/>
      <c r="G23" s="28"/>
    </row>
    <row r="24" spans="1:7" ht="10.5" customHeight="1">
      <c r="A24" s="31" t="s">
        <v>26</v>
      </c>
      <c r="B24" s="30">
        <v>153</v>
      </c>
      <c r="C24" s="9"/>
      <c r="D24" s="19">
        <v>3094</v>
      </c>
      <c r="E24" s="30">
        <v>99990</v>
      </c>
      <c r="F24" s="30">
        <v>232</v>
      </c>
      <c r="G24" s="29">
        <v>48455</v>
      </c>
    </row>
    <row r="25" spans="1:7" ht="10.5" customHeight="1">
      <c r="A25" s="33"/>
      <c r="B25" s="25"/>
      <c r="C25" s="10" t="s">
        <v>24</v>
      </c>
      <c r="D25" s="17">
        <v>41</v>
      </c>
      <c r="E25" s="25"/>
      <c r="F25" s="25"/>
      <c r="G25" s="27"/>
    </row>
    <row r="26" spans="1:7" ht="10.5" customHeight="1">
      <c r="A26" s="3" t="s">
        <v>22</v>
      </c>
      <c r="B26" s="13">
        <v>163</v>
      </c>
      <c r="C26" s="10"/>
      <c r="D26" s="17">
        <v>4620</v>
      </c>
      <c r="E26" s="13">
        <v>80794</v>
      </c>
      <c r="F26" s="13">
        <v>244</v>
      </c>
      <c r="G26" s="18">
        <v>48353</v>
      </c>
    </row>
    <row r="27" spans="1:7" ht="10.5" customHeight="1">
      <c r="A27" s="3" t="s">
        <v>20</v>
      </c>
      <c r="B27" s="13">
        <v>41</v>
      </c>
      <c r="C27" s="10"/>
      <c r="D27" s="17">
        <v>2669</v>
      </c>
      <c r="E27" s="13">
        <v>45299</v>
      </c>
      <c r="F27" s="13">
        <v>244</v>
      </c>
      <c r="G27" s="18">
        <v>47818</v>
      </c>
    </row>
    <row r="28" spans="1:7" ht="10.5" customHeight="1">
      <c r="A28" s="3" t="s">
        <v>9</v>
      </c>
      <c r="B28" s="13">
        <v>36</v>
      </c>
      <c r="C28" s="10"/>
      <c r="D28" s="17">
        <v>3029</v>
      </c>
      <c r="E28" s="13">
        <v>48730</v>
      </c>
      <c r="F28" s="13">
        <v>235</v>
      </c>
      <c r="G28" s="18">
        <v>48463</v>
      </c>
    </row>
    <row r="29" spans="1:7" ht="10.5" customHeight="1">
      <c r="A29" s="4" t="s">
        <v>11</v>
      </c>
      <c r="B29" s="14">
        <v>37</v>
      </c>
      <c r="C29" s="12"/>
      <c r="D29" s="21">
        <v>2748</v>
      </c>
      <c r="E29" s="14" t="s">
        <v>29</v>
      </c>
      <c r="F29" s="14">
        <v>162</v>
      </c>
      <c r="G29" s="22">
        <v>56737</v>
      </c>
    </row>
    <row r="30" ht="10.5" customHeight="1">
      <c r="B30" s="1" t="s">
        <v>30</v>
      </c>
    </row>
    <row r="31" ht="10.5" customHeight="1">
      <c r="B31" s="1" t="s">
        <v>31</v>
      </c>
    </row>
  </sheetData>
  <mergeCells count="55">
    <mergeCell ref="G24:G25"/>
    <mergeCell ref="E22:E23"/>
    <mergeCell ref="F22:F23"/>
    <mergeCell ref="G22:G23"/>
    <mergeCell ref="A24:A25"/>
    <mergeCell ref="B24:B25"/>
    <mergeCell ref="E24:E25"/>
    <mergeCell ref="F24:F25"/>
    <mergeCell ref="B2:E2"/>
    <mergeCell ref="A2:A6"/>
    <mergeCell ref="B3:B5"/>
    <mergeCell ref="B1:F1"/>
    <mergeCell ref="F2:G2"/>
    <mergeCell ref="E3:E5"/>
    <mergeCell ref="F3:F5"/>
    <mergeCell ref="G3:G5"/>
    <mergeCell ref="C3:D5"/>
    <mergeCell ref="C6:D6"/>
    <mergeCell ref="A22:A23"/>
    <mergeCell ref="A7:A8"/>
    <mergeCell ref="A9:A10"/>
    <mergeCell ref="A11:A12"/>
    <mergeCell ref="A13:A14"/>
    <mergeCell ref="A15:A16"/>
    <mergeCell ref="A17:A18"/>
    <mergeCell ref="A20:A21"/>
    <mergeCell ref="B22:B23"/>
    <mergeCell ref="B20:B21"/>
    <mergeCell ref="B7:B8"/>
    <mergeCell ref="B9:B10"/>
    <mergeCell ref="B11:B12"/>
    <mergeCell ref="B13:B14"/>
    <mergeCell ref="E11:E12"/>
    <mergeCell ref="E13:E14"/>
    <mergeCell ref="B15:B16"/>
    <mergeCell ref="B17:B18"/>
    <mergeCell ref="G13:G14"/>
    <mergeCell ref="E15:E16"/>
    <mergeCell ref="E17:E18"/>
    <mergeCell ref="F7:F8"/>
    <mergeCell ref="F11:F12"/>
    <mergeCell ref="F13:F14"/>
    <mergeCell ref="F15:F16"/>
    <mergeCell ref="F17:F18"/>
    <mergeCell ref="E7:E8"/>
    <mergeCell ref="E9:E10"/>
    <mergeCell ref="F9:F10"/>
    <mergeCell ref="G7:G8"/>
    <mergeCell ref="G9:G10"/>
    <mergeCell ref="G11:G12"/>
    <mergeCell ref="E20:E21"/>
    <mergeCell ref="F20:F21"/>
    <mergeCell ref="G20:G21"/>
    <mergeCell ref="G15:G16"/>
    <mergeCell ref="G17:G18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Ｐ明朝,標準"&amp;8明治４1年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2002-01-29T05:08:17Z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