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14F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<sst xmlns="http://schemas.openxmlformats.org/spreadsheetml/2006/main" count="25" uniqueCount="19">
  <si>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年末現在</t>
  </si>
  <si>
    <t>郡市別</t>
  </si>
  <si>
    <t>計</t>
  </si>
  <si>
    <t>金額</t>
  </si>
  <si>
    <t>円</t>
  </si>
  <si>
    <t>合計</t>
  </si>
  <si>
    <t>３７年</t>
  </si>
  <si>
    <t>３６年</t>
  </si>
  <si>
    <t>個人</t>
  </si>
  <si>
    <t>人員</t>
  </si>
  <si>
    <t>共有</t>
  </si>
  <si>
    <t>郡部</t>
  </si>
  <si>
    <t>金融</t>
  </si>
  <si>
    <t>市部</t>
  </si>
  <si>
    <t>３８年</t>
  </si>
  <si>
    <t>３９年</t>
  </si>
  <si>
    <t>第２１４  公債証書所有者別</t>
  </si>
  <si>
    <t>４０年</t>
  </si>
  <si>
    <t>備考  ３８年以前には金禄公債を包含す以下３表同し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</si>
</sst>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14.625" style="9" customWidth="1"/>
    <col min="2" max="9" width="9.125" style="0" customWidth="1"/>
  </cols>
  <sheetData>
    <row r="1" spans="1:7" s="4" customFormat="1" ht="12">
      <c r="A1" s="3" t="s">
        <v>12</v>
      </c>
      <c r="B1" s="19" t="s">
        <v>16</v>
      </c>
      <c r="C1" s="19"/>
      <c r="D1" s="19"/>
      <c r="E1" s="19"/>
      <c r="F1" s="19"/>
      <c r="G1" s="4" t="s">
        <v>0</v>
      </c>
    </row>
    <row r="2" spans="1:7" s="5" customFormat="1" ht="10.5" customHeight="1">
      <c r="A2" s="20" t="s">
        <v>1</v>
      </c>
      <c r="B2" s="22" t="s">
        <v>8</v>
      </c>
      <c r="C2" s="22"/>
      <c r="D2" s="22" t="s">
        <v>10</v>
      </c>
      <c r="E2" s="22"/>
      <c r="F2" s="22" t="s">
        <v>2</v>
      </c>
      <c r="G2" s="23"/>
    </row>
    <row r="3" spans="1:7" s="5" customFormat="1" ht="10.5" customHeight="1">
      <c r="A3" s="21"/>
      <c r="B3" s="10" t="s">
        <v>9</v>
      </c>
      <c r="C3" s="10" t="s">
        <v>3</v>
      </c>
      <c r="D3" s="10" t="s">
        <v>9</v>
      </c>
      <c r="E3" s="10" t="s">
        <v>3</v>
      </c>
      <c r="F3" s="10" t="s">
        <v>9</v>
      </c>
      <c r="G3" s="11" t="s">
        <v>3</v>
      </c>
    </row>
    <row r="4" spans="1:7" s="5" customFormat="1" ht="10.5" customHeight="1">
      <c r="A4" s="21"/>
      <c r="B4" s="12"/>
      <c r="C4" s="12" t="s">
        <v>4</v>
      </c>
      <c r="D4" s="12"/>
      <c r="E4" s="12" t="s">
        <v>4</v>
      </c>
      <c r="F4" s="12"/>
      <c r="G4" s="13" t="s">
        <v>4</v>
      </c>
    </row>
    <row r="5" spans="1:7" s="1" customFormat="1" ht="10.5" customHeight="1">
      <c r="A5" s="6" t="s">
        <v>13</v>
      </c>
      <c r="B5" s="14">
        <v>207</v>
      </c>
      <c r="C5" s="14">
        <v>266375</v>
      </c>
      <c r="D5" s="14">
        <v>12</v>
      </c>
      <c r="E5" s="14">
        <v>37950</v>
      </c>
      <c r="F5" s="14">
        <v>219</v>
      </c>
      <c r="G5" s="15">
        <v>304325</v>
      </c>
    </row>
    <row r="6" spans="1:7" s="1" customFormat="1" ht="10.5" customHeight="1">
      <c r="A6" s="6" t="s">
        <v>11</v>
      </c>
      <c r="B6" s="14">
        <v>791</v>
      </c>
      <c r="C6" s="14">
        <v>263225</v>
      </c>
      <c r="D6" s="14">
        <v>25</v>
      </c>
      <c r="E6" s="14">
        <v>29650</v>
      </c>
      <c r="F6" s="14">
        <v>816</v>
      </c>
      <c r="G6" s="15">
        <v>292875</v>
      </c>
    </row>
    <row r="7" spans="1:7" s="1" customFormat="1" ht="10.5" customHeight="1">
      <c r="A7" s="7" t="s">
        <v>5</v>
      </c>
      <c r="B7" s="16">
        <f aca="true" t="shared" si="0" ref="B7:G7">SUM(B5:B6)</f>
        <v>998</v>
      </c>
      <c r="C7" s="16">
        <f t="shared" si="0"/>
        <v>529600</v>
      </c>
      <c r="D7" s="16">
        <f t="shared" si="0"/>
        <v>37</v>
      </c>
      <c r="E7" s="16">
        <f>SUM(E5:E6)</f>
        <v>67600</v>
      </c>
      <c r="F7" s="16">
        <f t="shared" si="0"/>
        <v>1035</v>
      </c>
      <c r="G7" s="17">
        <f t="shared" si="0"/>
        <v>597200</v>
      </c>
    </row>
    <row r="8" spans="1:7" s="1" customFormat="1" ht="10.5" customHeight="1">
      <c r="A8" s="6" t="s">
        <v>17</v>
      </c>
      <c r="B8" s="14">
        <v>662</v>
      </c>
      <c r="C8" s="14">
        <v>520550</v>
      </c>
      <c r="D8" s="14">
        <v>37</v>
      </c>
      <c r="E8" s="14">
        <v>49100</v>
      </c>
      <c r="F8" s="14">
        <v>699</v>
      </c>
      <c r="G8" s="15">
        <v>569650</v>
      </c>
    </row>
    <row r="9" spans="1:7" s="1" customFormat="1" ht="10.5" customHeight="1">
      <c r="A9" s="6" t="s">
        <v>15</v>
      </c>
      <c r="B9" s="14">
        <v>1005</v>
      </c>
      <c r="C9" s="14">
        <v>459550</v>
      </c>
      <c r="D9" s="14">
        <v>33</v>
      </c>
      <c r="E9" s="14">
        <v>113400</v>
      </c>
      <c r="F9" s="14">
        <v>1038</v>
      </c>
      <c r="G9" s="15">
        <v>572950</v>
      </c>
    </row>
    <row r="10" spans="1:7" s="1" customFormat="1" ht="10.5" customHeight="1">
      <c r="A10" s="6" t="s">
        <v>14</v>
      </c>
      <c r="B10" s="14">
        <v>1091</v>
      </c>
      <c r="C10" s="14">
        <v>463700</v>
      </c>
      <c r="D10" s="14">
        <v>44</v>
      </c>
      <c r="E10" s="14">
        <v>699555</v>
      </c>
      <c r="F10" s="14">
        <v>1135</v>
      </c>
      <c r="G10" s="15">
        <v>1163255</v>
      </c>
    </row>
    <row r="11" spans="1:7" s="1" customFormat="1" ht="10.5" customHeight="1">
      <c r="A11" s="6" t="s">
        <v>6</v>
      </c>
      <c r="B11" s="14">
        <v>21753</v>
      </c>
      <c r="C11" s="14">
        <v>1727175</v>
      </c>
      <c r="D11" s="14">
        <v>263</v>
      </c>
      <c r="E11" s="14">
        <v>657750</v>
      </c>
      <c r="F11" s="14">
        <v>22016</v>
      </c>
      <c r="G11" s="15">
        <v>2384925</v>
      </c>
    </row>
    <row r="12" spans="1:7" s="1" customFormat="1" ht="10.5" customHeight="1">
      <c r="A12" s="18" t="s">
        <v>7</v>
      </c>
      <c r="B12" s="14">
        <v>1454</v>
      </c>
      <c r="C12" s="14">
        <v>423075</v>
      </c>
      <c r="D12" s="14">
        <v>50</v>
      </c>
      <c r="E12" s="14">
        <v>456750</v>
      </c>
      <c r="F12" s="14">
        <v>1504</v>
      </c>
      <c r="G12" s="15">
        <v>879825</v>
      </c>
    </row>
    <row r="13" spans="1:7" s="1" customFormat="1" ht="10.5" customHeight="1">
      <c r="A13" s="2"/>
      <c r="B13" s="2" t="s">
        <v>18</v>
      </c>
      <c r="C13" s="2"/>
      <c r="D13" s="2"/>
      <c r="E13" s="2"/>
      <c r="F13" s="2"/>
      <c r="G13" s="2"/>
    </row>
    <row r="14" s="1" customFormat="1" ht="10.5" customHeight="1">
      <c r="A14" s="8"/>
    </row>
    <row r="15" s="1" customFormat="1" ht="10.5" customHeight="1">
      <c r="A15" s="8"/>
    </row>
    <row r="16" s="1" customFormat="1" ht="10.5" customHeight="1">
      <c r="A16" s="8"/>
    </row>
    <row r="17" s="1" customFormat="1" ht="10.5" customHeight="1">
      <c r="A17" s="8"/>
    </row>
    <row r="18" s="1" customFormat="1" ht="10.5" customHeight="1">
      <c r="A18" s="8"/>
    </row>
    <row r="19" s="1" customFormat="1" ht="10.5" customHeight="1">
      <c r="A19" s="8"/>
    </row>
    <row r="20" s="1" customFormat="1" ht="10.5" customHeight="1">
      <c r="A20" s="8"/>
    </row>
    <row r="21" s="1" customFormat="1" ht="10.5" customHeight="1">
      <c r="A21" s="8"/>
    </row>
    <row r="22" s="1" customFormat="1" ht="10.5" customHeight="1">
      <c r="A22" s="8"/>
    </row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2001-11-22T02:31:49Z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